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asevilla/Dropbox/SEVILLA_LAB (UB)/LABORATORY/MIS PROYECTOS/Esrrb_ Frontiers/Esrrb_miR_FFLs_paper/MiR_ Paper with Template Files for Submission/REVISION/FINAL REVISION FILES/FINAL REVISED TABLES/"/>
    </mc:Choice>
  </mc:AlternateContent>
  <xr:revisionPtr revIDLastSave="0" documentId="13_ncr:1_{631DE7C6-3869-F147-A07E-C53BC8E07DEF}" xr6:coauthVersionLast="47" xr6:coauthVersionMax="47" xr10:uidLastSave="{00000000-0000-0000-0000-000000000000}"/>
  <bookViews>
    <workbookView xWindow="2160" yWindow="460" windowWidth="23260" windowHeight="15020" tabRatio="757" xr2:uid="{00000000-000D-0000-FFFF-FFFF00000000}"/>
  </bookViews>
  <sheets>
    <sheet name="Exiqon_miR Array" sheetId="3" r:id="rId1"/>
    <sheet name="Venny Fig 2E" sheetId="5" r:id="rId2"/>
    <sheet name="Venny Fig 2F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6" i="3" l="1"/>
  <c r="J336" i="3"/>
  <c r="K335" i="3"/>
  <c r="J335" i="3"/>
  <c r="K334" i="3"/>
  <c r="J334" i="3"/>
  <c r="K333" i="3"/>
  <c r="J333" i="3"/>
  <c r="K332" i="3"/>
  <c r="J332" i="3"/>
  <c r="K331" i="3"/>
  <c r="J331" i="3"/>
  <c r="K330" i="3"/>
  <c r="J330" i="3"/>
  <c r="K329" i="3"/>
  <c r="J329" i="3"/>
  <c r="K328" i="3"/>
  <c r="J328" i="3"/>
  <c r="K327" i="3"/>
  <c r="J327" i="3"/>
  <c r="K326" i="3"/>
  <c r="J326" i="3"/>
  <c r="K325" i="3"/>
  <c r="J325" i="3"/>
  <c r="K324" i="3"/>
  <c r="J324" i="3"/>
  <c r="K323" i="3"/>
  <c r="J323" i="3"/>
  <c r="K322" i="3"/>
  <c r="J322" i="3"/>
  <c r="K321" i="3"/>
  <c r="J321" i="3"/>
  <c r="K320" i="3"/>
  <c r="J320" i="3"/>
  <c r="K319" i="3"/>
  <c r="J319" i="3"/>
  <c r="K318" i="3"/>
  <c r="J318" i="3"/>
  <c r="K317" i="3"/>
  <c r="J317" i="3"/>
  <c r="K316" i="3"/>
  <c r="J316" i="3"/>
  <c r="K315" i="3"/>
  <c r="J315" i="3"/>
  <c r="K314" i="3"/>
  <c r="J314" i="3"/>
  <c r="K313" i="3"/>
  <c r="J313" i="3"/>
  <c r="K312" i="3"/>
  <c r="J312" i="3"/>
  <c r="K311" i="3"/>
  <c r="J311" i="3"/>
  <c r="K310" i="3"/>
  <c r="J310" i="3"/>
  <c r="K309" i="3"/>
  <c r="J309" i="3"/>
  <c r="K308" i="3"/>
  <c r="J308" i="3"/>
  <c r="K307" i="3"/>
  <c r="J307" i="3"/>
  <c r="K306" i="3"/>
  <c r="J306" i="3"/>
  <c r="K305" i="3"/>
  <c r="J305" i="3"/>
  <c r="K304" i="3"/>
  <c r="J304" i="3"/>
  <c r="K303" i="3"/>
  <c r="J303" i="3"/>
  <c r="K302" i="3"/>
  <c r="J302" i="3"/>
  <c r="K301" i="3"/>
  <c r="J301" i="3"/>
  <c r="K300" i="3"/>
  <c r="J300" i="3"/>
  <c r="K299" i="3"/>
  <c r="J299" i="3"/>
  <c r="K298" i="3"/>
  <c r="J298" i="3"/>
  <c r="K297" i="3"/>
  <c r="J297" i="3"/>
  <c r="K296" i="3"/>
  <c r="J296" i="3"/>
  <c r="K295" i="3"/>
  <c r="J295" i="3"/>
  <c r="K294" i="3"/>
  <c r="J294" i="3"/>
  <c r="K293" i="3"/>
  <c r="J293" i="3"/>
  <c r="K292" i="3"/>
  <c r="J292" i="3"/>
  <c r="K291" i="3"/>
  <c r="J291" i="3"/>
  <c r="K290" i="3"/>
  <c r="J290" i="3"/>
  <c r="K289" i="3"/>
  <c r="J289" i="3"/>
  <c r="K288" i="3"/>
  <c r="J288" i="3"/>
  <c r="K287" i="3"/>
  <c r="J287" i="3"/>
  <c r="K286" i="3"/>
  <c r="J286" i="3"/>
  <c r="K285" i="3"/>
  <c r="J285" i="3"/>
  <c r="K284" i="3"/>
  <c r="J284" i="3"/>
  <c r="K283" i="3"/>
  <c r="J283" i="3"/>
  <c r="K282" i="3"/>
  <c r="J282" i="3"/>
  <c r="K281" i="3"/>
  <c r="J281" i="3"/>
  <c r="K280" i="3"/>
  <c r="J280" i="3"/>
  <c r="K279" i="3"/>
  <c r="J279" i="3"/>
  <c r="K278" i="3"/>
  <c r="J278" i="3"/>
  <c r="K277" i="3"/>
  <c r="J277" i="3"/>
  <c r="K276" i="3"/>
  <c r="J276" i="3"/>
  <c r="K275" i="3"/>
  <c r="J275" i="3"/>
  <c r="K274" i="3"/>
  <c r="J274" i="3"/>
  <c r="K273" i="3"/>
  <c r="J273" i="3"/>
  <c r="K272" i="3"/>
  <c r="J272" i="3"/>
  <c r="K271" i="3"/>
  <c r="J271" i="3"/>
  <c r="K270" i="3"/>
  <c r="J270" i="3"/>
  <c r="K269" i="3"/>
  <c r="J269" i="3"/>
  <c r="K268" i="3"/>
  <c r="J268" i="3"/>
  <c r="K267" i="3"/>
  <c r="J267" i="3"/>
  <c r="K266" i="3"/>
  <c r="J266" i="3"/>
  <c r="K265" i="3"/>
  <c r="J265" i="3"/>
  <c r="K264" i="3"/>
  <c r="J264" i="3"/>
  <c r="K263" i="3"/>
  <c r="J263" i="3"/>
  <c r="K262" i="3"/>
  <c r="J262" i="3"/>
  <c r="K261" i="3"/>
  <c r="J261" i="3"/>
  <c r="K260" i="3"/>
  <c r="J260" i="3"/>
  <c r="K259" i="3"/>
  <c r="J259" i="3"/>
  <c r="K258" i="3"/>
  <c r="J258" i="3"/>
  <c r="K257" i="3"/>
  <c r="J257" i="3"/>
  <c r="K256" i="3"/>
  <c r="J256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245" i="3"/>
  <c r="J245" i="3"/>
  <c r="K244" i="3"/>
  <c r="J244" i="3"/>
  <c r="K243" i="3"/>
  <c r="J243" i="3"/>
  <c r="K242" i="3"/>
  <c r="J242" i="3"/>
  <c r="K241" i="3"/>
  <c r="J241" i="3"/>
  <c r="K240" i="3"/>
  <c r="J240" i="3"/>
  <c r="K239" i="3"/>
  <c r="J239" i="3"/>
  <c r="K238" i="3"/>
  <c r="J238" i="3"/>
  <c r="K237" i="3"/>
  <c r="J237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229" i="3"/>
  <c r="J229" i="3"/>
  <c r="K228" i="3"/>
  <c r="J228" i="3"/>
  <c r="K227" i="3"/>
  <c r="J227" i="3"/>
  <c r="K226" i="3"/>
  <c r="J226" i="3"/>
  <c r="K225" i="3"/>
  <c r="J225" i="3"/>
  <c r="K224" i="3"/>
  <c r="J224" i="3"/>
  <c r="K223" i="3"/>
  <c r="J223" i="3"/>
  <c r="K222" i="3"/>
  <c r="J222" i="3"/>
  <c r="K221" i="3"/>
  <c r="J221" i="3"/>
  <c r="K220" i="3"/>
  <c r="J220" i="3"/>
  <c r="K219" i="3"/>
  <c r="J219" i="3"/>
  <c r="K218" i="3"/>
  <c r="J218" i="3"/>
  <c r="K217" i="3"/>
  <c r="J217" i="3"/>
  <c r="K216" i="3"/>
  <c r="J216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</calcChain>
</file>

<file path=xl/sharedStrings.xml><?xml version="1.0" encoding="utf-8"?>
<sst xmlns="http://schemas.openxmlformats.org/spreadsheetml/2006/main" count="644" uniqueCount="585">
  <si>
    <t>'mmu-let-7g'</t>
  </si>
  <si>
    <t>'mmu-let-7b'</t>
  </si>
  <si>
    <t>'mmu-let-7e'</t>
  </si>
  <si>
    <t>List of significant microRNAs differentially expressed after ANOVA ratio and 0.05 Bonferroni correction in Esrrb knockdown time series</t>
  </si>
  <si>
    <t>Index</t>
  </si>
  <si>
    <t>Entrze Gene Symbol</t>
  </si>
  <si>
    <t>Change in Variance Day1/Day0: :Day3/Day0</t>
  </si>
  <si>
    <t>Change in Variance Day1/Day0: :Day5/Day0</t>
  </si>
  <si>
    <t>Change in Variance Day3/Day0: :Day5/Day0</t>
  </si>
  <si>
    <t>ANOVA          p-value</t>
  </si>
  <si>
    <t>Median Ratio Day 1:Day 0</t>
  </si>
  <si>
    <t>Median Ratio Day 3:Day 0</t>
  </si>
  <si>
    <t>Median Ratio Day 5:Day 0</t>
  </si>
  <si>
    <t>Maximum Fold Increase</t>
  </si>
  <si>
    <t>Maximum Fold Decrease</t>
  </si>
  <si>
    <t>'mmu-miR-762'</t>
  </si>
  <si>
    <t>'mmu-miR-294*'</t>
  </si>
  <si>
    <t>'mmu-miR-292-5p'</t>
  </si>
  <si>
    <t>'mmu-miR-295*'</t>
  </si>
  <si>
    <t>'mmu-miR-291a-5p'</t>
  </si>
  <si>
    <t>'mmu-miR-154*'</t>
  </si>
  <si>
    <t>'mmu-miR-20b'</t>
  </si>
  <si>
    <t>'mmu-miR-7a'</t>
  </si>
  <si>
    <t>'mmu-miR-2137'</t>
  </si>
  <si>
    <t>'mmu-miR-210'</t>
  </si>
  <si>
    <t>'mmu-miR-293*'</t>
  </si>
  <si>
    <t>'mmu-miR-292-3p'</t>
  </si>
  <si>
    <t>'mmu-miR-805'</t>
  </si>
  <si>
    <t>'mmu-miR-2133'</t>
  </si>
  <si>
    <t>'mmu-miR-369-3p'</t>
  </si>
  <si>
    <t>'mmu-miR-1894-3p'</t>
  </si>
  <si>
    <t>'mmu-miR-672'</t>
  </si>
  <si>
    <t>'mmu-miR-291b-5p'</t>
  </si>
  <si>
    <t>'mmu-miR-710'</t>
  </si>
  <si>
    <t>'mmu-miR-1900'</t>
  </si>
  <si>
    <t>'mmu-miR-323-3p'</t>
  </si>
  <si>
    <t>'mmu-miR-673-3p'</t>
  </si>
  <si>
    <t>'mmu-miR-431'</t>
  </si>
  <si>
    <t>'mmu-miR-503'</t>
  </si>
  <si>
    <t>'mmu-miR-1892'</t>
  </si>
  <si>
    <t>'mmu-miR-124'</t>
  </si>
  <si>
    <t>'mmu-miR-23a'</t>
  </si>
  <si>
    <t>'mmu-miR-328'</t>
  </si>
  <si>
    <t>'mmu-miR-293'</t>
  </si>
  <si>
    <t>'mmu-miR-183'</t>
  </si>
  <si>
    <t>'mmu-miR-337-3p'</t>
  </si>
  <si>
    <t>'mmu-miR-495'</t>
  </si>
  <si>
    <t>'mmu-miR-1186'</t>
  </si>
  <si>
    <t>'mmu-miR-351'</t>
  </si>
  <si>
    <t>'mmu-miR-551b'</t>
  </si>
  <si>
    <t>'mmu-miR-291a-3p'</t>
  </si>
  <si>
    <t>'mmu-miR-335-5p'</t>
  </si>
  <si>
    <t>'mmu-miR-92a'</t>
  </si>
  <si>
    <t>'mmu-miR-674'</t>
  </si>
  <si>
    <t>'mmu-miR-23b'</t>
  </si>
  <si>
    <t>'mmu-miR-434-3p'</t>
  </si>
  <si>
    <t>'mmu-miR-30b'</t>
  </si>
  <si>
    <t>'mmu-miR-677'</t>
  </si>
  <si>
    <t>'mmu-miR-191'</t>
  </si>
  <si>
    <t>'mmu-miR-18b'</t>
  </si>
  <si>
    <t>'mmu-miR-2132'</t>
  </si>
  <si>
    <t>'mmu-miR-691'</t>
  </si>
  <si>
    <t>'mmu-miR-382'</t>
  </si>
  <si>
    <t>'mmu-miR-543'</t>
  </si>
  <si>
    <t>'mmu-miR-24'</t>
  </si>
  <si>
    <t>'mmu-miR-2144'</t>
  </si>
  <si>
    <t>'mmu-miR-763'</t>
  </si>
  <si>
    <t>'mmu-miR-2138'</t>
  </si>
  <si>
    <t>'mmu-miR-882'</t>
  </si>
  <si>
    <t>'mmu-miR-2146'</t>
  </si>
  <si>
    <t>'mmu-miR-26b'</t>
  </si>
  <si>
    <t>'mmu-miR-184'</t>
  </si>
  <si>
    <t>'mmu-miR-129-5p'</t>
  </si>
  <si>
    <t>'mmu-miR-18a'</t>
  </si>
  <si>
    <t>'mmu-miR-706'</t>
  </si>
  <si>
    <t>'mmu-miR-340-5p'</t>
  </si>
  <si>
    <t>'mmu-miR-21*'</t>
  </si>
  <si>
    <t>'mmu-miR-467a*'</t>
  </si>
  <si>
    <t>'mmu-miR-467d*'</t>
  </si>
  <si>
    <t>'mmu-miR-376b'</t>
  </si>
  <si>
    <t>'mmu-miR-494'</t>
  </si>
  <si>
    <t>'mmu-miR-2143'</t>
  </si>
  <si>
    <t>'mmu-miR-2135'</t>
  </si>
  <si>
    <t>'mmu-miR-712'</t>
  </si>
  <si>
    <t>'mmu-miR-96'</t>
  </si>
  <si>
    <t>'mmu-miR-711'</t>
  </si>
  <si>
    <t>'mmu-miR-379'</t>
  </si>
  <si>
    <t>'mmu-miR-374'</t>
  </si>
  <si>
    <t>'mmu-miR-688'</t>
  </si>
  <si>
    <t>'mmu-miR-1971'</t>
  </si>
  <si>
    <t>'mmu-miR-2134'</t>
  </si>
  <si>
    <t>'mmu-miR-17'</t>
  </si>
  <si>
    <t>'mmu-miR-434-5p'</t>
  </si>
  <si>
    <t>'mmu-miR-106b'</t>
  </si>
  <si>
    <t>'mmu-miR-709'</t>
  </si>
  <si>
    <t>'mmu-miR-26a'</t>
  </si>
  <si>
    <t>'mmu-miR-542-5p'</t>
  </si>
  <si>
    <t>'mmu-miR-30c'</t>
  </si>
  <si>
    <t>'mmu-miR-674*'</t>
  </si>
  <si>
    <t>'mmu-miR-205'</t>
  </si>
  <si>
    <t>'mmu-miR-125b-5p'</t>
  </si>
  <si>
    <t>'mmu-miR-25'</t>
  </si>
  <si>
    <t>'mmu-miR-99b'</t>
  </si>
  <si>
    <t>'mmu-miR-29a'</t>
  </si>
  <si>
    <t>'mmu-miR-200c'</t>
  </si>
  <si>
    <t>'mmu-miR-106a'</t>
  </si>
  <si>
    <t>'mmu-miR-300*'</t>
  </si>
  <si>
    <t>'mmu-let-7f*'</t>
  </si>
  <si>
    <t>'mmu-miR-339-3p'</t>
  </si>
  <si>
    <t>'mmu-miR-1957'</t>
  </si>
  <si>
    <t>'mmu-miR-714'</t>
  </si>
  <si>
    <t>'mmu-miR-290-3p'</t>
  </si>
  <si>
    <t>'mmu-miR-295'</t>
  </si>
  <si>
    <t>'mmu-miR-125a-5p'</t>
  </si>
  <si>
    <t>'mmu-miR-499'</t>
  </si>
  <si>
    <t>'mmu-miR-32'</t>
  </si>
  <si>
    <t>'mmu-miR-467e*'</t>
  </si>
  <si>
    <t>'mmu-miR-22'</t>
  </si>
  <si>
    <t>'mmu-miR-2141'</t>
  </si>
  <si>
    <t>'mmu-miR-455'</t>
  </si>
  <si>
    <t>'mmu-miR-721'</t>
  </si>
  <si>
    <t>'mmu-miR-92a*'</t>
  </si>
  <si>
    <t>'mmu-miR-93'</t>
  </si>
  <si>
    <t>'mmu-miR-320'</t>
  </si>
  <si>
    <t>'mmu-miR-302a'</t>
  </si>
  <si>
    <t>'mmu-miR-20a'</t>
  </si>
  <si>
    <t>'mmu-miR-713'</t>
  </si>
  <si>
    <t>'mmu-miR-467b*'</t>
  </si>
  <si>
    <t>'mmu-miR-874'</t>
  </si>
  <si>
    <t>'mmu-miR-127'</t>
  </si>
  <si>
    <t>'mmu-miR-29b'</t>
  </si>
  <si>
    <t>'mmu-miR-467g'</t>
  </si>
  <si>
    <t>'mmu-miR-302d'</t>
  </si>
  <si>
    <t>'mmu-miR-878-3p'</t>
  </si>
  <si>
    <t>'mmu-miR-877'</t>
  </si>
  <si>
    <t>'mmu-miR-690'</t>
  </si>
  <si>
    <t>'mmu-miR-302a*'</t>
  </si>
  <si>
    <t>'mmu-miR-24-1*'</t>
  </si>
  <si>
    <t>'mmu-miR-381'</t>
  </si>
  <si>
    <t>'mmu-miR-302c*'</t>
  </si>
  <si>
    <t>'mmu-miR-140*'</t>
  </si>
  <si>
    <t>'mmu-miR-326'</t>
  </si>
  <si>
    <t>'mmu-miR-329'</t>
  </si>
  <si>
    <t>'mmu-miR-19a'</t>
  </si>
  <si>
    <t>'mmu-miR-302b'</t>
  </si>
  <si>
    <t>'mmu-miR-770-3p'</t>
  </si>
  <si>
    <t>'mmu-miR-466f-3p'</t>
  </si>
  <si>
    <t>'mmu-miR-30e'</t>
  </si>
  <si>
    <t>'mmu-miR-485*'</t>
  </si>
  <si>
    <t>'mmu-miR-669f'</t>
  </si>
  <si>
    <t>'mmu-miR-467b'</t>
  </si>
  <si>
    <t>'mmu-miR-376a'</t>
  </si>
  <si>
    <t>'mmu-miR-16'</t>
  </si>
  <si>
    <t>'mmu-miR-301a'</t>
  </si>
  <si>
    <t>'mmu-miR-467f'</t>
  </si>
  <si>
    <t>'mmu-miR-431*'</t>
  </si>
  <si>
    <t>'mmu-miR-410'</t>
  </si>
  <si>
    <t>'mmu-miR-214'</t>
  </si>
  <si>
    <t>'mmu-miR-666-5p'</t>
  </si>
  <si>
    <t>'mmu-miR-377'</t>
  </si>
  <si>
    <t>'mmu-miR-103'</t>
  </si>
  <si>
    <t>'mmu-miR-106b*'</t>
  </si>
  <si>
    <t>'mmu-miR-675-5p'</t>
  </si>
  <si>
    <t>'mmu-miR-148b'</t>
  </si>
  <si>
    <t>'mmu-miR-2140'</t>
  </si>
  <si>
    <t>'mmu-miR-30a'</t>
  </si>
  <si>
    <t>'mmu-miR-487b'</t>
  </si>
  <si>
    <t>'mmu-miR-181d'</t>
  </si>
  <si>
    <t>'mmu-miR-101b'</t>
  </si>
  <si>
    <t>'mmu-miR-695'</t>
  </si>
  <si>
    <t>'mmu-miR-500'</t>
  </si>
  <si>
    <t>'mmu-miR-693-5p'</t>
  </si>
  <si>
    <t>'mmu-miR-1949'</t>
  </si>
  <si>
    <t>'mmu-miR-290-5p'</t>
  </si>
  <si>
    <t>'mmu-miR-195'</t>
  </si>
  <si>
    <t>'mmu-miR-151-5p'</t>
  </si>
  <si>
    <t>'mmu-miR-1274a'</t>
  </si>
  <si>
    <t>'mmu-miR-744'</t>
  </si>
  <si>
    <t>'mmu-miR-138*'</t>
  </si>
  <si>
    <t>'mmu-miR-466a-3p'</t>
  </si>
  <si>
    <t>'mmu-miR-466b-3p'</t>
  </si>
  <si>
    <t>'mmu-miR-466c-3p'</t>
  </si>
  <si>
    <t>'mmu-miR-466e-3p'</t>
  </si>
  <si>
    <t>'mmu-miR-297a*/mmu-miR-297b-3p/mmu-miR-297c*'</t>
  </si>
  <si>
    <t>'mmu-miR-1187'</t>
  </si>
  <si>
    <t>'mmu-miR-200a'</t>
  </si>
  <si>
    <t>'mmu-miR-30d'</t>
  </si>
  <si>
    <t>'mmu-miR-15b'</t>
  </si>
  <si>
    <t>'mmu-miR-767'</t>
  </si>
  <si>
    <t>'mmu-miR-467e'</t>
  </si>
  <si>
    <t>'mmu-miR-1895'</t>
  </si>
  <si>
    <t>'mmu-let-7d*'</t>
  </si>
  <si>
    <t>'mmu-miR-1902'</t>
  </si>
  <si>
    <t>'mmu-miR-298'</t>
  </si>
  <si>
    <t>'mmu-miR-130b'</t>
  </si>
  <si>
    <t>'mmu-miR-669b'</t>
  </si>
  <si>
    <t>'mmu-miR-1939'</t>
  </si>
  <si>
    <t>'mmu-miR-503*'</t>
  </si>
  <si>
    <t>'mmu-miR-376c'</t>
  </si>
  <si>
    <t>'mmu-miR-466e-5p'</t>
  </si>
  <si>
    <t>'mmu-miR-361'</t>
  </si>
  <si>
    <t>'mmu-miR-375'</t>
  </si>
  <si>
    <t>'mmu-miR-429'</t>
  </si>
  <si>
    <t>'mmu-miR-183*'</t>
  </si>
  <si>
    <t>'mmu-miR-1941-3p'</t>
  </si>
  <si>
    <t>'mmu-miR-466i'</t>
  </si>
  <si>
    <t>'mmu-miR-302c'</t>
  </si>
  <si>
    <t>'mmu-miR-92b'</t>
  </si>
  <si>
    <t>'mmu-miR-411'</t>
  </si>
  <si>
    <t>'mmu-miR-669l'</t>
  </si>
  <si>
    <t>'mmu-miR-135a'</t>
  </si>
  <si>
    <t>'mmu-miR-365'</t>
  </si>
  <si>
    <t>'mmu-miR-466d-3p'</t>
  </si>
  <si>
    <t>'mmu-miR-33'</t>
  </si>
  <si>
    <t>'mmu-miR-669o'</t>
  </si>
  <si>
    <t>'mmu-miR-107'</t>
  </si>
  <si>
    <t>'mmu-miR-367'</t>
  </si>
  <si>
    <t>'mmu-miR-335-3p'</t>
  </si>
  <si>
    <t>'mmu-miR-130a'</t>
  </si>
  <si>
    <t>'mmu-miR-141'</t>
  </si>
  <si>
    <t>'mmu-miR-411*'</t>
  </si>
  <si>
    <t>'mmu-miR-466g'</t>
  </si>
  <si>
    <t>'mmu-miR-154'</t>
  </si>
  <si>
    <t>'mmu-miR-484'</t>
  </si>
  <si>
    <t>'mmu-miR-142-3p'</t>
  </si>
  <si>
    <t>'mmu-miR-101a'</t>
  </si>
  <si>
    <t>'mmu-miR-705'</t>
  </si>
  <si>
    <t>'mmu-miR-1946a'</t>
  </si>
  <si>
    <t>'mmu-miR-669e'</t>
  </si>
  <si>
    <t>'mmu-miR-669a'</t>
  </si>
  <si>
    <t>'mmu-miR-467a'</t>
  </si>
  <si>
    <t>'mmu-miR-15a'</t>
  </si>
  <si>
    <t>'mmu-miR-668'</t>
  </si>
  <si>
    <t>'mmu-miR-30e*'</t>
  </si>
  <si>
    <t>'mmu-miR-466b-3-3p'</t>
  </si>
  <si>
    <t>'mmu-miR-1946b'</t>
  </si>
  <si>
    <t>'mmu-miR-1839-3p'</t>
  </si>
  <si>
    <t>'mmu-miR-423-5p'</t>
  </si>
  <si>
    <t>'mmu-miR-467h'</t>
  </si>
  <si>
    <t>'mmu-miR-299*'</t>
  </si>
  <si>
    <t>'mmu-miR-466b-5p'</t>
  </si>
  <si>
    <t>'mmu-miR-297c'</t>
  </si>
  <si>
    <t>'mmu-miR-380-3p'</t>
  </si>
  <si>
    <t>'mmu-miR-362-3p'</t>
  </si>
  <si>
    <t>'mmu-miR-34c'</t>
  </si>
  <si>
    <t>'mmu-miR-350'</t>
  </si>
  <si>
    <t>'mmu-miR-27a'</t>
  </si>
  <si>
    <t>'mmu-miR-1983'</t>
  </si>
  <si>
    <t>'mmu-miR-1931'</t>
  </si>
  <si>
    <t>'mmu-miR-136*'</t>
  </si>
  <si>
    <t>'mmu-miR-297a'</t>
  </si>
  <si>
    <t>'mmu-miR-34c*'</t>
  </si>
  <si>
    <t>'mmu-miR-712*'</t>
  </si>
  <si>
    <t>'mmu-miR-615-3p'</t>
  </si>
  <si>
    <t>'mmu-miR-2183'</t>
  </si>
  <si>
    <t>'mmu-miR-467c'</t>
  </si>
  <si>
    <t>'mmu-miR-665'</t>
  </si>
  <si>
    <t>'mmu-miR-341'</t>
  </si>
  <si>
    <t>'mmu-miR-342-3p'</t>
  </si>
  <si>
    <t>'mmu-miR-490'</t>
  </si>
  <si>
    <t>'mmu-miR-24-2*'</t>
  </si>
  <si>
    <t>'mmu-miR-423-3p'</t>
  </si>
  <si>
    <t>'mmu-miR-136'</t>
  </si>
  <si>
    <t>'mmu-miR-541'</t>
  </si>
  <si>
    <t>'mmu-miR-1959'</t>
  </si>
  <si>
    <t>'mmu-miR-1193'</t>
  </si>
  <si>
    <t>'mmu-miR-207'</t>
  </si>
  <si>
    <t>'mmu-miR-325'</t>
  </si>
  <si>
    <t>'mmu-miR-1903'</t>
  </si>
  <si>
    <t>'mmu-miR-1937c'</t>
  </si>
  <si>
    <t>'mmu-miR-466h'</t>
  </si>
  <si>
    <t>'mmu-miR-297b-5p'</t>
  </si>
  <si>
    <t>'mmu-miR-669n'</t>
  </si>
  <si>
    <t>'mmu-miR-299'</t>
  </si>
  <si>
    <t>'mmu-miR-669c'</t>
  </si>
  <si>
    <t>'mmu-miR-433'</t>
  </si>
  <si>
    <t>'mmu-miR-1897-5p'</t>
  </si>
  <si>
    <t>'mmu-miR-574-3p'</t>
  </si>
  <si>
    <t>'mmu-miR-582-3p'</t>
  </si>
  <si>
    <t>'mmu-miR-1935'</t>
  </si>
  <si>
    <t>'mmu-miR-667'</t>
  </si>
  <si>
    <t>'mmu-miR-433*'</t>
  </si>
  <si>
    <t>'mmu-miR-483*'</t>
  </si>
  <si>
    <t>'mmu-miR-466f-5p'</t>
  </si>
  <si>
    <t>'mmu-miR-196a*'</t>
  </si>
  <si>
    <t>'mmu-miR-875-3p'</t>
  </si>
  <si>
    <t>'mmu-miR-1196'</t>
  </si>
  <si>
    <t>'mmu-miR-126-3p'</t>
  </si>
  <si>
    <t>'mmu-miR-883b-5p'</t>
  </si>
  <si>
    <t>'mmu-miR-2145'</t>
  </si>
  <si>
    <t>'mmu-miR-34a'</t>
  </si>
  <si>
    <t>'mmu-miR-138'</t>
  </si>
  <si>
    <t>'mmu-miR-34b-3p'</t>
  </si>
  <si>
    <t>'mmu-miR-685'</t>
  </si>
  <si>
    <t>'mmu-miR-673-5p'</t>
  </si>
  <si>
    <t>'mmu-miR-1958'</t>
  </si>
  <si>
    <t>'mmu-let-7a'</t>
  </si>
  <si>
    <t>'mmu-miR-1944'</t>
  </si>
  <si>
    <t>'mmu-miR-465b-5p'</t>
  </si>
  <si>
    <t>'mmu-miR-17*'</t>
  </si>
  <si>
    <t>'mmu-miR-883a-5p'</t>
  </si>
  <si>
    <t>'mmu-miR-21'</t>
  </si>
  <si>
    <t>'mmu-miR-1192'</t>
  </si>
  <si>
    <t>'mmu-miR-1954'</t>
  </si>
  <si>
    <t>'mmu-miR-574-5p'</t>
  </si>
  <si>
    <t>'mmu-miR-468'</t>
  </si>
  <si>
    <t>'mmu-miR-715'</t>
  </si>
  <si>
    <t>'mmu-miR-185'</t>
  </si>
  <si>
    <t>'mmu-miR-466c-5p'</t>
  </si>
  <si>
    <t>'mmu-miR-345-5p'</t>
  </si>
  <si>
    <t>'mmu-miR-378'</t>
  </si>
  <si>
    <t>'mmu-miR-720'</t>
  </si>
  <si>
    <t>'mmu-miR-125b-3p'</t>
  </si>
  <si>
    <t>'mmu-miR-664'</t>
  </si>
  <si>
    <t>'mmu-miR-300'</t>
  </si>
  <si>
    <t>'mmu-miR-30b*'</t>
  </si>
  <si>
    <t>'mmu-miR-669m'</t>
  </si>
  <si>
    <t>'mmu-miR-872*'</t>
  </si>
  <si>
    <t>'mmu-miR-31'</t>
  </si>
  <si>
    <t>'mmu-miR-1937a'</t>
  </si>
  <si>
    <t>'mmu-miR-1937b'</t>
  </si>
  <si>
    <t>'mmu-miR-450a-5p'</t>
  </si>
  <si>
    <t>'mmu-miR-296-5p'</t>
  </si>
  <si>
    <t>'mmu-miR-669i'</t>
  </si>
  <si>
    <t>'mmu-miR-466d-5p'</t>
  </si>
  <si>
    <t>'mmu-miR-1952'</t>
  </si>
  <si>
    <t>'mmu-miR-1929'</t>
  </si>
  <si>
    <t>'mmu-miR-881*'</t>
  </si>
  <si>
    <t>'mmu-miR-485'</t>
  </si>
  <si>
    <t>mmu-miR-193'</t>
  </si>
  <si>
    <t>mmu-miR-200b'</t>
  </si>
  <si>
    <t>mmu-miR-135b'</t>
  </si>
  <si>
    <t>mmu-miR-150'</t>
  </si>
  <si>
    <t>mmu-miR-182'</t>
  </si>
  <si>
    <t>'mmu-miR-708'</t>
  </si>
  <si>
    <t>'mmu-miR-294'</t>
  </si>
  <si>
    <t>'mmu-miR-363'</t>
  </si>
  <si>
    <t>'mmu-miR-409-3p'</t>
  </si>
  <si>
    <t>'mmu-miR-19b'</t>
  </si>
  <si>
    <t>'mmu-miR-27b'</t>
  </si>
  <si>
    <t>'mmu-miR-339-5p'</t>
  </si>
  <si>
    <t>'mmu-miR-296-3p'</t>
  </si>
  <si>
    <t>'mmu-miR-301b'</t>
  </si>
  <si>
    <t>'mmu-miR-466a-5p'</t>
  </si>
  <si>
    <t>mmu-mir-135b</t>
  </si>
  <si>
    <t>mmu-mir-212</t>
  </si>
  <si>
    <t>mmu-mir-22</t>
  </si>
  <si>
    <t>mmu-mir-193</t>
  </si>
  <si>
    <t>mmu-mir-152</t>
  </si>
  <si>
    <t>mmu-mir-124-1</t>
  </si>
  <si>
    <t>mmu-mir-320</t>
  </si>
  <si>
    <t>mmu-mir-688</t>
  </si>
  <si>
    <t>mmu-mir-99b</t>
  </si>
  <si>
    <t>mmu-mir-125a</t>
  </si>
  <si>
    <t>mmu-mir-7b</t>
  </si>
  <si>
    <t>mmu-mir-187</t>
  </si>
  <si>
    <t>mmu-mir-130a</t>
  </si>
  <si>
    <t>mmu-mir-670</t>
  </si>
  <si>
    <t>mmu-mir-499</t>
  </si>
  <si>
    <t>mmu-mir-124-2</t>
  </si>
  <si>
    <t>mmu-mir-9-1</t>
  </si>
  <si>
    <t>mmu-mir-92b</t>
  </si>
  <si>
    <t>mmu-mir-137</t>
  </si>
  <si>
    <t>mmu-mir-760</t>
  </si>
  <si>
    <t>mmu-mir-207</t>
  </si>
  <si>
    <t>mmu-mir-106b</t>
  </si>
  <si>
    <t>mmu-mir-129-1</t>
  </si>
  <si>
    <t>mmu-mir-182</t>
  </si>
  <si>
    <t>mmu-mir-183</t>
  </si>
  <si>
    <t>mmu-mir-196b</t>
  </si>
  <si>
    <t>mmu-mir-141</t>
  </si>
  <si>
    <t>mmu-mir-290</t>
  </si>
  <si>
    <t>mmu-mir-291a</t>
  </si>
  <si>
    <t>mmu-mir-762</t>
  </si>
  <si>
    <t>mmu-mir-210</t>
  </si>
  <si>
    <t>mmu-mir-181d</t>
  </si>
  <si>
    <t>mmu-mir-181c</t>
  </si>
  <si>
    <t>mmu-let-7g</t>
  </si>
  <si>
    <t>mmu-mir-191</t>
  </si>
  <si>
    <t>mmu-mir-128-2</t>
  </si>
  <si>
    <t>mmu-mir-713</t>
  </si>
  <si>
    <t>mmu-mir-32</t>
  </si>
  <si>
    <t>mmu-mir-205</t>
  </si>
  <si>
    <t>mmu-mir-711</t>
  </si>
  <si>
    <t>mmu-mir-150</t>
  </si>
  <si>
    <t>mmu-mir-26b</t>
  </si>
  <si>
    <t>Table S6</t>
  </si>
  <si>
    <t>mmu-mir-692-1</t>
  </si>
  <si>
    <t>mmu-mir-142</t>
  </si>
  <si>
    <t>mmu-mir-124-3</t>
  </si>
  <si>
    <t>mmu-mir-298</t>
  </si>
  <si>
    <t>mmu-let-7b</t>
  </si>
  <si>
    <t>mmu-mir-130b</t>
  </si>
  <si>
    <t>mmu-mir-700</t>
  </si>
  <si>
    <t>mmu-mir-9-3</t>
  </si>
  <si>
    <t>mmu-mir-185</t>
  </si>
  <si>
    <t>mmu-mir-21</t>
  </si>
  <si>
    <t>mmu-mir-568</t>
  </si>
  <si>
    <t>mmu-mir-761</t>
  </si>
  <si>
    <t>mmu-mir-346</t>
  </si>
  <si>
    <t>Esrrb (55) (Sevilla et al 2021)</t>
  </si>
  <si>
    <t xml:space="preserve">  mmu-mir-762 </t>
  </si>
  <si>
    <t xml:space="preserve">  mmu-mir-294* </t>
  </si>
  <si>
    <t xml:space="preserve">  mmu-mir-292-5p </t>
  </si>
  <si>
    <t xml:space="preserve">  mmu-mir-295* </t>
  </si>
  <si>
    <t xml:space="preserve">  mmu-mir-708 </t>
  </si>
  <si>
    <t xml:space="preserve">  mmu-mir-291a-5p </t>
  </si>
  <si>
    <t xml:space="preserve">  mmu-mir-154* </t>
  </si>
  <si>
    <t xml:space="preserve">  mmu-mir-20b </t>
  </si>
  <si>
    <t xml:space="preserve"> mmu-mir-193 </t>
  </si>
  <si>
    <t xml:space="preserve">  mmu-mir-7a </t>
  </si>
  <si>
    <t xml:space="preserve">  mmu-mir-2137 </t>
  </si>
  <si>
    <t xml:space="preserve">  mmu-mir-210 </t>
  </si>
  <si>
    <t xml:space="preserve">  mmu-mir-293* </t>
  </si>
  <si>
    <t xml:space="preserve">  mmu-mir-292-3p </t>
  </si>
  <si>
    <t xml:space="preserve">  mmu-mir-805 </t>
  </si>
  <si>
    <t xml:space="preserve">  mmu-mir-2133 </t>
  </si>
  <si>
    <t xml:space="preserve">  mmu-mir-369-3p </t>
  </si>
  <si>
    <t xml:space="preserve">  mmu-mir-294 </t>
  </si>
  <si>
    <t xml:space="preserve">  mmu-mir-1894-3p </t>
  </si>
  <si>
    <t xml:space="preserve">  mmu-mir-672 </t>
  </si>
  <si>
    <t xml:space="preserve">  mmu-mir-291b-5p </t>
  </si>
  <si>
    <t xml:space="preserve">  mmu-mir-710 </t>
  </si>
  <si>
    <t xml:space="preserve">  mmu-mir-1900 </t>
  </si>
  <si>
    <t xml:space="preserve">  mmu-mir-323-3p </t>
  </si>
  <si>
    <t xml:space="preserve">  mmu-mir-673-3p </t>
  </si>
  <si>
    <t xml:space="preserve">  mmu-mir-431 </t>
  </si>
  <si>
    <t xml:space="preserve">  mmu-mir-503 </t>
  </si>
  <si>
    <t xml:space="preserve">  mmu-mir-1892 </t>
  </si>
  <si>
    <t xml:space="preserve">  mmu-mir-124 </t>
  </si>
  <si>
    <t xml:space="preserve">  mmu-mir-23a </t>
  </si>
  <si>
    <t xml:space="preserve">  mmu-mir-363 </t>
  </si>
  <si>
    <t xml:space="preserve">  mmu-mir-328 </t>
  </si>
  <si>
    <t xml:space="preserve">  mmu-mir-293 </t>
  </si>
  <si>
    <t xml:space="preserve">  mmu-mir-183 </t>
  </si>
  <si>
    <t xml:space="preserve">  mmu-mir-337-3p </t>
  </si>
  <si>
    <t xml:space="preserve">  mmu-mir-495 </t>
  </si>
  <si>
    <t xml:space="preserve">  mmu-mir-409-3p </t>
  </si>
  <si>
    <t xml:space="preserve">  mmu-mir-1186 </t>
  </si>
  <si>
    <t xml:space="preserve">  mmu-mir-351 </t>
  </si>
  <si>
    <t xml:space="preserve">  mmu-mir-551b </t>
  </si>
  <si>
    <t xml:space="preserve">  mmu-mir-291a-3p </t>
  </si>
  <si>
    <t xml:space="preserve">  mmu-mir-335-5p </t>
  </si>
  <si>
    <t xml:space="preserve">  mmu-mir-92a </t>
  </si>
  <si>
    <t xml:space="preserve">  mmu-mir-674 </t>
  </si>
  <si>
    <t xml:space="preserve">  mmu-mir-23b </t>
  </si>
  <si>
    <t xml:space="preserve">  mmu-mir-434-3p </t>
  </si>
  <si>
    <t xml:space="preserve">  mmu-mir-30b </t>
  </si>
  <si>
    <t xml:space="preserve">  mmu-mir-677 </t>
  </si>
  <si>
    <t xml:space="preserve">  mmu-mir-191 </t>
  </si>
  <si>
    <t xml:space="preserve">  mmu-mir-18b </t>
  </si>
  <si>
    <t xml:space="preserve">  mmu-mir-2132 </t>
  </si>
  <si>
    <t xml:space="preserve">  mmu-mir-691 </t>
  </si>
  <si>
    <t xml:space="preserve">  mmu-mir-382 </t>
  </si>
  <si>
    <t xml:space="preserve"> mmu-mir-200b </t>
  </si>
  <si>
    <t xml:space="preserve">  mmu-mir-543 </t>
  </si>
  <si>
    <t xml:space="preserve">  mmu-mir-24 </t>
  </si>
  <si>
    <t xml:space="preserve">  mmu-mir-2144 </t>
  </si>
  <si>
    <t xml:space="preserve">  mmu-mir-763 </t>
  </si>
  <si>
    <t xml:space="preserve">  mmu-mir-2138 </t>
  </si>
  <si>
    <t xml:space="preserve">  mmu-mir-882 </t>
  </si>
  <si>
    <t xml:space="preserve">  mmu-mir-2146 </t>
  </si>
  <si>
    <t xml:space="preserve">  mmu-mir-26b </t>
  </si>
  <si>
    <t xml:space="preserve"> mmu-mir-150 </t>
  </si>
  <si>
    <t xml:space="preserve">  mmu-mir-184 </t>
  </si>
  <si>
    <t xml:space="preserve">  mmu-mir-129-5p </t>
  </si>
  <si>
    <t xml:space="preserve">  mmu-mir-18a </t>
  </si>
  <si>
    <t xml:space="preserve">  mmu-mir-706 </t>
  </si>
  <si>
    <t xml:space="preserve">  mmu-mir-340-5p </t>
  </si>
  <si>
    <t xml:space="preserve">  mmu-mir-21* </t>
  </si>
  <si>
    <t xml:space="preserve">  mmu-mir-467a* </t>
  </si>
  <si>
    <t xml:space="preserve">  mmu-mir-467d* </t>
  </si>
  <si>
    <t xml:space="preserve">  mmu-mir-376b </t>
  </si>
  <si>
    <t xml:space="preserve">  mmu-mir-494 </t>
  </si>
  <si>
    <t xml:space="preserve">  mmu-mir-2143 </t>
  </si>
  <si>
    <t xml:space="preserve">  mmu-mir-2135 </t>
  </si>
  <si>
    <t xml:space="preserve">  mmu-mir-712 </t>
  </si>
  <si>
    <t xml:space="preserve">  mmu-mir-96 </t>
  </si>
  <si>
    <t xml:space="preserve">  mmu-mir-711 </t>
  </si>
  <si>
    <t xml:space="preserve">  mmu-mir-379 </t>
  </si>
  <si>
    <t xml:space="preserve"> mmu-let-7e </t>
  </si>
  <si>
    <t xml:space="preserve">  mmu-mir-374 </t>
  </si>
  <si>
    <t xml:space="preserve">  mmu-mir-688 </t>
  </si>
  <si>
    <t xml:space="preserve">  mmu-mir-1971 </t>
  </si>
  <si>
    <t xml:space="preserve">  mmu-mir-2134 </t>
  </si>
  <si>
    <t xml:space="preserve">  mmu-mir-17 </t>
  </si>
  <si>
    <t xml:space="preserve">  mmu-mir-434-5p </t>
  </si>
  <si>
    <t xml:space="preserve">  mmu-mir-106b </t>
  </si>
  <si>
    <t xml:space="preserve">  mmu-mir-709 </t>
  </si>
  <si>
    <t xml:space="preserve">  mmu-mir-26a </t>
  </si>
  <si>
    <t xml:space="preserve">  mmu-mir-542-5p </t>
  </si>
  <si>
    <t xml:space="preserve">  mmu-mir-30c </t>
  </si>
  <si>
    <t xml:space="preserve">  mmu-mir-674* </t>
  </si>
  <si>
    <t xml:space="preserve">  mmu-mir-205 </t>
  </si>
  <si>
    <t xml:space="preserve">  mmu-mir-125b-5p </t>
  </si>
  <si>
    <t xml:space="preserve">  mmu-mir-25 </t>
  </si>
  <si>
    <t xml:space="preserve">  mmu-mir-99b </t>
  </si>
  <si>
    <t xml:space="preserve">  mmu-mir-29a </t>
  </si>
  <si>
    <t xml:space="preserve">  mmu-mir-200c </t>
  </si>
  <si>
    <t xml:space="preserve">  mmu-mir-106a </t>
  </si>
  <si>
    <t xml:space="preserve">  mmu-mir-300* </t>
  </si>
  <si>
    <t xml:space="preserve"> mmu-let-7f* </t>
  </si>
  <si>
    <t xml:space="preserve">  mmu-mir-339-3p </t>
  </si>
  <si>
    <t xml:space="preserve">  mmu-mir-1957 </t>
  </si>
  <si>
    <t xml:space="preserve">  mmu-mir-714 </t>
  </si>
  <si>
    <t xml:space="preserve">  mmu-mir-290-3p </t>
  </si>
  <si>
    <t xml:space="preserve">  mmu-mir-295 </t>
  </si>
  <si>
    <t xml:space="preserve">  mmu-mir-125a-5p </t>
  </si>
  <si>
    <t xml:space="preserve">  mmu-mir-499 </t>
  </si>
  <si>
    <t xml:space="preserve">  mmu-mir-32 </t>
  </si>
  <si>
    <t xml:space="preserve">  mmu-mir-467e* </t>
  </si>
  <si>
    <t xml:space="preserve"> mmu-mir-182 </t>
  </si>
  <si>
    <t xml:space="preserve">  mmu-mir-22 </t>
  </si>
  <si>
    <t xml:space="preserve">  mmu-mir-2141 </t>
  </si>
  <si>
    <t xml:space="preserve">  mmu-mir-455 </t>
  </si>
  <si>
    <t xml:space="preserve">  mmu-mir-721 </t>
  </si>
  <si>
    <t xml:space="preserve">  mmu-mir-92a* </t>
  </si>
  <si>
    <t xml:space="preserve">  mmu-mir-93 </t>
  </si>
  <si>
    <t xml:space="preserve">  mmu-mir-19b </t>
  </si>
  <si>
    <t xml:space="preserve">  mmu-mir-320 </t>
  </si>
  <si>
    <t xml:space="preserve">  mmu-mir-302a </t>
  </si>
  <si>
    <t xml:space="preserve">  mmu-mir-20a </t>
  </si>
  <si>
    <t xml:space="preserve">  mmu-mir-713 </t>
  </si>
  <si>
    <t xml:space="preserve">  mmu-mir-467b* </t>
  </si>
  <si>
    <t xml:space="preserve">  mmu-mir-874 </t>
  </si>
  <si>
    <t xml:space="preserve">  mmu-mir-127 </t>
  </si>
  <si>
    <t>ANOVA 125 miR significantly changed</t>
  </si>
  <si>
    <t xml:space="preserve"> mmu-mir-191 </t>
  </si>
  <si>
    <t xml:space="preserve"> mmu-mir-677 </t>
  </si>
  <si>
    <t xml:space="preserve"> mmu-mir-30b </t>
  </si>
  <si>
    <t xml:space="preserve"> mmu-mir-434-3p </t>
  </si>
  <si>
    <t xml:space="preserve"> mmu-mir-23b </t>
  </si>
  <si>
    <t xml:space="preserve"> mmu-mir-674 </t>
  </si>
  <si>
    <t xml:space="preserve"> mmu-mir-92a </t>
  </si>
  <si>
    <t xml:space="preserve"> mmu-mir-335-5p </t>
  </si>
  <si>
    <t xml:space="preserve"> mmu-mir-291a-3p </t>
  </si>
  <si>
    <t xml:space="preserve"> mmu-mir-551b </t>
  </si>
  <si>
    <t xml:space="preserve"> mmu-mir-351 </t>
  </si>
  <si>
    <t xml:space="preserve"> mmu-mir-1186 </t>
  </si>
  <si>
    <t xml:space="preserve"> mmu-mir-409-3p </t>
  </si>
  <si>
    <t xml:space="preserve"> mmu-mir-495 </t>
  </si>
  <si>
    <t xml:space="preserve"> mmu-mir-337-3p </t>
  </si>
  <si>
    <t xml:space="preserve"> mmu-mir-183 </t>
  </si>
  <si>
    <t xml:space="preserve"> mmu-mir-293 </t>
  </si>
  <si>
    <t xml:space="preserve"> mmu-mir-328 </t>
  </si>
  <si>
    <t xml:space="preserve"> mmu-mir-363 </t>
  </si>
  <si>
    <t xml:space="preserve"> mmu-mir-23a </t>
  </si>
  <si>
    <t xml:space="preserve"> mmu-mir-124 </t>
  </si>
  <si>
    <t xml:space="preserve"> mmu-mir-1892 </t>
  </si>
  <si>
    <t xml:space="preserve"> mmu-mir-503 </t>
  </si>
  <si>
    <t xml:space="preserve"> mmu-mir-431 </t>
  </si>
  <si>
    <t xml:space="preserve"> mmu-mir-673-3p </t>
  </si>
  <si>
    <t xml:space="preserve"> mmu-mir-323-3p </t>
  </si>
  <si>
    <t xml:space="preserve"> mmu-mir-1900 </t>
  </si>
  <si>
    <t xml:space="preserve"> mmu-mir-710 </t>
  </si>
  <si>
    <t xml:space="preserve"> mmu-mir-291b-5p </t>
  </si>
  <si>
    <t xml:space="preserve"> mmu-mir-672 </t>
  </si>
  <si>
    <t xml:space="preserve"> mmu-mir-1894-3p </t>
  </si>
  <si>
    <t xml:space="preserve"> mmu-mir-294 </t>
  </si>
  <si>
    <t xml:space="preserve"> mmu-mir-369-3p </t>
  </si>
  <si>
    <t xml:space="preserve"> mmu-mir-2133 </t>
  </si>
  <si>
    <t xml:space="preserve"> mmu-mir-805 </t>
  </si>
  <si>
    <t xml:space="preserve"> mmu-mir-292-3p </t>
  </si>
  <si>
    <t xml:space="preserve"> mmu-mir-293* </t>
  </si>
  <si>
    <t xml:space="preserve"> mmu-mir-210 </t>
  </si>
  <si>
    <t xml:space="preserve"> mmu-mir-2137 </t>
  </si>
  <si>
    <t xml:space="preserve"> mmu-mir-7a </t>
  </si>
  <si>
    <t xml:space="preserve">mmu-mir-193 </t>
  </si>
  <si>
    <t xml:space="preserve"> mmu-mir-20b </t>
  </si>
  <si>
    <t xml:space="preserve"> mmu-mir-154* </t>
  </si>
  <si>
    <t xml:space="preserve"> mmu-mir-291a-5p </t>
  </si>
  <si>
    <t xml:space="preserve"> mmu-mir-708 </t>
  </si>
  <si>
    <t xml:space="preserve"> mmu-mir-295* </t>
  </si>
  <si>
    <t xml:space="preserve"> mmu-mir-292-5p </t>
  </si>
  <si>
    <t xml:space="preserve"> mmu-mir-294* </t>
  </si>
  <si>
    <t xml:space="preserve">mmu-mir-762 </t>
  </si>
  <si>
    <t>Merged (11)</t>
  </si>
  <si>
    <t>ANOVA  Mirs (125)</t>
  </si>
  <si>
    <t>Esrrb unique targets from Fig 2C (29)</t>
  </si>
  <si>
    <t xml:space="preserve">Input </t>
  </si>
  <si>
    <t>Input</t>
  </si>
  <si>
    <t>Output</t>
  </si>
  <si>
    <t>18 common elements in "Esrrb ChiP-Seq" and "Anova 125 miRNAs significantly change":</t>
  </si>
  <si>
    <t>input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</si>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</sst>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quotePrefix="1"/>
    <xf numFmtId="0" fontId="2" fillId="0" borderId="0" xfId="0" applyFont="1"/>
    <xf numFmtId="0" fontId="1" fillId="0" borderId="0" xfId="0" applyFont="1"/>
    <xf numFmtId="11" fontId="5" fillId="2" borderId="0" xfId="0" applyNumberFormat="1" applyFont="1" applyFill="1"/>
    <xf numFmtId="11" fontId="5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3" fillId="3" borderId="0" xfId="0" applyFont="1" applyFill="1" applyAlignment="1">
      <alignment vertical="top" wrapText="1"/>
    </xf>
    <xf numFmtId="49" fontId="3" fillId="3" borderId="0" xfId="0" applyNumberFormat="1" applyFont="1" applyFill="1" applyAlignment="1">
      <alignment vertical="top" wrapText="1"/>
    </xf>
    <xf numFmtId="0" fontId="4" fillId="3" borderId="0" xfId="0" applyFont="1" applyFill="1"/>
    <xf numFmtId="0" fontId="11" fillId="3" borderId="0" xfId="0" applyFont="1" applyFill="1"/>
    <xf numFmtId="49" fontId="12" fillId="0" borderId="0" xfId="0" applyNumberFormat="1" applyFo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57150</xdr:colOff>
      <xdr:row>5</xdr:row>
      <xdr:rowOff>161925</xdr:rowOff>
    </xdr:from>
    <xdr:ext cx="1867819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72700" y="1743075"/>
          <a:ext cx="1867819" cy="953466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non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Total Number of miRNA</a:t>
          </a:r>
          <a:endParaRPr lang="en-US"/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 the Array  332</a:t>
          </a:r>
        </a:p>
        <a:p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Bonferroni</a:t>
          </a:r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Correct p-value  is</a:t>
          </a:r>
          <a:endParaRPr lang="en-US"/>
        </a:p>
        <a:p>
          <a:r>
            <a:rPr lang="en-US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0.05/ = 1.506224e-4</a:t>
          </a: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6"/>
  <sheetViews>
    <sheetView tabSelected="1" workbookViewId="0">
      <selection activeCell="B5" sqref="B5:B129"/>
    </sheetView>
  </sheetViews>
  <sheetFormatPr baseColWidth="10" defaultColWidth="8.83203125" defaultRowHeight="15" x14ac:dyDescent="0.2"/>
  <cols>
    <col min="2" max="2" width="28.5" customWidth="1"/>
    <col min="3" max="3" width="10.83203125" customWidth="1"/>
    <col min="4" max="4" width="11.83203125" customWidth="1"/>
    <col min="5" max="5" width="12" customWidth="1"/>
  </cols>
  <sheetData>
    <row r="1" spans="1:16" s="10" customFormat="1" ht="21" x14ac:dyDescent="0.25">
      <c r="A1" s="9" t="s">
        <v>386</v>
      </c>
    </row>
    <row r="2" spans="1:16" s="11" customFormat="1" ht="16" x14ac:dyDescent="0.2">
      <c r="A2" s="11" t="s">
        <v>3</v>
      </c>
    </row>
    <row r="3" spans="1:16" s="3" customFormat="1" ht="16" x14ac:dyDescent="0.2">
      <c r="A3" s="2"/>
    </row>
    <row r="4" spans="1:16" s="14" customFormat="1" ht="57" customHeight="1" x14ac:dyDescent="0.2">
      <c r="A4" s="12" t="s">
        <v>4</v>
      </c>
      <c r="B4" s="13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6" x14ac:dyDescent="0.2">
      <c r="A5">
        <v>11</v>
      </c>
      <c r="B5" t="s">
        <v>15</v>
      </c>
      <c r="C5">
        <v>1</v>
      </c>
      <c r="D5">
        <v>1</v>
      </c>
      <c r="E5">
        <v>1</v>
      </c>
      <c r="F5" s="4">
        <v>2.4425894640245402E-9</v>
      </c>
      <c r="G5">
        <v>1.2141948843950501</v>
      </c>
      <c r="H5">
        <v>1.8403753012497499</v>
      </c>
      <c r="I5">
        <v>2.8679104960316599</v>
      </c>
      <c r="J5">
        <f t="shared" ref="J5:J68" si="0">LOG(MAX($G5:$I5),2)</f>
        <v>1.5200000000000027</v>
      </c>
      <c r="K5">
        <f t="shared" ref="K5:K68" si="1">LOG(MIN($G5:$I5),2)</f>
        <v>0.28000000000000386</v>
      </c>
    </row>
    <row r="6" spans="1:16" x14ac:dyDescent="0.2">
      <c r="A6">
        <v>8</v>
      </c>
      <c r="B6" t="s">
        <v>16</v>
      </c>
      <c r="C6">
        <v>1</v>
      </c>
      <c r="D6">
        <v>1</v>
      </c>
      <c r="E6">
        <v>1</v>
      </c>
      <c r="F6" s="4">
        <v>5.9898291882021201E-9</v>
      </c>
      <c r="G6">
        <v>0.74226178531452502</v>
      </c>
      <c r="H6">
        <v>0.655196701929182</v>
      </c>
      <c r="I6">
        <v>0.550952557938305</v>
      </c>
      <c r="J6">
        <f t="shared" si="0"/>
        <v>-0.42999999999999916</v>
      </c>
      <c r="K6">
        <f t="shared" si="1"/>
        <v>-0.86000000000000099</v>
      </c>
    </row>
    <row r="7" spans="1:16" x14ac:dyDescent="0.2">
      <c r="A7">
        <v>16</v>
      </c>
      <c r="B7" t="s">
        <v>17</v>
      </c>
      <c r="C7">
        <v>1</v>
      </c>
      <c r="D7">
        <v>1</v>
      </c>
      <c r="E7">
        <v>1</v>
      </c>
      <c r="F7" s="4">
        <v>3.6203713471571997E-8</v>
      </c>
      <c r="G7">
        <v>0.72698625866015498</v>
      </c>
      <c r="H7">
        <v>0.58236679323422802</v>
      </c>
      <c r="I7">
        <v>0.46651649576840398</v>
      </c>
      <c r="J7">
        <f t="shared" si="0"/>
        <v>-0.46000000000000063</v>
      </c>
      <c r="K7">
        <f t="shared" si="1"/>
        <v>-1.0999999999999992</v>
      </c>
    </row>
    <row r="8" spans="1:16" x14ac:dyDescent="0.2">
      <c r="A8">
        <v>26</v>
      </c>
      <c r="B8" t="s">
        <v>18</v>
      </c>
      <c r="C8">
        <v>1</v>
      </c>
      <c r="D8">
        <v>1</v>
      </c>
      <c r="E8">
        <v>1</v>
      </c>
      <c r="F8" s="4">
        <v>6.3772464531375306E-8</v>
      </c>
      <c r="G8">
        <v>0.65067092772096702</v>
      </c>
      <c r="H8">
        <v>0.42631744588397802</v>
      </c>
      <c r="I8">
        <v>0.3789291416276</v>
      </c>
      <c r="J8">
        <f t="shared" si="0"/>
        <v>-0.61999999999999955</v>
      </c>
      <c r="K8">
        <f t="shared" si="1"/>
        <v>-1.3999999999999984</v>
      </c>
    </row>
    <row r="9" spans="1:16" x14ac:dyDescent="0.2">
      <c r="A9">
        <v>32</v>
      </c>
      <c r="B9" t="s">
        <v>334</v>
      </c>
      <c r="C9">
        <v>1</v>
      </c>
      <c r="D9">
        <v>1</v>
      </c>
      <c r="E9">
        <v>1</v>
      </c>
      <c r="F9" s="5">
        <v>7.6845524055180205E-8</v>
      </c>
      <c r="G9">
        <v>0.70222243786899896</v>
      </c>
      <c r="H9">
        <v>0.49654624771851802</v>
      </c>
      <c r="I9">
        <v>0.414659772907221</v>
      </c>
      <c r="J9">
        <f t="shared" si="0"/>
        <v>-0.50999999999999923</v>
      </c>
      <c r="K9">
        <f t="shared" si="1"/>
        <v>-1.2699999999999996</v>
      </c>
    </row>
    <row r="10" spans="1:16" x14ac:dyDescent="0.2">
      <c r="A10">
        <v>55</v>
      </c>
      <c r="B10" t="s">
        <v>19</v>
      </c>
      <c r="C10">
        <v>1</v>
      </c>
      <c r="D10">
        <v>1</v>
      </c>
      <c r="E10">
        <v>1</v>
      </c>
      <c r="F10" s="5">
        <v>9.5922169207618398E-8</v>
      </c>
      <c r="G10">
        <v>0.72196459776124799</v>
      </c>
      <c r="H10">
        <v>0.65975395538644699</v>
      </c>
      <c r="I10">
        <v>0.56644194264789904</v>
      </c>
      <c r="J10">
        <f t="shared" si="0"/>
        <v>-0.47000000000000014</v>
      </c>
      <c r="K10">
        <f t="shared" si="1"/>
        <v>-0.82000000000000073</v>
      </c>
      <c r="P10" s="6"/>
    </row>
    <row r="11" spans="1:16" x14ac:dyDescent="0.2">
      <c r="A11">
        <v>46</v>
      </c>
      <c r="B11" t="s">
        <v>20</v>
      </c>
      <c r="C11">
        <v>0</v>
      </c>
      <c r="D11">
        <v>1</v>
      </c>
      <c r="E11">
        <v>1</v>
      </c>
      <c r="F11" s="5">
        <v>1.15431139424693E-7</v>
      </c>
      <c r="G11">
        <v>0.89502507092797301</v>
      </c>
      <c r="H11">
        <v>0.57434917749851699</v>
      </c>
      <c r="I11">
        <v>0.46976137460700601</v>
      </c>
      <c r="J11">
        <f t="shared" si="0"/>
        <v>-0.15999999999999906</v>
      </c>
      <c r="K11">
        <f t="shared" si="1"/>
        <v>-1.0899999999999996</v>
      </c>
      <c r="P11" s="6"/>
    </row>
    <row r="12" spans="1:16" x14ac:dyDescent="0.2">
      <c r="A12">
        <v>15</v>
      </c>
      <c r="B12" t="s">
        <v>21</v>
      </c>
      <c r="C12">
        <v>1</v>
      </c>
      <c r="D12">
        <v>1</v>
      </c>
      <c r="E12">
        <v>1</v>
      </c>
      <c r="F12" s="5">
        <v>1.16495209590006E-7</v>
      </c>
      <c r="G12">
        <v>4.2870938501451699</v>
      </c>
      <c r="H12">
        <v>3.0951299870847802</v>
      </c>
      <c r="I12">
        <v>1.97246540898672</v>
      </c>
      <c r="J12">
        <f t="shared" si="0"/>
        <v>2.0999999999999992</v>
      </c>
      <c r="K12">
        <f t="shared" si="1"/>
        <v>0.9800000000000012</v>
      </c>
      <c r="P12" s="6"/>
    </row>
    <row r="13" spans="1:16" x14ac:dyDescent="0.2">
      <c r="A13">
        <v>45</v>
      </c>
      <c r="B13" s="1" t="s">
        <v>329</v>
      </c>
      <c r="C13">
        <v>0</v>
      </c>
      <c r="D13">
        <v>1</v>
      </c>
      <c r="E13">
        <v>1</v>
      </c>
      <c r="F13" s="5">
        <v>1.2737015209207701E-7</v>
      </c>
      <c r="G13">
        <v>0.99309249543703604</v>
      </c>
      <c r="H13">
        <v>0.87660572131603498</v>
      </c>
      <c r="I13">
        <v>1.7171308728755099</v>
      </c>
      <c r="J13">
        <f t="shared" si="0"/>
        <v>0.78000000000000203</v>
      </c>
      <c r="K13">
        <f t="shared" si="1"/>
        <v>-0.19000000000000017</v>
      </c>
      <c r="P13" s="6"/>
    </row>
    <row r="14" spans="1:16" x14ac:dyDescent="0.2">
      <c r="A14">
        <v>38</v>
      </c>
      <c r="B14" t="s">
        <v>22</v>
      </c>
      <c r="C14">
        <v>1</v>
      </c>
      <c r="D14">
        <v>1</v>
      </c>
      <c r="E14">
        <v>1</v>
      </c>
      <c r="F14" s="5">
        <v>1.27645222947059E-7</v>
      </c>
      <c r="G14">
        <v>0.81790205855778098</v>
      </c>
      <c r="H14">
        <v>0.64617641531874603</v>
      </c>
      <c r="I14">
        <v>0.58236679323422802</v>
      </c>
      <c r="J14">
        <f t="shared" si="0"/>
        <v>-0.29000000000000026</v>
      </c>
      <c r="K14">
        <f t="shared" si="1"/>
        <v>-0.7799999999999998</v>
      </c>
    </row>
    <row r="15" spans="1:16" x14ac:dyDescent="0.2">
      <c r="A15">
        <v>1</v>
      </c>
      <c r="B15" t="s">
        <v>23</v>
      </c>
      <c r="C15">
        <v>1</v>
      </c>
      <c r="D15">
        <v>1</v>
      </c>
      <c r="E15">
        <v>1</v>
      </c>
      <c r="F15" s="5">
        <v>1.5241400663779101E-7</v>
      </c>
      <c r="G15">
        <v>1.81503831063432</v>
      </c>
      <c r="H15">
        <v>3.2943640690702898</v>
      </c>
      <c r="I15">
        <v>4.3469394501042302</v>
      </c>
      <c r="J15">
        <f t="shared" si="0"/>
        <v>2.1199999999999992</v>
      </c>
      <c r="K15">
        <f t="shared" si="1"/>
        <v>0.85999999999999865</v>
      </c>
    </row>
    <row r="16" spans="1:16" x14ac:dyDescent="0.2">
      <c r="A16">
        <v>24</v>
      </c>
      <c r="B16" t="s">
        <v>24</v>
      </c>
      <c r="C16">
        <v>1</v>
      </c>
      <c r="D16">
        <v>1</v>
      </c>
      <c r="E16">
        <v>1</v>
      </c>
      <c r="F16" s="5">
        <v>1.5919150542220701E-7</v>
      </c>
      <c r="G16">
        <v>1.4948492486349401</v>
      </c>
      <c r="H16">
        <v>2.46228882668983</v>
      </c>
      <c r="I16">
        <v>4.9245776533796599</v>
      </c>
      <c r="J16">
        <f t="shared" si="0"/>
        <v>2.2999999999999985</v>
      </c>
      <c r="K16">
        <f t="shared" si="1"/>
        <v>0.58000000000000163</v>
      </c>
    </row>
    <row r="17" spans="1:11" x14ac:dyDescent="0.2">
      <c r="A17">
        <v>6</v>
      </c>
      <c r="B17" t="s">
        <v>25</v>
      </c>
      <c r="C17">
        <v>1</v>
      </c>
      <c r="D17">
        <v>1</v>
      </c>
      <c r="E17">
        <v>1</v>
      </c>
      <c r="F17" s="5">
        <v>1.6312309714106E-7</v>
      </c>
      <c r="G17">
        <v>0.66896377739305601</v>
      </c>
      <c r="H17">
        <v>0.44135149814532798</v>
      </c>
      <c r="I17">
        <v>0.33448188869652801</v>
      </c>
      <c r="J17">
        <f t="shared" si="0"/>
        <v>-0.58000000000000007</v>
      </c>
      <c r="K17">
        <f t="shared" si="1"/>
        <v>-1.58</v>
      </c>
    </row>
    <row r="18" spans="1:11" x14ac:dyDescent="0.2">
      <c r="A18">
        <v>19</v>
      </c>
      <c r="B18" t="s">
        <v>26</v>
      </c>
      <c r="C18">
        <v>1</v>
      </c>
      <c r="D18">
        <v>1</v>
      </c>
      <c r="E18">
        <v>1</v>
      </c>
      <c r="F18" s="5">
        <v>1.9707918186284701E-7</v>
      </c>
      <c r="G18">
        <v>0.71697762400791398</v>
      </c>
      <c r="H18">
        <v>0.62416527445080605</v>
      </c>
      <c r="I18">
        <v>0.51405691332803305</v>
      </c>
      <c r="J18">
        <f t="shared" si="0"/>
        <v>-0.47999999999999948</v>
      </c>
      <c r="K18">
        <f t="shared" si="1"/>
        <v>-0.96000000000000052</v>
      </c>
    </row>
    <row r="19" spans="1:11" x14ac:dyDescent="0.2">
      <c r="A19">
        <v>13</v>
      </c>
      <c r="B19" t="s">
        <v>27</v>
      </c>
      <c r="C19">
        <v>1</v>
      </c>
      <c r="D19">
        <v>1</v>
      </c>
      <c r="E19">
        <v>1</v>
      </c>
      <c r="F19" s="5">
        <v>1.97576934257704E-7</v>
      </c>
      <c r="G19">
        <v>0.52485834181153401</v>
      </c>
      <c r="H19">
        <v>0.271683715631515</v>
      </c>
      <c r="I19">
        <v>0.24827312385925901</v>
      </c>
      <c r="J19">
        <f t="shared" si="0"/>
        <v>-0.92999999999999905</v>
      </c>
      <c r="K19">
        <f t="shared" si="1"/>
        <v>-2.0099999999999998</v>
      </c>
    </row>
    <row r="20" spans="1:11" x14ac:dyDescent="0.2">
      <c r="A20">
        <v>2</v>
      </c>
      <c r="B20" t="s">
        <v>28</v>
      </c>
      <c r="C20">
        <v>0</v>
      </c>
      <c r="D20">
        <v>1</v>
      </c>
      <c r="E20">
        <v>1</v>
      </c>
      <c r="F20" s="5">
        <v>2.4097144635248903E-7</v>
      </c>
      <c r="G20">
        <v>1.1728349492318799</v>
      </c>
      <c r="H20">
        <v>2.2501169693776202</v>
      </c>
      <c r="I20">
        <v>2.54912125463852</v>
      </c>
      <c r="J20">
        <f t="shared" si="0"/>
        <v>1.3499999999999976</v>
      </c>
      <c r="K20">
        <f t="shared" si="1"/>
        <v>0.2300000000000014</v>
      </c>
    </row>
    <row r="21" spans="1:11" x14ac:dyDescent="0.2">
      <c r="A21">
        <v>42</v>
      </c>
      <c r="B21" t="s">
        <v>29</v>
      </c>
      <c r="C21">
        <v>1</v>
      </c>
      <c r="D21">
        <v>1</v>
      </c>
      <c r="E21">
        <v>1</v>
      </c>
      <c r="F21" s="5">
        <v>3.64852006273786E-7</v>
      </c>
      <c r="G21">
        <v>0.81225239635623603</v>
      </c>
      <c r="H21">
        <v>0.65975395538644699</v>
      </c>
      <c r="I21">
        <v>0.74226178531452502</v>
      </c>
      <c r="J21">
        <f t="shared" si="0"/>
        <v>-0.2999999999999991</v>
      </c>
      <c r="K21">
        <f t="shared" si="1"/>
        <v>-0.60000000000000031</v>
      </c>
    </row>
    <row r="22" spans="1:11" x14ac:dyDescent="0.2">
      <c r="A22">
        <v>30</v>
      </c>
      <c r="B22" t="s">
        <v>335</v>
      </c>
      <c r="C22">
        <v>1</v>
      </c>
      <c r="D22">
        <v>1</v>
      </c>
      <c r="E22">
        <v>1</v>
      </c>
      <c r="F22" s="5">
        <v>3.6670400438421101E-7</v>
      </c>
      <c r="G22">
        <v>0.74742462431746903</v>
      </c>
      <c r="H22">
        <v>0.673616788432845</v>
      </c>
      <c r="I22">
        <v>0.55864356903611001</v>
      </c>
      <c r="J22">
        <f t="shared" si="0"/>
        <v>-0.42000000000000037</v>
      </c>
      <c r="K22">
        <f t="shared" si="1"/>
        <v>-0.83999999999999986</v>
      </c>
    </row>
    <row r="23" spans="1:11" x14ac:dyDescent="0.2">
      <c r="A23">
        <v>3</v>
      </c>
      <c r="B23" t="s">
        <v>30</v>
      </c>
      <c r="C23">
        <v>1</v>
      </c>
      <c r="D23">
        <v>1</v>
      </c>
      <c r="E23">
        <v>1</v>
      </c>
      <c r="F23" s="5">
        <v>5.0750079760852895E-7</v>
      </c>
      <c r="G23">
        <v>1.4439291955225</v>
      </c>
      <c r="H23">
        <v>2.4794153998779702</v>
      </c>
      <c r="I23">
        <v>2.41161565538152</v>
      </c>
      <c r="J23">
        <f t="shared" si="0"/>
        <v>1.3099999999999983</v>
      </c>
      <c r="K23">
        <f t="shared" si="1"/>
        <v>0.53000000000000391</v>
      </c>
    </row>
    <row r="24" spans="1:11" x14ac:dyDescent="0.2">
      <c r="A24">
        <v>28</v>
      </c>
      <c r="B24" t="s">
        <v>31</v>
      </c>
      <c r="C24">
        <v>1</v>
      </c>
      <c r="D24">
        <v>1</v>
      </c>
      <c r="E24">
        <v>1</v>
      </c>
      <c r="F24" s="5">
        <v>6.47407091047825E-7</v>
      </c>
      <c r="G24">
        <v>0.69255473405546197</v>
      </c>
      <c r="H24">
        <v>0.59460355750136096</v>
      </c>
      <c r="I24">
        <v>0.44751253546398601</v>
      </c>
      <c r="J24">
        <f t="shared" si="0"/>
        <v>-0.5300000000000008</v>
      </c>
      <c r="K24">
        <f t="shared" si="1"/>
        <v>-1.1600000000000008</v>
      </c>
    </row>
    <row r="25" spans="1:11" x14ac:dyDescent="0.2">
      <c r="A25">
        <v>20</v>
      </c>
      <c r="B25" t="s">
        <v>32</v>
      </c>
      <c r="C25">
        <v>1</v>
      </c>
      <c r="D25">
        <v>1</v>
      </c>
      <c r="E25">
        <v>1</v>
      </c>
      <c r="F25" s="5">
        <v>7.06760354685088E-7</v>
      </c>
      <c r="G25">
        <v>0.752623373705534</v>
      </c>
      <c r="H25">
        <v>0.64171294878145202</v>
      </c>
      <c r="I25">
        <v>0.57434917749851699</v>
      </c>
      <c r="J25">
        <f t="shared" si="0"/>
        <v>-0.40999999999999925</v>
      </c>
      <c r="K25">
        <f t="shared" si="1"/>
        <v>-0.80000000000000127</v>
      </c>
    </row>
    <row r="26" spans="1:11" x14ac:dyDescent="0.2">
      <c r="A26">
        <v>66</v>
      </c>
      <c r="B26" t="s">
        <v>33</v>
      </c>
      <c r="C26">
        <v>1</v>
      </c>
      <c r="D26">
        <v>1</v>
      </c>
      <c r="E26">
        <v>1</v>
      </c>
      <c r="F26" s="5">
        <v>7.6983646746242595E-7</v>
      </c>
      <c r="G26">
        <v>1.1974787046189299</v>
      </c>
      <c r="H26">
        <v>1.8276629004588001</v>
      </c>
      <c r="I26">
        <v>1.85317612378074</v>
      </c>
      <c r="J26">
        <f t="shared" si="0"/>
        <v>0.88999999999999868</v>
      </c>
      <c r="K26">
        <f t="shared" si="1"/>
        <v>0.26000000000000151</v>
      </c>
    </row>
    <row r="27" spans="1:11" x14ac:dyDescent="0.2">
      <c r="A27">
        <v>18</v>
      </c>
      <c r="B27" t="s">
        <v>34</v>
      </c>
      <c r="C27">
        <v>1</v>
      </c>
      <c r="D27">
        <v>1</v>
      </c>
      <c r="E27">
        <v>1</v>
      </c>
      <c r="F27" s="5">
        <v>8.9968368488513296E-7</v>
      </c>
      <c r="G27">
        <v>1.34723357686569</v>
      </c>
      <c r="H27">
        <v>2.02791895958006</v>
      </c>
      <c r="I27">
        <v>1.9861849908740701</v>
      </c>
      <c r="J27">
        <f t="shared" si="0"/>
        <v>1.0200000000000014</v>
      </c>
      <c r="K27">
        <f t="shared" si="1"/>
        <v>0.42999999999999977</v>
      </c>
    </row>
    <row r="28" spans="1:11" x14ac:dyDescent="0.2">
      <c r="A28">
        <v>31</v>
      </c>
      <c r="B28" t="s">
        <v>35</v>
      </c>
      <c r="C28">
        <v>1</v>
      </c>
      <c r="D28">
        <v>1</v>
      </c>
      <c r="E28">
        <v>1</v>
      </c>
      <c r="F28" s="5">
        <v>1.05361167679341E-6</v>
      </c>
      <c r="G28">
        <v>0.823591017267573</v>
      </c>
      <c r="H28">
        <v>0.72196459776124799</v>
      </c>
      <c r="I28">
        <v>0.57038185793421203</v>
      </c>
      <c r="J28">
        <f t="shared" si="0"/>
        <v>-0.28000000000000025</v>
      </c>
      <c r="K28">
        <f t="shared" si="1"/>
        <v>-0.8099999999999995</v>
      </c>
    </row>
    <row r="29" spans="1:11" x14ac:dyDescent="0.2">
      <c r="A29">
        <v>29</v>
      </c>
      <c r="B29" t="s">
        <v>36</v>
      </c>
      <c r="C29">
        <v>1</v>
      </c>
      <c r="D29">
        <v>1</v>
      </c>
      <c r="E29">
        <v>1</v>
      </c>
      <c r="F29" s="5">
        <v>1.0975744433316901E-6</v>
      </c>
      <c r="G29">
        <v>0.752623373705534</v>
      </c>
      <c r="H29">
        <v>0.655196701929182</v>
      </c>
      <c r="I29">
        <v>0.55864356903611001</v>
      </c>
      <c r="J29">
        <f t="shared" si="0"/>
        <v>-0.40999999999999925</v>
      </c>
      <c r="K29">
        <f t="shared" si="1"/>
        <v>-0.83999999999999986</v>
      </c>
    </row>
    <row r="30" spans="1:11" x14ac:dyDescent="0.2">
      <c r="A30">
        <v>50</v>
      </c>
      <c r="B30" t="s">
        <v>37</v>
      </c>
      <c r="C30">
        <v>1</v>
      </c>
      <c r="D30">
        <v>1</v>
      </c>
      <c r="E30">
        <v>1</v>
      </c>
      <c r="F30" s="5">
        <v>1.1515442432941099E-6</v>
      </c>
      <c r="G30">
        <v>0.77378249677119504</v>
      </c>
      <c r="H30">
        <v>0.64171294878145202</v>
      </c>
      <c r="I30">
        <v>0.79553648375491903</v>
      </c>
      <c r="J30">
        <f t="shared" si="0"/>
        <v>-0.32999999999999935</v>
      </c>
      <c r="K30">
        <f t="shared" si="1"/>
        <v>-0.64000000000000024</v>
      </c>
    </row>
    <row r="31" spans="1:11" x14ac:dyDescent="0.2">
      <c r="A31">
        <v>5</v>
      </c>
      <c r="B31" t="s">
        <v>38</v>
      </c>
      <c r="C31">
        <v>1</v>
      </c>
      <c r="D31">
        <v>1</v>
      </c>
      <c r="E31">
        <v>1</v>
      </c>
      <c r="F31" s="5">
        <v>1.23014380215558E-6</v>
      </c>
      <c r="G31">
        <v>1.5475649935423901</v>
      </c>
      <c r="H31">
        <v>1.8025009252216599</v>
      </c>
      <c r="I31">
        <v>1.7171308728755099</v>
      </c>
      <c r="J31">
        <f t="shared" si="0"/>
        <v>0.84999999999999964</v>
      </c>
      <c r="K31">
        <f t="shared" si="1"/>
        <v>0.63000000000000023</v>
      </c>
    </row>
    <row r="32" spans="1:11" x14ac:dyDescent="0.2">
      <c r="A32">
        <v>22</v>
      </c>
      <c r="B32" t="s">
        <v>39</v>
      </c>
      <c r="C32">
        <v>1</v>
      </c>
      <c r="D32">
        <v>1</v>
      </c>
      <c r="E32">
        <v>1</v>
      </c>
      <c r="F32" s="5">
        <v>1.25787438032265E-6</v>
      </c>
      <c r="G32">
        <v>1.4240501955970699</v>
      </c>
      <c r="H32">
        <v>1.89211529345119</v>
      </c>
      <c r="I32">
        <v>1.8660659830736099</v>
      </c>
      <c r="J32">
        <f t="shared" si="0"/>
        <v>0.91999999999999871</v>
      </c>
      <c r="K32">
        <f t="shared" si="1"/>
        <v>0.50999999999999812</v>
      </c>
    </row>
    <row r="33" spans="1:14" x14ac:dyDescent="0.2">
      <c r="A33">
        <v>54</v>
      </c>
      <c r="B33" t="s">
        <v>40</v>
      </c>
      <c r="C33">
        <v>1</v>
      </c>
      <c r="D33">
        <v>1</v>
      </c>
      <c r="E33">
        <v>1</v>
      </c>
      <c r="F33" s="5">
        <v>1.31482665877147E-6</v>
      </c>
      <c r="G33">
        <v>0.62850668726091397</v>
      </c>
      <c r="H33">
        <v>0.42631744588397802</v>
      </c>
      <c r="I33">
        <v>0.411795508633787</v>
      </c>
      <c r="J33">
        <f t="shared" si="0"/>
        <v>-0.67000000000000048</v>
      </c>
      <c r="K33">
        <f t="shared" si="1"/>
        <v>-1.2799999999999985</v>
      </c>
    </row>
    <row r="34" spans="1:14" x14ac:dyDescent="0.2">
      <c r="A34">
        <v>83</v>
      </c>
      <c r="B34" t="s">
        <v>41</v>
      </c>
      <c r="C34">
        <v>0</v>
      </c>
      <c r="D34">
        <v>0</v>
      </c>
      <c r="E34">
        <v>1</v>
      </c>
      <c r="F34" s="5">
        <v>1.35522100752628E-6</v>
      </c>
      <c r="G34">
        <v>1.02101212570719</v>
      </c>
      <c r="H34">
        <v>1.08673486252606</v>
      </c>
      <c r="I34">
        <v>1.5910729675098401</v>
      </c>
      <c r="J34">
        <f t="shared" si="0"/>
        <v>0.67000000000000248</v>
      </c>
      <c r="K34">
        <f t="shared" si="1"/>
        <v>2.9999999999995437E-2</v>
      </c>
      <c r="N34" s="8"/>
    </row>
    <row r="35" spans="1:14" x14ac:dyDescent="0.2">
      <c r="A35">
        <v>74</v>
      </c>
      <c r="B35" t="s">
        <v>336</v>
      </c>
      <c r="C35">
        <v>1</v>
      </c>
      <c r="D35">
        <v>1</v>
      </c>
      <c r="E35">
        <v>1</v>
      </c>
      <c r="F35" s="5">
        <v>1.5257782958189E-6</v>
      </c>
      <c r="G35">
        <v>3.2943640690702898</v>
      </c>
      <c r="H35">
        <v>2.3619853228590602</v>
      </c>
      <c r="I35">
        <v>1.4439291955225</v>
      </c>
      <c r="J35">
        <f t="shared" si="0"/>
        <v>1.7199999999999989</v>
      </c>
      <c r="K35">
        <f t="shared" si="1"/>
        <v>0.53000000000000391</v>
      </c>
    </row>
    <row r="36" spans="1:14" x14ac:dyDescent="0.2">
      <c r="A36">
        <v>47</v>
      </c>
      <c r="B36" t="s">
        <v>42</v>
      </c>
      <c r="C36">
        <v>0</v>
      </c>
      <c r="D36">
        <v>1</v>
      </c>
      <c r="E36">
        <v>1</v>
      </c>
      <c r="F36" s="5">
        <v>1.61542754772981E-6</v>
      </c>
      <c r="G36">
        <v>1.01395947979003</v>
      </c>
      <c r="H36">
        <v>1.1728349492318799</v>
      </c>
      <c r="I36">
        <v>1.4142135623731</v>
      </c>
      <c r="J36">
        <f t="shared" si="0"/>
        <v>0.50000000000000511</v>
      </c>
      <c r="K36">
        <f t="shared" si="1"/>
        <v>2.0000000000001201E-2</v>
      </c>
    </row>
    <row r="37" spans="1:14" x14ac:dyDescent="0.2">
      <c r="A37">
        <v>63</v>
      </c>
      <c r="B37" t="s">
        <v>43</v>
      </c>
      <c r="C37">
        <v>1</v>
      </c>
      <c r="D37">
        <v>1</v>
      </c>
      <c r="E37">
        <v>1</v>
      </c>
      <c r="F37" s="5">
        <v>2.47150578047695E-6</v>
      </c>
      <c r="G37">
        <v>0.76843759064400596</v>
      </c>
      <c r="H37">
        <v>0.619853849969493</v>
      </c>
      <c r="I37">
        <v>0.52123288042056104</v>
      </c>
      <c r="J37">
        <f t="shared" si="0"/>
        <v>-0.38000000000000039</v>
      </c>
      <c r="K37">
        <f t="shared" si="1"/>
        <v>-0.93999999999999917</v>
      </c>
    </row>
    <row r="38" spans="1:14" x14ac:dyDescent="0.2">
      <c r="A38">
        <v>39</v>
      </c>
      <c r="B38" t="s">
        <v>44</v>
      </c>
      <c r="C38">
        <v>1</v>
      </c>
      <c r="D38">
        <v>1</v>
      </c>
      <c r="E38">
        <v>1</v>
      </c>
      <c r="F38" s="5">
        <v>2.9377968672195101E-6</v>
      </c>
      <c r="G38">
        <v>0.68302012837719805</v>
      </c>
      <c r="H38">
        <v>0.550952557938305</v>
      </c>
      <c r="I38">
        <v>0.60709744219752404</v>
      </c>
      <c r="J38">
        <f t="shared" si="0"/>
        <v>-0.54999999999999938</v>
      </c>
      <c r="K38">
        <f t="shared" si="1"/>
        <v>-0.86000000000000099</v>
      </c>
    </row>
    <row r="39" spans="1:14" x14ac:dyDescent="0.2">
      <c r="A39">
        <v>25</v>
      </c>
      <c r="B39" t="s">
        <v>45</v>
      </c>
      <c r="C39">
        <v>1</v>
      </c>
      <c r="D39">
        <v>1</v>
      </c>
      <c r="E39">
        <v>1</v>
      </c>
      <c r="F39" s="5">
        <v>3.3097000139426001E-6</v>
      </c>
      <c r="G39">
        <v>0.85856543643775396</v>
      </c>
      <c r="H39">
        <v>0.70222243786899896</v>
      </c>
      <c r="I39">
        <v>0.76312960448028</v>
      </c>
      <c r="J39">
        <f t="shared" si="0"/>
        <v>-0.2199999999999997</v>
      </c>
      <c r="K39">
        <f t="shared" si="1"/>
        <v>-0.50999999999999923</v>
      </c>
    </row>
    <row r="40" spans="1:14" x14ac:dyDescent="0.2">
      <c r="A40">
        <v>43</v>
      </c>
      <c r="B40" t="s">
        <v>46</v>
      </c>
      <c r="C40">
        <v>1</v>
      </c>
      <c r="D40">
        <v>1</v>
      </c>
      <c r="E40">
        <v>1</v>
      </c>
      <c r="F40" s="5">
        <v>4.05729987795755E-6</v>
      </c>
      <c r="G40">
        <v>0.823591017267573</v>
      </c>
      <c r="H40">
        <v>0.71697762400791398</v>
      </c>
      <c r="I40">
        <v>0.81790205855778098</v>
      </c>
      <c r="J40">
        <f t="shared" si="0"/>
        <v>-0.28000000000000025</v>
      </c>
      <c r="K40">
        <f t="shared" si="1"/>
        <v>-0.47999999999999948</v>
      </c>
    </row>
    <row r="41" spans="1:14" x14ac:dyDescent="0.2">
      <c r="A41">
        <v>65</v>
      </c>
      <c r="B41" t="s">
        <v>337</v>
      </c>
      <c r="C41">
        <v>1</v>
      </c>
      <c r="D41">
        <v>1</v>
      </c>
      <c r="E41">
        <v>1</v>
      </c>
      <c r="F41" s="5">
        <v>4.1004904210994999E-6</v>
      </c>
      <c r="G41">
        <v>0.85263489176795704</v>
      </c>
      <c r="H41">
        <v>0.66896377739305601</v>
      </c>
      <c r="I41">
        <v>0.66896377739305601</v>
      </c>
      <c r="J41">
        <f t="shared" si="0"/>
        <v>-0.22999999999999945</v>
      </c>
      <c r="K41">
        <f t="shared" si="1"/>
        <v>-0.58000000000000007</v>
      </c>
    </row>
    <row r="42" spans="1:14" x14ac:dyDescent="0.2">
      <c r="A42">
        <v>21</v>
      </c>
      <c r="B42" t="s">
        <v>47</v>
      </c>
      <c r="C42">
        <v>0</v>
      </c>
      <c r="D42">
        <v>1</v>
      </c>
      <c r="E42">
        <v>1</v>
      </c>
      <c r="F42" s="5">
        <v>4.2805185070937702E-6</v>
      </c>
      <c r="G42">
        <v>0.92018765062487495</v>
      </c>
      <c r="H42">
        <v>0.62416527445080605</v>
      </c>
      <c r="I42">
        <v>0.57834409195264402</v>
      </c>
      <c r="J42">
        <f t="shared" si="0"/>
        <v>-0.1200000000000002</v>
      </c>
      <c r="K42">
        <f t="shared" si="1"/>
        <v>-0.78999999999999926</v>
      </c>
    </row>
    <row r="43" spans="1:14" x14ac:dyDescent="0.2">
      <c r="A43">
        <v>77</v>
      </c>
      <c r="B43" t="s">
        <v>48</v>
      </c>
      <c r="C43">
        <v>1</v>
      </c>
      <c r="D43">
        <v>1</v>
      </c>
      <c r="E43">
        <v>1</v>
      </c>
      <c r="F43" s="5">
        <v>4.8426104629628597E-6</v>
      </c>
      <c r="G43">
        <v>1.48452357062905</v>
      </c>
      <c r="H43">
        <v>2</v>
      </c>
      <c r="I43">
        <v>2</v>
      </c>
      <c r="J43">
        <f t="shared" si="0"/>
        <v>1</v>
      </c>
      <c r="K43">
        <f t="shared" si="1"/>
        <v>0.57000000000000095</v>
      </c>
    </row>
    <row r="44" spans="1:14" x14ac:dyDescent="0.2">
      <c r="A44">
        <v>106</v>
      </c>
      <c r="B44" t="s">
        <v>49</v>
      </c>
      <c r="C44">
        <v>1</v>
      </c>
      <c r="D44">
        <v>1</v>
      </c>
      <c r="E44">
        <v>1</v>
      </c>
      <c r="F44" s="5">
        <v>5.05504492853692E-6</v>
      </c>
      <c r="G44">
        <v>1.3755418181397401</v>
      </c>
      <c r="H44">
        <v>1.5691681957935</v>
      </c>
      <c r="I44">
        <v>1.38510946811092</v>
      </c>
      <c r="J44">
        <f t="shared" si="0"/>
        <v>0.64999999999999869</v>
      </c>
      <c r="K44">
        <f t="shared" si="1"/>
        <v>0.45999999999999619</v>
      </c>
    </row>
    <row r="45" spans="1:14" x14ac:dyDescent="0.2">
      <c r="A45">
        <v>71</v>
      </c>
      <c r="B45" t="s">
        <v>50</v>
      </c>
      <c r="C45">
        <v>1</v>
      </c>
      <c r="D45">
        <v>1</v>
      </c>
      <c r="E45">
        <v>1</v>
      </c>
      <c r="F45" s="5">
        <v>5.0988402737761601E-6</v>
      </c>
      <c r="G45">
        <v>0.78458409789675099</v>
      </c>
      <c r="H45">
        <v>0.55864356903611001</v>
      </c>
      <c r="I45">
        <v>0.52123288042056104</v>
      </c>
      <c r="J45">
        <f t="shared" si="0"/>
        <v>-0.34999999999999953</v>
      </c>
      <c r="K45">
        <f t="shared" si="1"/>
        <v>-0.93999999999999917</v>
      </c>
    </row>
    <row r="46" spans="1:14" x14ac:dyDescent="0.2">
      <c r="A46">
        <v>49</v>
      </c>
      <c r="B46" t="s">
        <v>51</v>
      </c>
      <c r="C46">
        <v>1</v>
      </c>
      <c r="D46">
        <v>1</v>
      </c>
      <c r="E46">
        <v>1</v>
      </c>
      <c r="F46" s="5">
        <v>5.1682644650608003E-6</v>
      </c>
      <c r="G46">
        <v>0.84089641525371495</v>
      </c>
      <c r="H46">
        <v>0.57038185793421203</v>
      </c>
      <c r="I46">
        <v>0.56252924234440504</v>
      </c>
      <c r="J46">
        <f t="shared" si="0"/>
        <v>-0.24999999999999931</v>
      </c>
      <c r="K46">
        <f t="shared" si="1"/>
        <v>-0.82999999999999918</v>
      </c>
    </row>
    <row r="47" spans="1:14" x14ac:dyDescent="0.2">
      <c r="A47">
        <v>120</v>
      </c>
      <c r="B47" t="s">
        <v>52</v>
      </c>
      <c r="C47">
        <v>0</v>
      </c>
      <c r="D47">
        <v>0</v>
      </c>
      <c r="E47">
        <v>1</v>
      </c>
      <c r="F47" s="5">
        <v>5.6022376265785204E-6</v>
      </c>
      <c r="G47">
        <v>1.08673486252606</v>
      </c>
      <c r="H47">
        <v>0.92658806189037102</v>
      </c>
      <c r="I47">
        <v>0.74742462431746903</v>
      </c>
      <c r="J47">
        <f t="shared" si="0"/>
        <v>0.12000000000000254</v>
      </c>
      <c r="K47">
        <f t="shared" si="1"/>
        <v>-0.42000000000000037</v>
      </c>
    </row>
    <row r="48" spans="1:14" x14ac:dyDescent="0.2">
      <c r="A48">
        <v>10</v>
      </c>
      <c r="B48" t="s">
        <v>53</v>
      </c>
      <c r="C48">
        <v>1</v>
      </c>
      <c r="D48">
        <v>1</v>
      </c>
      <c r="E48">
        <v>1</v>
      </c>
      <c r="F48" s="5">
        <v>6.0921339387620702E-6</v>
      </c>
      <c r="G48">
        <v>0.74742462431746903</v>
      </c>
      <c r="H48">
        <v>0.64171294878145202</v>
      </c>
      <c r="I48">
        <v>0.70710678118654802</v>
      </c>
      <c r="J48">
        <f t="shared" si="0"/>
        <v>-0.42000000000000037</v>
      </c>
      <c r="K48">
        <f t="shared" si="1"/>
        <v>-0.64000000000000024</v>
      </c>
    </row>
    <row r="49" spans="1:11" x14ac:dyDescent="0.2">
      <c r="A49">
        <v>160</v>
      </c>
      <c r="B49" t="s">
        <v>54</v>
      </c>
      <c r="C49">
        <v>0</v>
      </c>
      <c r="D49">
        <v>0</v>
      </c>
      <c r="E49">
        <v>1</v>
      </c>
      <c r="F49" s="5">
        <v>6.1850616260850097E-6</v>
      </c>
      <c r="G49">
        <v>0.92658806189037102</v>
      </c>
      <c r="H49">
        <v>0.95926411932526401</v>
      </c>
      <c r="I49">
        <v>1.34723357686569</v>
      </c>
      <c r="J49">
        <f t="shared" si="0"/>
        <v>0.42999999999999977</v>
      </c>
      <c r="K49">
        <f t="shared" si="1"/>
        <v>-0.10999999999999978</v>
      </c>
    </row>
    <row r="50" spans="1:11" x14ac:dyDescent="0.2">
      <c r="A50">
        <v>62</v>
      </c>
      <c r="B50" t="s">
        <v>55</v>
      </c>
      <c r="C50">
        <v>1</v>
      </c>
      <c r="D50">
        <v>1</v>
      </c>
      <c r="E50">
        <v>1</v>
      </c>
      <c r="F50" s="5">
        <v>6.2674079316371598E-6</v>
      </c>
      <c r="G50">
        <v>0.90125046261082997</v>
      </c>
      <c r="H50">
        <v>0.75785828325519899</v>
      </c>
      <c r="I50">
        <v>0.87055056329612401</v>
      </c>
      <c r="J50">
        <f t="shared" si="0"/>
        <v>-0.15000000000000044</v>
      </c>
      <c r="K50">
        <f t="shared" si="1"/>
        <v>-0.40000000000000008</v>
      </c>
    </row>
    <row r="51" spans="1:11" x14ac:dyDescent="0.2">
      <c r="A51">
        <v>88</v>
      </c>
      <c r="B51" t="s">
        <v>56</v>
      </c>
      <c r="C51">
        <v>1</v>
      </c>
      <c r="D51">
        <v>1</v>
      </c>
      <c r="E51">
        <v>1</v>
      </c>
      <c r="F51" s="5">
        <v>6.5937662930837299E-6</v>
      </c>
      <c r="G51">
        <v>0.74742462431746903</v>
      </c>
      <c r="H51">
        <v>0.66434290704825605</v>
      </c>
      <c r="I51">
        <v>0.87660572131603498</v>
      </c>
      <c r="J51">
        <f t="shared" si="0"/>
        <v>-0.19000000000000017</v>
      </c>
      <c r="K51">
        <f t="shared" si="1"/>
        <v>-0.58999999999999952</v>
      </c>
    </row>
    <row r="52" spans="1:11" x14ac:dyDescent="0.2">
      <c r="A52">
        <v>79</v>
      </c>
      <c r="B52" t="s">
        <v>57</v>
      </c>
      <c r="C52">
        <v>1</v>
      </c>
      <c r="D52">
        <v>1</v>
      </c>
      <c r="E52">
        <v>1</v>
      </c>
      <c r="F52" s="5">
        <v>6.8219456651474903E-6</v>
      </c>
      <c r="G52">
        <v>0.83508791942836902</v>
      </c>
      <c r="H52">
        <v>0.71202509779853596</v>
      </c>
      <c r="I52">
        <v>0.64617641531874603</v>
      </c>
      <c r="J52">
        <f t="shared" si="0"/>
        <v>-0.26000000000000056</v>
      </c>
      <c r="K52">
        <f t="shared" si="1"/>
        <v>-0.63000000000000023</v>
      </c>
    </row>
    <row r="53" spans="1:11" x14ac:dyDescent="0.2">
      <c r="A53">
        <v>139</v>
      </c>
      <c r="B53" t="s">
        <v>58</v>
      </c>
      <c r="C53">
        <v>1</v>
      </c>
      <c r="D53">
        <v>1</v>
      </c>
      <c r="E53">
        <v>0</v>
      </c>
      <c r="F53" s="5">
        <v>6.8643770901877199E-6</v>
      </c>
      <c r="G53">
        <v>0.77378249677119504</v>
      </c>
      <c r="H53">
        <v>0.678302163723836</v>
      </c>
      <c r="I53">
        <v>1.02101212570719</v>
      </c>
      <c r="J53">
        <f t="shared" si="0"/>
        <v>2.9999999999995437E-2</v>
      </c>
      <c r="K53">
        <f t="shared" si="1"/>
        <v>-0.55999999999999994</v>
      </c>
    </row>
    <row r="54" spans="1:11" x14ac:dyDescent="0.2">
      <c r="A54">
        <v>99</v>
      </c>
      <c r="B54" t="s">
        <v>59</v>
      </c>
      <c r="C54">
        <v>1</v>
      </c>
      <c r="D54">
        <v>1</v>
      </c>
      <c r="E54">
        <v>0</v>
      </c>
      <c r="F54" s="5">
        <v>7.0607783074772001E-6</v>
      </c>
      <c r="G54">
        <v>2.01391110011344</v>
      </c>
      <c r="H54">
        <v>1.34723357686569</v>
      </c>
      <c r="I54">
        <v>0.85856543643775396</v>
      </c>
      <c r="J54">
        <f t="shared" si="0"/>
        <v>1.0100000000000016</v>
      </c>
      <c r="K54">
        <f t="shared" si="1"/>
        <v>-0.2199999999999997</v>
      </c>
    </row>
    <row r="55" spans="1:11" x14ac:dyDescent="0.2">
      <c r="A55">
        <v>37</v>
      </c>
      <c r="B55" t="s">
        <v>60</v>
      </c>
      <c r="C55">
        <v>1</v>
      </c>
      <c r="D55">
        <v>1</v>
      </c>
      <c r="E55">
        <v>1</v>
      </c>
      <c r="F55" s="5">
        <v>7.58190383920443E-6</v>
      </c>
      <c r="G55">
        <v>1.74110112659225</v>
      </c>
      <c r="H55">
        <v>3.2265670368885102</v>
      </c>
      <c r="I55">
        <v>2.9896984972698801</v>
      </c>
      <c r="J55">
        <f t="shared" si="0"/>
        <v>1.6900000000000024</v>
      </c>
      <c r="K55">
        <f t="shared" si="1"/>
        <v>0.80000000000000138</v>
      </c>
    </row>
    <row r="56" spans="1:11" x14ac:dyDescent="0.2">
      <c r="A56">
        <v>48</v>
      </c>
      <c r="B56" t="s">
        <v>61</v>
      </c>
      <c r="C56">
        <v>0</v>
      </c>
      <c r="D56">
        <v>1</v>
      </c>
      <c r="E56">
        <v>1</v>
      </c>
      <c r="F56" s="5">
        <v>8.0369697751381304E-6</v>
      </c>
      <c r="G56">
        <v>0.88884268116656995</v>
      </c>
      <c r="H56">
        <v>0.543367431263029</v>
      </c>
      <c r="I56">
        <v>0.44442134058328497</v>
      </c>
      <c r="J56">
        <f t="shared" si="0"/>
        <v>-0.1700000000000004</v>
      </c>
      <c r="K56">
        <f t="shared" si="1"/>
        <v>-1.1700000000000004</v>
      </c>
    </row>
    <row r="57" spans="1:11" x14ac:dyDescent="0.2">
      <c r="A57">
        <v>148</v>
      </c>
      <c r="B57" t="s">
        <v>62</v>
      </c>
      <c r="C57">
        <v>1</v>
      </c>
      <c r="D57">
        <v>1</v>
      </c>
      <c r="E57">
        <v>0</v>
      </c>
      <c r="F57" s="5">
        <v>8.6762110157456701E-6</v>
      </c>
      <c r="G57">
        <v>0.82931954581444201</v>
      </c>
      <c r="H57">
        <v>0.77378249677119504</v>
      </c>
      <c r="I57">
        <v>0.97265494741228598</v>
      </c>
      <c r="J57">
        <f t="shared" si="0"/>
        <v>-3.9999999999999321E-2</v>
      </c>
      <c r="K57">
        <f t="shared" si="1"/>
        <v>-0.36999999999999988</v>
      </c>
    </row>
    <row r="58" spans="1:11" x14ac:dyDescent="0.2">
      <c r="A58">
        <v>7</v>
      </c>
      <c r="B58" s="1" t="s">
        <v>330</v>
      </c>
      <c r="C58">
        <v>1</v>
      </c>
      <c r="D58">
        <v>1</v>
      </c>
      <c r="E58">
        <v>1</v>
      </c>
      <c r="F58" s="5">
        <v>9.2230222342726299E-6</v>
      </c>
      <c r="G58">
        <v>1.22264027769207</v>
      </c>
      <c r="H58">
        <v>1.1892071150027199</v>
      </c>
      <c r="I58">
        <v>1.8025009252216599</v>
      </c>
      <c r="J58">
        <f t="shared" si="0"/>
        <v>0.84999999999999964</v>
      </c>
      <c r="K58">
        <f t="shared" si="1"/>
        <v>0.24999999999999861</v>
      </c>
    </row>
    <row r="59" spans="1:11" x14ac:dyDescent="0.2">
      <c r="A59">
        <v>52</v>
      </c>
      <c r="B59" t="s">
        <v>63</v>
      </c>
      <c r="C59">
        <v>1</v>
      </c>
      <c r="D59">
        <v>1</v>
      </c>
      <c r="E59">
        <v>1</v>
      </c>
      <c r="F59" s="5">
        <v>1.0418254618338501E-5</v>
      </c>
      <c r="G59">
        <v>0.85856543643775396</v>
      </c>
      <c r="H59">
        <v>0.66434290704825605</v>
      </c>
      <c r="I59">
        <v>0.70710678118654802</v>
      </c>
      <c r="J59">
        <f t="shared" si="0"/>
        <v>-0.2199999999999997</v>
      </c>
      <c r="K59">
        <f t="shared" si="1"/>
        <v>-0.58999999999999952</v>
      </c>
    </row>
    <row r="60" spans="1:11" x14ac:dyDescent="0.2">
      <c r="A60">
        <v>155</v>
      </c>
      <c r="B60" t="s">
        <v>64</v>
      </c>
      <c r="C60">
        <v>1</v>
      </c>
      <c r="D60">
        <v>1</v>
      </c>
      <c r="E60">
        <v>1</v>
      </c>
      <c r="F60" s="5">
        <v>1.07050623521232E-5</v>
      </c>
      <c r="G60">
        <v>0.82931954581444201</v>
      </c>
      <c r="H60">
        <v>0.90125046261082997</v>
      </c>
      <c r="I60">
        <v>1.23970769993899</v>
      </c>
      <c r="J60">
        <f t="shared" si="0"/>
        <v>0.31000000000000399</v>
      </c>
      <c r="K60">
        <f t="shared" si="1"/>
        <v>-0.26999999999999952</v>
      </c>
    </row>
    <row r="61" spans="1:11" x14ac:dyDescent="0.2">
      <c r="A61">
        <v>70</v>
      </c>
      <c r="B61" t="s">
        <v>65</v>
      </c>
      <c r="C61">
        <v>1</v>
      </c>
      <c r="D61">
        <v>1</v>
      </c>
      <c r="E61">
        <v>1</v>
      </c>
      <c r="F61" s="5">
        <v>1.1242555396528999E-5</v>
      </c>
      <c r="G61">
        <v>1.74110112659225</v>
      </c>
      <c r="H61">
        <v>2</v>
      </c>
      <c r="I61">
        <v>1.90527599608787</v>
      </c>
      <c r="J61">
        <f t="shared" si="0"/>
        <v>1</v>
      </c>
      <c r="K61">
        <f t="shared" si="1"/>
        <v>0.80000000000000138</v>
      </c>
    </row>
    <row r="62" spans="1:11" x14ac:dyDescent="0.2">
      <c r="A62">
        <v>93</v>
      </c>
      <c r="B62" t="s">
        <v>66</v>
      </c>
      <c r="C62">
        <v>1</v>
      </c>
      <c r="D62">
        <v>1</v>
      </c>
      <c r="E62">
        <v>1</v>
      </c>
      <c r="F62" s="5">
        <v>1.12960679223839E-5</v>
      </c>
      <c r="G62">
        <v>1.3755418181397401</v>
      </c>
      <c r="H62">
        <v>1.9588405951738499</v>
      </c>
      <c r="I62">
        <v>1.97246540898672</v>
      </c>
      <c r="J62">
        <f t="shared" si="0"/>
        <v>0.9800000000000012</v>
      </c>
      <c r="K62">
        <f t="shared" si="1"/>
        <v>0.45999999999999619</v>
      </c>
    </row>
    <row r="63" spans="1:11" x14ac:dyDescent="0.2">
      <c r="A63">
        <v>59</v>
      </c>
      <c r="B63" t="s">
        <v>67</v>
      </c>
      <c r="C63">
        <v>1</v>
      </c>
      <c r="D63">
        <v>1</v>
      </c>
      <c r="E63">
        <v>1</v>
      </c>
      <c r="F63" s="5">
        <v>1.1341854232460599E-5</v>
      </c>
      <c r="G63">
        <v>1.9318726578496901</v>
      </c>
      <c r="H63">
        <v>2.8284271247461898</v>
      </c>
      <c r="I63">
        <v>2.7702189362218501</v>
      </c>
      <c r="J63">
        <f t="shared" si="0"/>
        <v>1.5</v>
      </c>
      <c r="K63">
        <f t="shared" si="1"/>
        <v>0.9499999999999994</v>
      </c>
    </row>
    <row r="64" spans="1:11" x14ac:dyDescent="0.2">
      <c r="A64">
        <v>140</v>
      </c>
      <c r="B64" t="s">
        <v>68</v>
      </c>
      <c r="C64">
        <v>0</v>
      </c>
      <c r="D64">
        <v>1</v>
      </c>
      <c r="E64">
        <v>1</v>
      </c>
      <c r="F64" s="5">
        <v>1.18309323927646E-5</v>
      </c>
      <c r="G64">
        <v>1.06437018245336</v>
      </c>
      <c r="H64">
        <v>1.52625920896056</v>
      </c>
      <c r="I64">
        <v>1.5691681957935</v>
      </c>
      <c r="J64">
        <f t="shared" si="0"/>
        <v>0.64999999999999869</v>
      </c>
      <c r="K64">
        <f t="shared" si="1"/>
        <v>9.0000000000000177E-2</v>
      </c>
    </row>
    <row r="65" spans="1:11" x14ac:dyDescent="0.2">
      <c r="A65">
        <v>58</v>
      </c>
      <c r="B65" t="s">
        <v>69</v>
      </c>
      <c r="C65">
        <v>1</v>
      </c>
      <c r="D65">
        <v>1</v>
      </c>
      <c r="E65">
        <v>1</v>
      </c>
      <c r="F65" s="5">
        <v>1.25216817012941E-5</v>
      </c>
      <c r="G65">
        <v>1.81503831063432</v>
      </c>
      <c r="H65">
        <v>2.8088897514759901</v>
      </c>
      <c r="I65">
        <v>2.3949574092378598</v>
      </c>
      <c r="J65">
        <f t="shared" si="0"/>
        <v>1.489999999999998</v>
      </c>
      <c r="K65">
        <f t="shared" si="1"/>
        <v>0.85999999999999865</v>
      </c>
    </row>
    <row r="66" spans="1:11" x14ac:dyDescent="0.2">
      <c r="A66">
        <v>142</v>
      </c>
      <c r="B66" t="s">
        <v>70</v>
      </c>
      <c r="C66">
        <v>0</v>
      </c>
      <c r="D66">
        <v>0</v>
      </c>
      <c r="E66">
        <v>1</v>
      </c>
      <c r="F66" s="5">
        <v>1.35009149817567E-5</v>
      </c>
      <c r="G66">
        <v>0.93952274921401202</v>
      </c>
      <c r="H66">
        <v>0.89502507092797301</v>
      </c>
      <c r="I66">
        <v>1.4948492486349401</v>
      </c>
      <c r="J66">
        <f t="shared" si="0"/>
        <v>0.58000000000000163</v>
      </c>
      <c r="K66">
        <f t="shared" si="1"/>
        <v>-0.15999999999999906</v>
      </c>
    </row>
    <row r="67" spans="1:11" x14ac:dyDescent="0.2">
      <c r="A67">
        <v>33</v>
      </c>
      <c r="B67" s="1" t="s">
        <v>332</v>
      </c>
      <c r="C67">
        <v>1</v>
      </c>
      <c r="D67">
        <v>1</v>
      </c>
      <c r="E67">
        <v>1</v>
      </c>
      <c r="F67" s="5">
        <v>1.40579891427794E-5</v>
      </c>
      <c r="G67">
        <v>1.2483305489016101</v>
      </c>
      <c r="H67">
        <v>1.52625920896056</v>
      </c>
      <c r="I67">
        <v>1.34723357686569</v>
      </c>
      <c r="J67">
        <f t="shared" si="0"/>
        <v>0.61000000000000087</v>
      </c>
      <c r="K67">
        <f t="shared" si="1"/>
        <v>0.3199999999999979</v>
      </c>
    </row>
    <row r="68" spans="1:11" x14ac:dyDescent="0.2">
      <c r="A68">
        <v>12</v>
      </c>
      <c r="B68" t="s">
        <v>71</v>
      </c>
      <c r="C68">
        <v>1</v>
      </c>
      <c r="D68">
        <v>1</v>
      </c>
      <c r="E68">
        <v>1</v>
      </c>
      <c r="F68" s="5">
        <v>1.43010577221547E-5</v>
      </c>
      <c r="G68">
        <v>1.74110112659225</v>
      </c>
      <c r="H68">
        <v>2.54912125463852</v>
      </c>
      <c r="I68">
        <v>2.5140267490436599</v>
      </c>
      <c r="J68">
        <f t="shared" si="0"/>
        <v>1.3499999999999976</v>
      </c>
      <c r="K68">
        <f t="shared" si="1"/>
        <v>0.80000000000000138</v>
      </c>
    </row>
    <row r="69" spans="1:11" x14ac:dyDescent="0.2">
      <c r="A69">
        <v>61</v>
      </c>
      <c r="B69" t="s">
        <v>72</v>
      </c>
      <c r="C69">
        <v>1</v>
      </c>
      <c r="D69">
        <v>1</v>
      </c>
      <c r="E69">
        <v>1</v>
      </c>
      <c r="F69" s="5">
        <v>1.46314379890766E-5</v>
      </c>
      <c r="G69">
        <v>1.31039340385836</v>
      </c>
      <c r="H69">
        <v>1.7776853623331399</v>
      </c>
      <c r="I69">
        <v>1.6817928305074299</v>
      </c>
      <c r="J69">
        <f t="shared" ref="J69:J132" si="2">LOG(MAX($G69:$I69),2)</f>
        <v>0.82999999999999974</v>
      </c>
      <c r="K69">
        <f t="shared" ref="K69:K132" si="3">LOG(MIN($G69:$I69),2)</f>
        <v>0.38999999999999641</v>
      </c>
    </row>
    <row r="70" spans="1:11" x14ac:dyDescent="0.2">
      <c r="A70">
        <v>144</v>
      </c>
      <c r="B70" t="s">
        <v>73</v>
      </c>
      <c r="C70">
        <v>0</v>
      </c>
      <c r="D70">
        <v>1</v>
      </c>
      <c r="E70">
        <v>1</v>
      </c>
      <c r="F70" s="5">
        <v>1.48219274013206E-5</v>
      </c>
      <c r="G70">
        <v>1.14869835499704</v>
      </c>
      <c r="H70">
        <v>0.71202509779853596</v>
      </c>
      <c r="I70">
        <v>0.61132013884603398</v>
      </c>
      <c r="J70">
        <f t="shared" si="2"/>
        <v>0.20000000000000623</v>
      </c>
      <c r="K70">
        <f t="shared" si="3"/>
        <v>-0.71000000000000063</v>
      </c>
    </row>
    <row r="71" spans="1:11" x14ac:dyDescent="0.2">
      <c r="A71">
        <v>60</v>
      </c>
      <c r="B71" t="s">
        <v>74</v>
      </c>
      <c r="C71">
        <v>1</v>
      </c>
      <c r="D71">
        <v>1</v>
      </c>
      <c r="E71">
        <v>1</v>
      </c>
      <c r="F71" s="5">
        <v>1.5529296291227901E-5</v>
      </c>
      <c r="G71">
        <v>0.69737183317520302</v>
      </c>
      <c r="H71">
        <v>0.57038185793421203</v>
      </c>
      <c r="I71">
        <v>0.503477775028359</v>
      </c>
      <c r="J71">
        <f t="shared" si="2"/>
        <v>-0.51999999999999946</v>
      </c>
      <c r="K71">
        <f t="shared" si="3"/>
        <v>-0.99000000000000121</v>
      </c>
    </row>
    <row r="72" spans="1:11" x14ac:dyDescent="0.2">
      <c r="A72">
        <v>89</v>
      </c>
      <c r="B72" t="s">
        <v>75</v>
      </c>
      <c r="C72">
        <v>0</v>
      </c>
      <c r="D72">
        <v>1</v>
      </c>
      <c r="E72">
        <v>1</v>
      </c>
      <c r="F72" s="5">
        <v>1.5943088603753701E-5</v>
      </c>
      <c r="G72">
        <v>0.95926411932526401</v>
      </c>
      <c r="H72">
        <v>0.72196459776124799</v>
      </c>
      <c r="I72">
        <v>0.655196701929182</v>
      </c>
      <c r="J72">
        <f t="shared" si="2"/>
        <v>-6.0000000000000574E-2</v>
      </c>
      <c r="K72">
        <f t="shared" si="3"/>
        <v>-0.60999999999999921</v>
      </c>
    </row>
    <row r="73" spans="1:11" x14ac:dyDescent="0.2">
      <c r="A73">
        <v>9</v>
      </c>
      <c r="B73" t="s">
        <v>76</v>
      </c>
      <c r="C73">
        <v>1</v>
      </c>
      <c r="D73">
        <v>1</v>
      </c>
      <c r="E73">
        <v>1</v>
      </c>
      <c r="F73" s="5">
        <v>1.6259077541991299E-5</v>
      </c>
      <c r="G73">
        <v>1.6245047927124701</v>
      </c>
      <c r="H73">
        <v>1.94530989482457</v>
      </c>
      <c r="I73">
        <v>1.81503831063432</v>
      </c>
      <c r="J73">
        <f t="shared" si="2"/>
        <v>0.9599999999999993</v>
      </c>
      <c r="K73">
        <f t="shared" si="3"/>
        <v>0.69999999999999918</v>
      </c>
    </row>
    <row r="74" spans="1:11" x14ac:dyDescent="0.2">
      <c r="A74">
        <v>35</v>
      </c>
      <c r="B74" t="s">
        <v>77</v>
      </c>
      <c r="C74">
        <v>0</v>
      </c>
      <c r="D74">
        <v>0</v>
      </c>
      <c r="E74">
        <v>1</v>
      </c>
      <c r="F74" s="5">
        <v>1.8060758308124901E-5</v>
      </c>
      <c r="G74">
        <v>0.85856543643775396</v>
      </c>
      <c r="H74">
        <v>0.88884268116656995</v>
      </c>
      <c r="I74">
        <v>1.5910729675098401</v>
      </c>
      <c r="J74">
        <f t="shared" si="2"/>
        <v>0.67000000000000248</v>
      </c>
      <c r="K74">
        <f t="shared" si="3"/>
        <v>-0.2199999999999997</v>
      </c>
    </row>
    <row r="75" spans="1:11" x14ac:dyDescent="0.2">
      <c r="A75">
        <v>36</v>
      </c>
      <c r="B75" t="s">
        <v>78</v>
      </c>
      <c r="C75">
        <v>0</v>
      </c>
      <c r="D75">
        <v>0</v>
      </c>
      <c r="E75">
        <v>1</v>
      </c>
      <c r="F75" s="5">
        <v>1.8060758308124901E-5</v>
      </c>
      <c r="G75">
        <v>0.85856543643775396</v>
      </c>
      <c r="H75">
        <v>0.88884268116656995</v>
      </c>
      <c r="I75">
        <v>1.5910729675098401</v>
      </c>
      <c r="J75">
        <f t="shared" si="2"/>
        <v>0.67000000000000248</v>
      </c>
      <c r="K75">
        <f t="shared" si="3"/>
        <v>-0.2199999999999997</v>
      </c>
    </row>
    <row r="76" spans="1:11" x14ac:dyDescent="0.2">
      <c r="A76">
        <v>75</v>
      </c>
      <c r="B76" t="s">
        <v>79</v>
      </c>
      <c r="C76">
        <v>1</v>
      </c>
      <c r="D76">
        <v>1</v>
      </c>
      <c r="E76">
        <v>1</v>
      </c>
      <c r="F76" s="5">
        <v>1.87943498158871E-5</v>
      </c>
      <c r="G76">
        <v>0.84674531236252704</v>
      </c>
      <c r="H76">
        <v>0.57038185793421203</v>
      </c>
      <c r="I76">
        <v>0.53218509122668001</v>
      </c>
      <c r="J76">
        <f t="shared" si="2"/>
        <v>-0.24000000000000021</v>
      </c>
      <c r="K76">
        <f t="shared" si="3"/>
        <v>-0.90999999999999992</v>
      </c>
    </row>
    <row r="77" spans="1:11" x14ac:dyDescent="0.2">
      <c r="A77">
        <v>14</v>
      </c>
      <c r="B77" t="s">
        <v>80</v>
      </c>
      <c r="C77">
        <v>1</v>
      </c>
      <c r="D77">
        <v>1</v>
      </c>
      <c r="E77">
        <v>1</v>
      </c>
      <c r="F77" s="5">
        <v>2.0398428896006801E-5</v>
      </c>
      <c r="G77">
        <v>1.9861849908740701</v>
      </c>
      <c r="H77">
        <v>2.3619853228590602</v>
      </c>
      <c r="I77">
        <v>1.4948492486349401</v>
      </c>
      <c r="J77">
        <f t="shared" si="2"/>
        <v>1.2399999999999995</v>
      </c>
      <c r="K77">
        <f t="shared" si="3"/>
        <v>0.58000000000000163</v>
      </c>
    </row>
    <row r="78" spans="1:11" x14ac:dyDescent="0.2">
      <c r="A78">
        <v>67</v>
      </c>
      <c r="B78" t="s">
        <v>81</v>
      </c>
      <c r="C78">
        <v>1</v>
      </c>
      <c r="D78">
        <v>1</v>
      </c>
      <c r="E78">
        <v>1</v>
      </c>
      <c r="F78" s="5">
        <v>2.0776596935889701E-5</v>
      </c>
      <c r="G78">
        <v>1.558329159321</v>
      </c>
      <c r="H78">
        <v>2.2191389441356901</v>
      </c>
      <c r="I78">
        <v>2.05622765331213</v>
      </c>
      <c r="J78">
        <f t="shared" si="2"/>
        <v>1.1500000000000001</v>
      </c>
      <c r="K78">
        <f t="shared" si="3"/>
        <v>0.64000000000000024</v>
      </c>
    </row>
    <row r="79" spans="1:11" x14ac:dyDescent="0.2">
      <c r="A79">
        <v>64</v>
      </c>
      <c r="B79" t="s">
        <v>82</v>
      </c>
      <c r="C79">
        <v>1</v>
      </c>
      <c r="D79">
        <v>1</v>
      </c>
      <c r="E79">
        <v>1</v>
      </c>
      <c r="F79" s="5">
        <v>2.1868257223389701E-5</v>
      </c>
      <c r="G79">
        <v>1.7290744626157299</v>
      </c>
      <c r="H79">
        <v>2.3294671729369099</v>
      </c>
      <c r="I79">
        <v>2.3133763678105699</v>
      </c>
      <c r="J79">
        <f t="shared" si="2"/>
        <v>1.2199999999999989</v>
      </c>
      <c r="K79">
        <f t="shared" si="3"/>
        <v>0.78999999999999959</v>
      </c>
    </row>
    <row r="80" spans="1:11" x14ac:dyDescent="0.2">
      <c r="A80">
        <v>27</v>
      </c>
      <c r="B80" t="s">
        <v>83</v>
      </c>
      <c r="C80">
        <v>1</v>
      </c>
      <c r="D80">
        <v>1</v>
      </c>
      <c r="E80">
        <v>1</v>
      </c>
      <c r="F80" s="5">
        <v>2.26989506798558E-5</v>
      </c>
      <c r="G80">
        <v>0.673616788432845</v>
      </c>
      <c r="H80">
        <v>0.64617641531874603</v>
      </c>
      <c r="I80">
        <v>0.36349312933007799</v>
      </c>
      <c r="J80">
        <f t="shared" si="2"/>
        <v>-0.57000000000000028</v>
      </c>
      <c r="K80">
        <f t="shared" si="3"/>
        <v>-1.4599999999999986</v>
      </c>
    </row>
    <row r="81" spans="1:11" x14ac:dyDescent="0.2">
      <c r="A81">
        <v>69</v>
      </c>
      <c r="B81" t="s">
        <v>84</v>
      </c>
      <c r="C81">
        <v>1</v>
      </c>
      <c r="D81">
        <v>1</v>
      </c>
      <c r="E81">
        <v>1</v>
      </c>
      <c r="F81" s="5">
        <v>2.29175288353201E-5</v>
      </c>
      <c r="G81">
        <v>0.655196701929182</v>
      </c>
      <c r="H81">
        <v>0.52485834181153401</v>
      </c>
      <c r="I81">
        <v>0.57834409195264402</v>
      </c>
      <c r="J81">
        <f t="shared" si="2"/>
        <v>-0.60999999999999921</v>
      </c>
      <c r="K81">
        <f t="shared" si="3"/>
        <v>-0.92999999999999905</v>
      </c>
    </row>
    <row r="82" spans="1:11" x14ac:dyDescent="0.2">
      <c r="A82">
        <v>103</v>
      </c>
      <c r="B82" t="s">
        <v>85</v>
      </c>
      <c r="C82">
        <v>0</v>
      </c>
      <c r="D82">
        <v>1</v>
      </c>
      <c r="E82">
        <v>1</v>
      </c>
      <c r="F82" s="5">
        <v>2.3437767015410701E-5</v>
      </c>
      <c r="G82">
        <v>1.2483305489016101</v>
      </c>
      <c r="H82">
        <v>1.6934906247250501</v>
      </c>
      <c r="I82">
        <v>1.97246540898672</v>
      </c>
      <c r="J82">
        <f t="shared" si="2"/>
        <v>0.9800000000000012</v>
      </c>
      <c r="K82">
        <f t="shared" si="3"/>
        <v>0.3199999999999979</v>
      </c>
    </row>
    <row r="83" spans="1:11" x14ac:dyDescent="0.2">
      <c r="A83">
        <v>34</v>
      </c>
      <c r="B83" t="s">
        <v>86</v>
      </c>
      <c r="C83">
        <v>1</v>
      </c>
      <c r="D83">
        <v>1</v>
      </c>
      <c r="E83">
        <v>1</v>
      </c>
      <c r="F83" s="5">
        <v>2.4368786515238701E-5</v>
      </c>
      <c r="G83">
        <v>0.90751915531716099</v>
      </c>
      <c r="H83">
        <v>0.752623373705534</v>
      </c>
      <c r="I83">
        <v>0.84674531236252704</v>
      </c>
      <c r="J83">
        <f t="shared" si="2"/>
        <v>-0.13999999999999979</v>
      </c>
      <c r="K83">
        <f t="shared" si="3"/>
        <v>-0.40999999999999925</v>
      </c>
    </row>
    <row r="84" spans="1:11" x14ac:dyDescent="0.2">
      <c r="A84">
        <v>82</v>
      </c>
      <c r="B84" t="s">
        <v>2</v>
      </c>
      <c r="C84">
        <v>0</v>
      </c>
      <c r="D84">
        <v>1</v>
      </c>
      <c r="E84">
        <v>1</v>
      </c>
      <c r="F84" s="5">
        <v>2.4694084379439699E-5</v>
      </c>
      <c r="G84">
        <v>0.85856543643775396</v>
      </c>
      <c r="H84">
        <v>0.53588673126814701</v>
      </c>
      <c r="I84">
        <v>0.45062523130541499</v>
      </c>
      <c r="J84">
        <f t="shared" si="2"/>
        <v>-0.2199999999999997</v>
      </c>
      <c r="K84">
        <f t="shared" si="3"/>
        <v>-1.1500000000000006</v>
      </c>
    </row>
    <row r="85" spans="1:11" x14ac:dyDescent="0.2">
      <c r="A85">
        <v>40</v>
      </c>
      <c r="B85" t="s">
        <v>87</v>
      </c>
      <c r="C85">
        <v>1</v>
      </c>
      <c r="D85">
        <v>1</v>
      </c>
      <c r="E85">
        <v>1</v>
      </c>
      <c r="F85" s="5">
        <v>2.6197771558100799E-5</v>
      </c>
      <c r="G85">
        <v>1.23970769993899</v>
      </c>
      <c r="H85">
        <v>1.1250584846888101</v>
      </c>
      <c r="I85">
        <v>1.5691681957935</v>
      </c>
      <c r="J85">
        <f t="shared" si="2"/>
        <v>0.64999999999999869</v>
      </c>
      <c r="K85">
        <f t="shared" si="3"/>
        <v>0.1700000000000009</v>
      </c>
    </row>
    <row r="86" spans="1:11" x14ac:dyDescent="0.2">
      <c r="A86">
        <v>115</v>
      </c>
      <c r="B86" t="s">
        <v>88</v>
      </c>
      <c r="C86">
        <v>1</v>
      </c>
      <c r="D86">
        <v>1</v>
      </c>
      <c r="E86">
        <v>1</v>
      </c>
      <c r="F86" s="5">
        <v>2.68108419776425E-5</v>
      </c>
      <c r="G86">
        <v>1.20580782769076</v>
      </c>
      <c r="H86">
        <v>1.39474366635041</v>
      </c>
      <c r="I86">
        <v>1.4439291955225</v>
      </c>
      <c r="J86">
        <f t="shared" si="2"/>
        <v>0.53000000000000391</v>
      </c>
      <c r="K86">
        <f t="shared" si="3"/>
        <v>0.26999999999999952</v>
      </c>
    </row>
    <row r="87" spans="1:11" x14ac:dyDescent="0.2">
      <c r="A87">
        <v>78</v>
      </c>
      <c r="B87" t="s">
        <v>89</v>
      </c>
      <c r="C87">
        <v>1</v>
      </c>
      <c r="D87">
        <v>1</v>
      </c>
      <c r="E87">
        <v>1</v>
      </c>
      <c r="F87" s="5">
        <v>2.82358190304421E-5</v>
      </c>
      <c r="G87">
        <v>1.2570133745218299</v>
      </c>
      <c r="H87">
        <v>1.4948492486349401</v>
      </c>
      <c r="I87">
        <v>1.38510946811092</v>
      </c>
      <c r="J87">
        <f t="shared" si="2"/>
        <v>0.58000000000000163</v>
      </c>
      <c r="K87">
        <f t="shared" si="3"/>
        <v>0.33000000000000179</v>
      </c>
    </row>
    <row r="88" spans="1:11" x14ac:dyDescent="0.2">
      <c r="A88">
        <v>44</v>
      </c>
      <c r="B88" t="s">
        <v>90</v>
      </c>
      <c r="C88">
        <v>1</v>
      </c>
      <c r="D88">
        <v>1</v>
      </c>
      <c r="E88">
        <v>1</v>
      </c>
      <c r="F88" s="5">
        <v>2.9226648847302501E-5</v>
      </c>
      <c r="G88">
        <v>2.1435469250725898</v>
      </c>
      <c r="H88">
        <v>2.9690471412581001</v>
      </c>
      <c r="I88">
        <v>2.1435469250725898</v>
      </c>
      <c r="J88">
        <f t="shared" si="2"/>
        <v>1.570000000000001</v>
      </c>
      <c r="K88">
        <f t="shared" si="3"/>
        <v>1.1000000000000023</v>
      </c>
    </row>
    <row r="89" spans="1:11" x14ac:dyDescent="0.2">
      <c r="A89">
        <v>189</v>
      </c>
      <c r="B89" t="s">
        <v>91</v>
      </c>
      <c r="C89">
        <v>1</v>
      </c>
      <c r="D89">
        <v>0</v>
      </c>
      <c r="E89">
        <v>1</v>
      </c>
      <c r="F89" s="5">
        <v>2.99341465932468E-5</v>
      </c>
      <c r="G89">
        <v>1.23970769993899</v>
      </c>
      <c r="H89">
        <v>0.91383145022940104</v>
      </c>
      <c r="I89">
        <v>0.77378249677119504</v>
      </c>
      <c r="J89">
        <f t="shared" si="2"/>
        <v>0.31000000000000399</v>
      </c>
      <c r="K89">
        <f t="shared" si="3"/>
        <v>-0.36999999999999988</v>
      </c>
    </row>
    <row r="90" spans="1:11" x14ac:dyDescent="0.2">
      <c r="A90">
        <v>123</v>
      </c>
      <c r="B90" t="s">
        <v>92</v>
      </c>
      <c r="C90">
        <v>1</v>
      </c>
      <c r="D90">
        <v>1</v>
      </c>
      <c r="E90">
        <v>1</v>
      </c>
      <c r="F90" s="5">
        <v>3.0454580752792299E-5</v>
      </c>
      <c r="G90">
        <v>0.83508791942836902</v>
      </c>
      <c r="H90">
        <v>0.673616788432845</v>
      </c>
      <c r="I90">
        <v>0.72698625866015498</v>
      </c>
      <c r="J90">
        <f t="shared" si="2"/>
        <v>-0.26000000000000056</v>
      </c>
      <c r="K90">
        <f t="shared" si="3"/>
        <v>-0.57000000000000028</v>
      </c>
    </row>
    <row r="91" spans="1:11" x14ac:dyDescent="0.2">
      <c r="A91">
        <v>117</v>
      </c>
      <c r="B91" t="s">
        <v>93</v>
      </c>
      <c r="C91">
        <v>1</v>
      </c>
      <c r="D91">
        <v>1</v>
      </c>
      <c r="E91">
        <v>1</v>
      </c>
      <c r="F91" s="5">
        <v>3.4029967901805202E-5</v>
      </c>
      <c r="G91">
        <v>0.84089641525371495</v>
      </c>
      <c r="H91">
        <v>0.70710678118654802</v>
      </c>
      <c r="I91">
        <v>0.76843759064400596</v>
      </c>
      <c r="J91">
        <f t="shared" si="2"/>
        <v>-0.24999999999999931</v>
      </c>
      <c r="K91">
        <f t="shared" si="3"/>
        <v>-0.49999999999999906</v>
      </c>
    </row>
    <row r="92" spans="1:11" x14ac:dyDescent="0.2">
      <c r="A92">
        <v>76</v>
      </c>
      <c r="B92" t="s">
        <v>94</v>
      </c>
      <c r="C92">
        <v>0</v>
      </c>
      <c r="D92">
        <v>1</v>
      </c>
      <c r="E92">
        <v>1</v>
      </c>
      <c r="F92" s="5">
        <v>3.41733696843649E-5</v>
      </c>
      <c r="G92">
        <v>0.823591017267573</v>
      </c>
      <c r="H92">
        <v>0.51050606285359701</v>
      </c>
      <c r="I92">
        <v>0.39229204894837499</v>
      </c>
      <c r="J92">
        <f t="shared" si="2"/>
        <v>-0.28000000000000025</v>
      </c>
      <c r="K92">
        <f t="shared" si="3"/>
        <v>-1.3500000000000014</v>
      </c>
    </row>
    <row r="93" spans="1:11" x14ac:dyDescent="0.2">
      <c r="A93">
        <v>108</v>
      </c>
      <c r="B93" t="s">
        <v>95</v>
      </c>
      <c r="C93">
        <v>0</v>
      </c>
      <c r="D93">
        <v>0</v>
      </c>
      <c r="E93">
        <v>1</v>
      </c>
      <c r="F93" s="5">
        <v>3.6184659805482702E-5</v>
      </c>
      <c r="G93">
        <v>0.91383145022940104</v>
      </c>
      <c r="H93">
        <v>0.97265494741228598</v>
      </c>
      <c r="I93">
        <v>1.7776853623331399</v>
      </c>
      <c r="J93">
        <f t="shared" si="2"/>
        <v>0.82999999999999974</v>
      </c>
      <c r="K93">
        <f t="shared" si="3"/>
        <v>-0.1299999999999992</v>
      </c>
    </row>
    <row r="94" spans="1:11" x14ac:dyDescent="0.2">
      <c r="A94">
        <v>84</v>
      </c>
      <c r="B94" t="s">
        <v>96</v>
      </c>
      <c r="C94">
        <v>1</v>
      </c>
      <c r="D94">
        <v>1</v>
      </c>
      <c r="E94">
        <v>1</v>
      </c>
      <c r="F94" s="5">
        <v>3.6609365810180698E-5</v>
      </c>
      <c r="G94">
        <v>1.4044448757379999</v>
      </c>
      <c r="H94">
        <v>1.89211529345119</v>
      </c>
      <c r="I94">
        <v>1.8403753012497499</v>
      </c>
      <c r="J94">
        <f t="shared" si="2"/>
        <v>0.91999999999999871</v>
      </c>
      <c r="K94">
        <f t="shared" si="3"/>
        <v>0.49000000000000282</v>
      </c>
    </row>
    <row r="95" spans="1:11" x14ac:dyDescent="0.2">
      <c r="A95">
        <v>110</v>
      </c>
      <c r="B95" t="s">
        <v>97</v>
      </c>
      <c r="C95">
        <v>1</v>
      </c>
      <c r="D95">
        <v>1</v>
      </c>
      <c r="E95">
        <v>1</v>
      </c>
      <c r="F95" s="5">
        <v>3.8729835366124698E-5</v>
      </c>
      <c r="G95">
        <v>0.71202509779853596</v>
      </c>
      <c r="H95">
        <v>0.60290391384538</v>
      </c>
      <c r="I95">
        <v>0.79553648375491903</v>
      </c>
      <c r="J95">
        <f t="shared" si="2"/>
        <v>-0.32999999999999935</v>
      </c>
      <c r="K95">
        <f t="shared" si="3"/>
        <v>-0.73000000000000043</v>
      </c>
    </row>
    <row r="96" spans="1:11" x14ac:dyDescent="0.2">
      <c r="A96">
        <v>122</v>
      </c>
      <c r="B96" t="s">
        <v>98</v>
      </c>
      <c r="C96">
        <v>1</v>
      </c>
      <c r="D96">
        <v>1</v>
      </c>
      <c r="E96">
        <v>1</v>
      </c>
      <c r="F96" s="5">
        <v>3.9751081396199899E-5</v>
      </c>
      <c r="G96">
        <v>0.806641759222126</v>
      </c>
      <c r="H96">
        <v>0.73204284797281305</v>
      </c>
      <c r="I96">
        <v>0.83508791942836902</v>
      </c>
      <c r="J96">
        <f t="shared" si="2"/>
        <v>-0.26000000000000056</v>
      </c>
      <c r="K96">
        <f t="shared" si="3"/>
        <v>-0.44999999999999934</v>
      </c>
    </row>
    <row r="97" spans="1:11" x14ac:dyDescent="0.2">
      <c r="A97">
        <v>166</v>
      </c>
      <c r="B97" t="s">
        <v>99</v>
      </c>
      <c r="C97">
        <v>0</v>
      </c>
      <c r="D97">
        <v>0</v>
      </c>
      <c r="E97">
        <v>1</v>
      </c>
      <c r="F97" s="5">
        <v>4.0259704749523498E-5</v>
      </c>
      <c r="G97">
        <v>1.2834258975629</v>
      </c>
      <c r="H97">
        <v>1.2923528306374901</v>
      </c>
      <c r="I97">
        <v>2.92817139189125</v>
      </c>
      <c r="J97">
        <f t="shared" si="2"/>
        <v>1.5499999999999996</v>
      </c>
      <c r="K97">
        <f t="shared" si="3"/>
        <v>0.35999999999999538</v>
      </c>
    </row>
    <row r="98" spans="1:11" x14ac:dyDescent="0.2">
      <c r="A98">
        <v>143</v>
      </c>
      <c r="B98" t="s">
        <v>100</v>
      </c>
      <c r="C98">
        <v>1</v>
      </c>
      <c r="D98">
        <v>1</v>
      </c>
      <c r="E98">
        <v>1</v>
      </c>
      <c r="F98" s="5">
        <v>4.31131128154627E-5</v>
      </c>
      <c r="G98">
        <v>0.78458409789675099</v>
      </c>
      <c r="H98">
        <v>0.65975395538644699</v>
      </c>
      <c r="I98">
        <v>0.65975395538644699</v>
      </c>
      <c r="J98">
        <f t="shared" si="2"/>
        <v>-0.34999999999999953</v>
      </c>
      <c r="K98">
        <f t="shared" si="3"/>
        <v>-0.60000000000000031</v>
      </c>
    </row>
    <row r="99" spans="1:11" x14ac:dyDescent="0.2">
      <c r="A99">
        <v>129</v>
      </c>
      <c r="B99" t="s">
        <v>101</v>
      </c>
      <c r="C99">
        <v>1</v>
      </c>
      <c r="D99">
        <v>1</v>
      </c>
      <c r="E99">
        <v>1</v>
      </c>
      <c r="F99" s="5">
        <v>4.6065352371060797E-5</v>
      </c>
      <c r="G99">
        <v>0.83508791942836902</v>
      </c>
      <c r="H99">
        <v>0.74226178531452502</v>
      </c>
      <c r="I99">
        <v>0.801069877589622</v>
      </c>
      <c r="J99">
        <f t="shared" si="2"/>
        <v>-0.26000000000000056</v>
      </c>
      <c r="K99">
        <f t="shared" si="3"/>
        <v>-0.42999999999999916</v>
      </c>
    </row>
    <row r="100" spans="1:11" x14ac:dyDescent="0.2">
      <c r="A100">
        <v>81</v>
      </c>
      <c r="B100" t="s">
        <v>102</v>
      </c>
      <c r="C100">
        <v>0</v>
      </c>
      <c r="D100">
        <v>0</v>
      </c>
      <c r="E100">
        <v>1</v>
      </c>
      <c r="F100" s="5">
        <v>4.7673506969325701E-5</v>
      </c>
      <c r="G100">
        <v>1.06437018245336</v>
      </c>
      <c r="H100">
        <v>1.0942937012607401</v>
      </c>
      <c r="I100">
        <v>1.3755418181397401</v>
      </c>
      <c r="J100">
        <f t="shared" si="2"/>
        <v>0.45999999999999619</v>
      </c>
      <c r="K100">
        <f t="shared" si="3"/>
        <v>9.0000000000000177E-2</v>
      </c>
    </row>
    <row r="101" spans="1:11" x14ac:dyDescent="0.2">
      <c r="A101">
        <v>126</v>
      </c>
      <c r="B101" t="s">
        <v>103</v>
      </c>
      <c r="C101">
        <v>0</v>
      </c>
      <c r="D101">
        <v>0</v>
      </c>
      <c r="E101">
        <v>1</v>
      </c>
      <c r="F101" s="5">
        <v>4.8087152461184799E-5</v>
      </c>
      <c r="G101">
        <v>1.04971668362307</v>
      </c>
      <c r="H101">
        <v>0.96593632892484604</v>
      </c>
      <c r="I101">
        <v>1.35660432744767</v>
      </c>
      <c r="J101">
        <f t="shared" si="2"/>
        <v>0.439999999999998</v>
      </c>
      <c r="K101">
        <f t="shared" si="3"/>
        <v>-4.9999999999999267E-2</v>
      </c>
    </row>
    <row r="102" spans="1:11" x14ac:dyDescent="0.2">
      <c r="A102">
        <v>17</v>
      </c>
      <c r="B102" t="s">
        <v>104</v>
      </c>
      <c r="C102">
        <v>0</v>
      </c>
      <c r="D102">
        <v>0</v>
      </c>
      <c r="E102">
        <v>1</v>
      </c>
      <c r="F102" s="5">
        <v>4.9131166134919198E-5</v>
      </c>
      <c r="G102">
        <v>1.04971668362307</v>
      </c>
      <c r="H102">
        <v>1.1250584846888101</v>
      </c>
      <c r="I102">
        <v>1.79005014185595</v>
      </c>
      <c r="J102">
        <f t="shared" si="2"/>
        <v>0.84000000000000419</v>
      </c>
      <c r="K102">
        <f t="shared" si="3"/>
        <v>7.0000000000003795E-2</v>
      </c>
    </row>
    <row r="103" spans="1:11" x14ac:dyDescent="0.2">
      <c r="A103">
        <v>125</v>
      </c>
      <c r="B103" t="s">
        <v>105</v>
      </c>
      <c r="C103">
        <v>1</v>
      </c>
      <c r="D103">
        <v>0</v>
      </c>
      <c r="E103">
        <v>0</v>
      </c>
      <c r="F103" s="5">
        <v>4.9277829941685197E-5</v>
      </c>
      <c r="G103">
        <v>1.35660432744767</v>
      </c>
      <c r="H103">
        <v>1.06437018245336</v>
      </c>
      <c r="I103">
        <v>0.89502507092797301</v>
      </c>
      <c r="J103">
        <f t="shared" si="2"/>
        <v>0.439999999999998</v>
      </c>
      <c r="K103">
        <f t="shared" si="3"/>
        <v>-0.15999999999999906</v>
      </c>
    </row>
    <row r="104" spans="1:11" x14ac:dyDescent="0.2">
      <c r="A104">
        <v>147</v>
      </c>
      <c r="B104" t="s">
        <v>106</v>
      </c>
      <c r="C104">
        <v>0</v>
      </c>
      <c r="D104">
        <v>1</v>
      </c>
      <c r="E104">
        <v>1</v>
      </c>
      <c r="F104" s="5">
        <v>5.145230101955E-5</v>
      </c>
      <c r="G104">
        <v>1.11728713807222</v>
      </c>
      <c r="H104">
        <v>1.48452357062905</v>
      </c>
      <c r="I104">
        <v>1.52625920896056</v>
      </c>
      <c r="J104">
        <f t="shared" si="2"/>
        <v>0.61000000000000087</v>
      </c>
      <c r="K104">
        <f t="shared" si="3"/>
        <v>0.16000000000000006</v>
      </c>
    </row>
    <row r="105" spans="1:11" x14ac:dyDescent="0.2">
      <c r="A105">
        <v>97</v>
      </c>
      <c r="B105" t="s">
        <v>107</v>
      </c>
      <c r="C105">
        <v>1</v>
      </c>
      <c r="D105">
        <v>1</v>
      </c>
      <c r="E105">
        <v>1</v>
      </c>
      <c r="F105" s="5">
        <v>5.2749828457265801E-5</v>
      </c>
      <c r="G105">
        <v>1.38510946811092</v>
      </c>
      <c r="H105">
        <v>1.31950791077289</v>
      </c>
      <c r="I105">
        <v>1.4044448757379999</v>
      </c>
      <c r="J105">
        <f t="shared" si="2"/>
        <v>0.49000000000000282</v>
      </c>
      <c r="K105">
        <f t="shared" si="3"/>
        <v>0.39999999999999536</v>
      </c>
    </row>
    <row r="106" spans="1:11" x14ac:dyDescent="0.2">
      <c r="A106">
        <v>113</v>
      </c>
      <c r="B106" t="s">
        <v>108</v>
      </c>
      <c r="C106">
        <v>1</v>
      </c>
      <c r="D106">
        <v>1</v>
      </c>
      <c r="E106">
        <v>1</v>
      </c>
      <c r="F106" s="5">
        <v>5.4472597686094901E-5</v>
      </c>
      <c r="G106">
        <v>1.4044448757379999</v>
      </c>
      <c r="H106">
        <v>1.5691681957935</v>
      </c>
      <c r="I106">
        <v>2.02791895958006</v>
      </c>
      <c r="J106">
        <f t="shared" si="2"/>
        <v>1.0200000000000014</v>
      </c>
      <c r="K106">
        <f t="shared" si="3"/>
        <v>0.49000000000000282</v>
      </c>
    </row>
    <row r="107" spans="1:11" x14ac:dyDescent="0.2">
      <c r="A107">
        <v>169</v>
      </c>
      <c r="B107" t="s">
        <v>109</v>
      </c>
      <c r="C107">
        <v>0</v>
      </c>
      <c r="D107">
        <v>1</v>
      </c>
      <c r="E107">
        <v>1</v>
      </c>
      <c r="F107" s="5">
        <v>6.3663923326906499E-5</v>
      </c>
      <c r="G107">
        <v>1.01395947979003</v>
      </c>
      <c r="H107">
        <v>0.68302012837719805</v>
      </c>
      <c r="I107">
        <v>0.66896377739305601</v>
      </c>
      <c r="J107">
        <f t="shared" si="2"/>
        <v>2.0000000000001201E-2</v>
      </c>
      <c r="K107">
        <f t="shared" si="3"/>
        <v>-0.58000000000000007</v>
      </c>
    </row>
    <row r="108" spans="1:11" x14ac:dyDescent="0.2">
      <c r="A108">
        <v>109</v>
      </c>
      <c r="B108" t="s">
        <v>110</v>
      </c>
      <c r="C108">
        <v>0</v>
      </c>
      <c r="D108">
        <v>1</v>
      </c>
      <c r="E108">
        <v>1</v>
      </c>
      <c r="F108" s="5">
        <v>6.4596219996881894E-5</v>
      </c>
      <c r="G108">
        <v>1.3660402567544001</v>
      </c>
      <c r="H108">
        <v>2.0849315216822402</v>
      </c>
      <c r="I108">
        <v>1.87904549842802</v>
      </c>
      <c r="J108">
        <f t="shared" si="2"/>
        <v>1.0599999999999981</v>
      </c>
      <c r="K108">
        <f t="shared" si="3"/>
        <v>0.4500000000000049</v>
      </c>
    </row>
    <row r="109" spans="1:11" x14ac:dyDescent="0.2">
      <c r="A109">
        <v>107</v>
      </c>
      <c r="B109" t="s">
        <v>111</v>
      </c>
      <c r="C109">
        <v>0</v>
      </c>
      <c r="D109">
        <v>1</v>
      </c>
      <c r="E109">
        <v>1</v>
      </c>
      <c r="F109" s="5">
        <v>6.8906520173883697E-5</v>
      </c>
      <c r="G109">
        <v>1.1328838852958001</v>
      </c>
      <c r="H109">
        <v>1.5368751812880099</v>
      </c>
      <c r="I109">
        <v>1.65863909162888</v>
      </c>
      <c r="J109">
        <f t="shared" si="2"/>
        <v>0.7299999999999971</v>
      </c>
      <c r="K109">
        <f t="shared" si="3"/>
        <v>0.18000000000000188</v>
      </c>
    </row>
    <row r="110" spans="1:11" x14ac:dyDescent="0.2">
      <c r="A110">
        <v>41</v>
      </c>
      <c r="B110" t="s">
        <v>112</v>
      </c>
      <c r="C110">
        <v>1</v>
      </c>
      <c r="D110">
        <v>1</v>
      </c>
      <c r="E110">
        <v>1</v>
      </c>
      <c r="F110" s="5">
        <v>6.9085529810553102E-5</v>
      </c>
      <c r="G110">
        <v>0.73204284797281305</v>
      </c>
      <c r="H110">
        <v>0.655196701929182</v>
      </c>
      <c r="I110">
        <v>0.678302163723836</v>
      </c>
      <c r="J110">
        <f t="shared" si="2"/>
        <v>-0.44999999999999934</v>
      </c>
      <c r="K110">
        <f t="shared" si="3"/>
        <v>-0.60999999999999921</v>
      </c>
    </row>
    <row r="111" spans="1:11" x14ac:dyDescent="0.2">
      <c r="A111">
        <v>127</v>
      </c>
      <c r="B111" t="s">
        <v>113</v>
      </c>
      <c r="C111">
        <v>0</v>
      </c>
      <c r="D111">
        <v>0</v>
      </c>
      <c r="E111">
        <v>1</v>
      </c>
      <c r="F111" s="5">
        <v>7.3936579145228402E-5</v>
      </c>
      <c r="G111">
        <v>0.946057646725596</v>
      </c>
      <c r="H111">
        <v>1.06437018245336</v>
      </c>
      <c r="I111">
        <v>1.38510946811092</v>
      </c>
      <c r="J111">
        <f t="shared" si="2"/>
        <v>0.46999999999999509</v>
      </c>
      <c r="K111">
        <f t="shared" si="3"/>
        <v>-7.9999999999999849E-2</v>
      </c>
    </row>
    <row r="112" spans="1:11" x14ac:dyDescent="0.2">
      <c r="A112">
        <v>111</v>
      </c>
      <c r="B112" t="s">
        <v>114</v>
      </c>
      <c r="C112">
        <v>0</v>
      </c>
      <c r="D112">
        <v>0</v>
      </c>
      <c r="E112">
        <v>1</v>
      </c>
      <c r="F112" s="5">
        <v>7.9384776053958994E-5</v>
      </c>
      <c r="G112">
        <v>1.0792282365044299</v>
      </c>
      <c r="H112">
        <v>1.27456062731926</v>
      </c>
      <c r="I112">
        <v>4.1988667344922703</v>
      </c>
      <c r="J112">
        <f t="shared" si="2"/>
        <v>2.0700000000000003</v>
      </c>
      <c r="K112">
        <f t="shared" si="3"/>
        <v>0.11000000000000362</v>
      </c>
    </row>
    <row r="113" spans="1:11" x14ac:dyDescent="0.2">
      <c r="A113">
        <v>174</v>
      </c>
      <c r="B113" t="s">
        <v>115</v>
      </c>
      <c r="C113">
        <v>0</v>
      </c>
      <c r="D113">
        <v>1</v>
      </c>
      <c r="E113">
        <v>0</v>
      </c>
      <c r="F113" s="5">
        <v>8.0638870094906805E-5</v>
      </c>
      <c r="G113">
        <v>0.98623270449335898</v>
      </c>
      <c r="H113">
        <v>0.46976137460700601</v>
      </c>
      <c r="I113">
        <v>0.75785828325519899</v>
      </c>
      <c r="J113">
        <f t="shared" si="2"/>
        <v>-2.0000000000000281E-2</v>
      </c>
      <c r="K113">
        <f t="shared" si="3"/>
        <v>-1.0899999999999996</v>
      </c>
    </row>
    <row r="114" spans="1:11" x14ac:dyDescent="0.2">
      <c r="A114">
        <v>162</v>
      </c>
      <c r="B114" t="s">
        <v>116</v>
      </c>
      <c r="C114">
        <v>0</v>
      </c>
      <c r="D114">
        <v>0</v>
      </c>
      <c r="E114">
        <v>1</v>
      </c>
      <c r="F114" s="5">
        <v>8.1201005777242804E-5</v>
      </c>
      <c r="G114">
        <v>0.88884268116656995</v>
      </c>
      <c r="H114">
        <v>1.08673486252606</v>
      </c>
      <c r="I114">
        <v>1.4142135623731</v>
      </c>
      <c r="J114">
        <f t="shared" si="2"/>
        <v>0.50000000000000511</v>
      </c>
      <c r="K114">
        <f t="shared" si="3"/>
        <v>-0.1700000000000004</v>
      </c>
    </row>
    <row r="115" spans="1:11" x14ac:dyDescent="0.2">
      <c r="A115">
        <v>80</v>
      </c>
      <c r="B115" s="1" t="s">
        <v>333</v>
      </c>
      <c r="C115">
        <v>1</v>
      </c>
      <c r="D115">
        <v>1</v>
      </c>
      <c r="E115">
        <v>1</v>
      </c>
      <c r="F115" s="5">
        <v>8.2240111553666395E-5</v>
      </c>
      <c r="G115">
        <v>0.68302012837719805</v>
      </c>
      <c r="H115">
        <v>0.57434917749851699</v>
      </c>
      <c r="I115">
        <v>0.678302163723836</v>
      </c>
      <c r="J115">
        <f t="shared" si="2"/>
        <v>-0.54999999999999938</v>
      </c>
      <c r="K115">
        <f t="shared" si="3"/>
        <v>-0.80000000000000127</v>
      </c>
    </row>
    <row r="116" spans="1:11" x14ac:dyDescent="0.2">
      <c r="A116">
        <v>204</v>
      </c>
      <c r="B116" t="s">
        <v>117</v>
      </c>
      <c r="C116">
        <v>1</v>
      </c>
      <c r="D116">
        <v>0</v>
      </c>
      <c r="E116">
        <v>1</v>
      </c>
      <c r="F116" s="5">
        <v>8.2371591157093303E-5</v>
      </c>
      <c r="G116">
        <v>0.673616788432845</v>
      </c>
      <c r="H116">
        <v>0.79553648375491903</v>
      </c>
      <c r="I116">
        <v>1.4742692172911001</v>
      </c>
      <c r="J116">
        <f t="shared" si="2"/>
        <v>0.55999999999999883</v>
      </c>
      <c r="K116">
        <f t="shared" si="3"/>
        <v>-0.57000000000000028</v>
      </c>
    </row>
    <row r="117" spans="1:11" x14ac:dyDescent="0.2">
      <c r="A117">
        <v>86</v>
      </c>
      <c r="B117" t="s">
        <v>118</v>
      </c>
      <c r="C117">
        <v>1</v>
      </c>
      <c r="D117">
        <v>1</v>
      </c>
      <c r="E117">
        <v>1</v>
      </c>
      <c r="F117" s="5">
        <v>8.7473333587495498E-5</v>
      </c>
      <c r="G117">
        <v>1.7290744626157299</v>
      </c>
      <c r="H117">
        <v>2.5140267490436599</v>
      </c>
      <c r="I117">
        <v>2.2973967099940702</v>
      </c>
      <c r="J117">
        <f t="shared" si="2"/>
        <v>1.3300000000000018</v>
      </c>
      <c r="K117">
        <f t="shared" si="3"/>
        <v>0.78999999999999959</v>
      </c>
    </row>
    <row r="118" spans="1:11" x14ac:dyDescent="0.2">
      <c r="A118">
        <v>4</v>
      </c>
      <c r="B118" t="s">
        <v>119</v>
      </c>
      <c r="C118">
        <v>1</v>
      </c>
      <c r="D118">
        <v>1</v>
      </c>
      <c r="E118">
        <v>1</v>
      </c>
      <c r="F118" s="5">
        <v>9.26591593137793E-5</v>
      </c>
      <c r="G118">
        <v>1.31039340385836</v>
      </c>
      <c r="H118">
        <v>1.38510946811092</v>
      </c>
      <c r="I118">
        <v>2.2657677705916002</v>
      </c>
      <c r="J118">
        <f t="shared" si="2"/>
        <v>1.1800000000000019</v>
      </c>
      <c r="K118">
        <f t="shared" si="3"/>
        <v>0.38999999999999641</v>
      </c>
    </row>
    <row r="119" spans="1:11" x14ac:dyDescent="0.2">
      <c r="A119">
        <v>134</v>
      </c>
      <c r="B119" t="s">
        <v>120</v>
      </c>
      <c r="C119">
        <v>1</v>
      </c>
      <c r="D119">
        <v>1</v>
      </c>
      <c r="E119">
        <v>1</v>
      </c>
      <c r="F119" s="5">
        <v>9.3713566758912902E-5</v>
      </c>
      <c r="G119">
        <v>1.23970769993899</v>
      </c>
      <c r="H119">
        <v>1.4240501955970699</v>
      </c>
      <c r="I119">
        <v>1.558329159321</v>
      </c>
      <c r="J119">
        <f t="shared" si="2"/>
        <v>0.64000000000000024</v>
      </c>
      <c r="K119">
        <f t="shared" si="3"/>
        <v>0.31000000000000399</v>
      </c>
    </row>
    <row r="120" spans="1:11" x14ac:dyDescent="0.2">
      <c r="A120">
        <v>138</v>
      </c>
      <c r="B120" t="s">
        <v>121</v>
      </c>
      <c r="C120">
        <v>1</v>
      </c>
      <c r="D120">
        <v>1</v>
      </c>
      <c r="E120">
        <v>1</v>
      </c>
      <c r="F120" s="5">
        <v>9.3909703577144094E-5</v>
      </c>
      <c r="G120">
        <v>1.75321144263207</v>
      </c>
      <c r="H120">
        <v>1.34723357686569</v>
      </c>
      <c r="I120">
        <v>1.2923528306374901</v>
      </c>
      <c r="J120">
        <f t="shared" si="2"/>
        <v>0.80999999999999983</v>
      </c>
      <c r="K120">
        <f t="shared" si="3"/>
        <v>0.36999999999999755</v>
      </c>
    </row>
    <row r="121" spans="1:11" x14ac:dyDescent="0.2">
      <c r="A121">
        <v>114</v>
      </c>
      <c r="B121" t="s">
        <v>122</v>
      </c>
      <c r="C121">
        <v>1</v>
      </c>
      <c r="D121">
        <v>1</v>
      </c>
      <c r="E121">
        <v>1</v>
      </c>
      <c r="F121" s="5">
        <v>9.5015672880949294E-5</v>
      </c>
      <c r="G121">
        <v>0.823591017267573</v>
      </c>
      <c r="H121">
        <v>0.71697762400791398</v>
      </c>
      <c r="I121">
        <v>0.75785828325519899</v>
      </c>
      <c r="J121">
        <f t="shared" si="2"/>
        <v>-0.28000000000000025</v>
      </c>
      <c r="K121">
        <f t="shared" si="3"/>
        <v>-0.47999999999999948</v>
      </c>
    </row>
    <row r="122" spans="1:11" x14ac:dyDescent="0.2">
      <c r="A122">
        <v>112</v>
      </c>
      <c r="B122" t="s">
        <v>338</v>
      </c>
      <c r="C122">
        <v>1</v>
      </c>
      <c r="D122">
        <v>0</v>
      </c>
      <c r="E122">
        <v>0</v>
      </c>
      <c r="F122" s="5">
        <v>9.8928197834968797E-5</v>
      </c>
      <c r="G122">
        <v>1.38510946811092</v>
      </c>
      <c r="H122">
        <v>0.88884268116656995</v>
      </c>
      <c r="I122">
        <v>0.88270299629065496</v>
      </c>
      <c r="J122">
        <f t="shared" si="2"/>
        <v>0.46999999999999509</v>
      </c>
      <c r="K122">
        <f t="shared" si="3"/>
        <v>-0.17999999999999983</v>
      </c>
    </row>
    <row r="123" spans="1:11" x14ac:dyDescent="0.2">
      <c r="A123">
        <v>98</v>
      </c>
      <c r="B123" t="s">
        <v>123</v>
      </c>
      <c r="C123">
        <v>0</v>
      </c>
      <c r="D123">
        <v>0</v>
      </c>
      <c r="E123">
        <v>1</v>
      </c>
      <c r="F123" s="7">
        <v>1.0287563408661901E-4</v>
      </c>
      <c r="G123">
        <v>0.97942029758692695</v>
      </c>
      <c r="H123">
        <v>0.93303299153680697</v>
      </c>
      <c r="I123">
        <v>1.85317612378074</v>
      </c>
      <c r="J123">
        <f t="shared" si="2"/>
        <v>0.88999999999999868</v>
      </c>
      <c r="K123">
        <f t="shared" si="3"/>
        <v>-0.1000000000000007</v>
      </c>
    </row>
    <row r="124" spans="1:11" x14ac:dyDescent="0.2">
      <c r="A124">
        <v>94</v>
      </c>
      <c r="B124" t="s">
        <v>124</v>
      </c>
      <c r="C124">
        <v>1</v>
      </c>
      <c r="D124">
        <v>1</v>
      </c>
      <c r="E124">
        <v>1</v>
      </c>
      <c r="F124" s="7">
        <v>1.05159157743229E-4</v>
      </c>
      <c r="G124">
        <v>2.0994333672461298</v>
      </c>
      <c r="H124">
        <v>2.6758551095722201</v>
      </c>
      <c r="I124">
        <v>1.7052697835359101</v>
      </c>
      <c r="J124">
        <f t="shared" si="2"/>
        <v>1.4199999999999977</v>
      </c>
      <c r="K124">
        <f t="shared" si="3"/>
        <v>0.76999999999999724</v>
      </c>
    </row>
    <row r="125" spans="1:11" x14ac:dyDescent="0.2">
      <c r="A125">
        <v>211</v>
      </c>
      <c r="B125" t="s">
        <v>125</v>
      </c>
      <c r="C125">
        <v>0</v>
      </c>
      <c r="D125">
        <v>1</v>
      </c>
      <c r="E125">
        <v>1</v>
      </c>
      <c r="F125" s="7">
        <v>1.06228248279772E-4</v>
      </c>
      <c r="G125">
        <v>1.1250584846888101</v>
      </c>
      <c r="H125">
        <v>0.74742462431746903</v>
      </c>
      <c r="I125">
        <v>0.73204284797281305</v>
      </c>
      <c r="J125">
        <f t="shared" si="2"/>
        <v>0.1700000000000009</v>
      </c>
      <c r="K125">
        <f t="shared" si="3"/>
        <v>-0.44999999999999934</v>
      </c>
    </row>
    <row r="126" spans="1:11" x14ac:dyDescent="0.2">
      <c r="A126">
        <v>91</v>
      </c>
      <c r="B126" t="s">
        <v>126</v>
      </c>
      <c r="C126">
        <v>1</v>
      </c>
      <c r="D126">
        <v>1</v>
      </c>
      <c r="E126">
        <v>1</v>
      </c>
      <c r="F126" s="7">
        <v>1.12361578582965E-4</v>
      </c>
      <c r="G126">
        <v>1.2834258975629</v>
      </c>
      <c r="H126">
        <v>1.45397251732031</v>
      </c>
      <c r="I126">
        <v>1.5157165665104</v>
      </c>
      <c r="J126">
        <f t="shared" si="2"/>
        <v>0.60000000000000187</v>
      </c>
      <c r="K126">
        <f t="shared" si="3"/>
        <v>0.35999999999999538</v>
      </c>
    </row>
    <row r="127" spans="1:11" x14ac:dyDescent="0.2">
      <c r="A127">
        <v>85</v>
      </c>
      <c r="B127" t="s">
        <v>127</v>
      </c>
      <c r="C127">
        <v>0</v>
      </c>
      <c r="D127">
        <v>0</v>
      </c>
      <c r="E127">
        <v>1</v>
      </c>
      <c r="F127" s="7">
        <v>1.2151148525307899E-4</v>
      </c>
      <c r="G127">
        <v>0.86453723130786497</v>
      </c>
      <c r="H127">
        <v>0.87660572131603498</v>
      </c>
      <c r="I127">
        <v>1.33792755478611</v>
      </c>
      <c r="J127">
        <f t="shared" si="2"/>
        <v>0.41999999999999788</v>
      </c>
      <c r="K127">
        <f t="shared" si="3"/>
        <v>-0.21000000000000038</v>
      </c>
    </row>
    <row r="128" spans="1:11" x14ac:dyDescent="0.2">
      <c r="A128">
        <v>68</v>
      </c>
      <c r="B128" t="s">
        <v>128</v>
      </c>
      <c r="C128">
        <v>1</v>
      </c>
      <c r="D128">
        <v>1</v>
      </c>
      <c r="E128">
        <v>1</v>
      </c>
      <c r="F128" s="7">
        <v>1.24783938892148E-4</v>
      </c>
      <c r="G128">
        <v>1.27456062731926</v>
      </c>
      <c r="H128">
        <v>1.4240501955970699</v>
      </c>
      <c r="I128">
        <v>1.26575659397028</v>
      </c>
      <c r="J128">
        <f t="shared" si="2"/>
        <v>0.50999999999999812</v>
      </c>
      <c r="K128">
        <f t="shared" si="3"/>
        <v>0.33999999999999997</v>
      </c>
    </row>
    <row r="129" spans="1:11" x14ac:dyDescent="0.2">
      <c r="A129">
        <v>56</v>
      </c>
      <c r="B129" t="s">
        <v>129</v>
      </c>
      <c r="C129">
        <v>0</v>
      </c>
      <c r="D129">
        <v>1</v>
      </c>
      <c r="E129">
        <v>1</v>
      </c>
      <c r="F129" s="7">
        <v>1.45841001570779E-4</v>
      </c>
      <c r="G129">
        <v>0.90125046261082997</v>
      </c>
      <c r="H129">
        <v>0.73713460864555103</v>
      </c>
      <c r="I129">
        <v>0.84674531236252704</v>
      </c>
      <c r="J129">
        <f t="shared" si="2"/>
        <v>-0.15000000000000044</v>
      </c>
      <c r="K129">
        <f t="shared" si="3"/>
        <v>-0.43999999999999923</v>
      </c>
    </row>
    <row r="130" spans="1:11" x14ac:dyDescent="0.2">
      <c r="A130">
        <v>164</v>
      </c>
      <c r="B130" t="s">
        <v>130</v>
      </c>
      <c r="C130">
        <v>0</v>
      </c>
      <c r="D130">
        <v>0</v>
      </c>
      <c r="E130">
        <v>1</v>
      </c>
      <c r="F130">
        <v>1.5593297321381299E-4</v>
      </c>
      <c r="G130">
        <v>1.0942937012607401</v>
      </c>
      <c r="H130">
        <v>0.89502507092797301</v>
      </c>
      <c r="I130">
        <v>1.33792755478611</v>
      </c>
      <c r="J130">
        <f t="shared" si="2"/>
        <v>0.41999999999999788</v>
      </c>
      <c r="K130">
        <f t="shared" si="3"/>
        <v>-0.15999999999999906</v>
      </c>
    </row>
    <row r="131" spans="1:11" x14ac:dyDescent="0.2">
      <c r="A131">
        <v>87</v>
      </c>
      <c r="B131" t="s">
        <v>131</v>
      </c>
      <c r="C131">
        <v>0</v>
      </c>
      <c r="D131">
        <v>0</v>
      </c>
      <c r="E131">
        <v>1</v>
      </c>
      <c r="F131">
        <v>1.6764634035981699E-4</v>
      </c>
      <c r="G131">
        <v>0.92658806189037102</v>
      </c>
      <c r="H131">
        <v>1.00695555005672</v>
      </c>
      <c r="I131">
        <v>1.2483305489016101</v>
      </c>
      <c r="J131">
        <f t="shared" si="2"/>
        <v>0.3199999999999979</v>
      </c>
      <c r="K131">
        <f t="shared" si="3"/>
        <v>-0.10999999999999978</v>
      </c>
    </row>
    <row r="132" spans="1:11" x14ac:dyDescent="0.2">
      <c r="A132">
        <v>92</v>
      </c>
      <c r="B132" t="s">
        <v>132</v>
      </c>
      <c r="C132">
        <v>1</v>
      </c>
      <c r="D132">
        <v>1</v>
      </c>
      <c r="E132">
        <v>0</v>
      </c>
      <c r="F132">
        <v>1.7111377247480699E-4</v>
      </c>
      <c r="G132">
        <v>2.2973967099940702</v>
      </c>
      <c r="H132">
        <v>2.3949574092378598</v>
      </c>
      <c r="I132">
        <v>1.50524674741107</v>
      </c>
      <c r="J132">
        <f t="shared" si="2"/>
        <v>1.2600000000000016</v>
      </c>
      <c r="K132">
        <f t="shared" si="3"/>
        <v>0.59000000000000263</v>
      </c>
    </row>
    <row r="133" spans="1:11" x14ac:dyDescent="0.2">
      <c r="A133">
        <v>173</v>
      </c>
      <c r="B133" t="s">
        <v>133</v>
      </c>
      <c r="C133">
        <v>1</v>
      </c>
      <c r="D133">
        <v>1</v>
      </c>
      <c r="E133">
        <v>1</v>
      </c>
      <c r="F133">
        <v>1.7270556936288501E-4</v>
      </c>
      <c r="G133">
        <v>0.73204284797281305</v>
      </c>
      <c r="H133">
        <v>0.678302163723836</v>
      </c>
      <c r="I133">
        <v>0.52123288042056104</v>
      </c>
      <c r="J133">
        <f t="shared" ref="J133:J196" si="4">LOG(MAX($G133:$I133),2)</f>
        <v>-0.44999999999999934</v>
      </c>
      <c r="K133">
        <f t="shared" ref="K133:K196" si="5">LOG(MIN($G133:$I133),2)</f>
        <v>-0.93999999999999917</v>
      </c>
    </row>
    <row r="134" spans="1:11" x14ac:dyDescent="0.2">
      <c r="A134">
        <v>128</v>
      </c>
      <c r="B134" t="s">
        <v>134</v>
      </c>
      <c r="C134">
        <v>0</v>
      </c>
      <c r="D134">
        <v>1</v>
      </c>
      <c r="E134">
        <v>1</v>
      </c>
      <c r="F134">
        <v>1.7580274447737099E-4</v>
      </c>
      <c r="G134">
        <v>1.05701804056138</v>
      </c>
      <c r="H134">
        <v>1.30134185544193</v>
      </c>
      <c r="I134">
        <v>1.4044448757379999</v>
      </c>
      <c r="J134">
        <f t="shared" si="4"/>
        <v>0.49000000000000282</v>
      </c>
      <c r="K134">
        <f t="shared" si="5"/>
        <v>7.9999999999999558E-2</v>
      </c>
    </row>
    <row r="135" spans="1:11" x14ac:dyDescent="0.2">
      <c r="A135">
        <v>170</v>
      </c>
      <c r="B135" t="s">
        <v>135</v>
      </c>
      <c r="C135">
        <v>0</v>
      </c>
      <c r="D135">
        <v>1</v>
      </c>
      <c r="E135">
        <v>1</v>
      </c>
      <c r="F135">
        <v>1.82921283458537E-4</v>
      </c>
      <c r="G135">
        <v>1.06437018245336</v>
      </c>
      <c r="H135">
        <v>1.1328838852958001</v>
      </c>
      <c r="I135">
        <v>1.31950791077289</v>
      </c>
      <c r="J135">
        <f t="shared" si="4"/>
        <v>0.39999999999999536</v>
      </c>
      <c r="K135">
        <f t="shared" si="5"/>
        <v>9.0000000000000177E-2</v>
      </c>
    </row>
    <row r="136" spans="1:11" x14ac:dyDescent="0.2">
      <c r="A136">
        <v>131</v>
      </c>
      <c r="B136" t="s">
        <v>136</v>
      </c>
      <c r="C136">
        <v>1</v>
      </c>
      <c r="D136">
        <v>1</v>
      </c>
      <c r="E136">
        <v>0</v>
      </c>
      <c r="F136">
        <v>1.8722448041619299E-4</v>
      </c>
      <c r="G136">
        <v>1.5368751812880099</v>
      </c>
      <c r="H136">
        <v>1.48452357062905</v>
      </c>
      <c r="I136">
        <v>0.81225239635623603</v>
      </c>
      <c r="J136">
        <f t="shared" si="4"/>
        <v>0.61999999999999778</v>
      </c>
      <c r="K136">
        <f t="shared" si="5"/>
        <v>-0.2999999999999991</v>
      </c>
    </row>
    <row r="137" spans="1:11" x14ac:dyDescent="0.2">
      <c r="A137">
        <v>141</v>
      </c>
      <c r="B137" t="s">
        <v>137</v>
      </c>
      <c r="C137">
        <v>1</v>
      </c>
      <c r="D137">
        <v>1</v>
      </c>
      <c r="E137">
        <v>1</v>
      </c>
      <c r="F137">
        <v>2.1020347633959901E-4</v>
      </c>
      <c r="G137">
        <v>0.77378249677119504</v>
      </c>
      <c r="H137">
        <v>0.70710678118654802</v>
      </c>
      <c r="I137">
        <v>0.70222243786899896</v>
      </c>
      <c r="J137">
        <f t="shared" si="4"/>
        <v>-0.36999999999999988</v>
      </c>
      <c r="K137">
        <f t="shared" si="5"/>
        <v>-0.50999999999999923</v>
      </c>
    </row>
    <row r="138" spans="1:11" x14ac:dyDescent="0.2">
      <c r="A138">
        <v>163</v>
      </c>
      <c r="B138" t="s">
        <v>138</v>
      </c>
      <c r="C138">
        <v>0</v>
      </c>
      <c r="D138">
        <v>1</v>
      </c>
      <c r="E138">
        <v>1</v>
      </c>
      <c r="F138">
        <v>2.14794530704054E-4</v>
      </c>
      <c r="G138">
        <v>0.92018765062487495</v>
      </c>
      <c r="H138">
        <v>0.74742462431746903</v>
      </c>
      <c r="I138">
        <v>0.801069877589622</v>
      </c>
      <c r="J138">
        <f t="shared" si="4"/>
        <v>-0.1200000000000002</v>
      </c>
      <c r="K138">
        <f t="shared" si="5"/>
        <v>-0.42000000000000037</v>
      </c>
    </row>
    <row r="139" spans="1:11" x14ac:dyDescent="0.2">
      <c r="A139">
        <v>149</v>
      </c>
      <c r="B139" t="s">
        <v>139</v>
      </c>
      <c r="C139">
        <v>1</v>
      </c>
      <c r="D139">
        <v>1</v>
      </c>
      <c r="E139">
        <v>0</v>
      </c>
      <c r="F139">
        <v>2.3349810690975699E-4</v>
      </c>
      <c r="G139">
        <v>1.67017583885674</v>
      </c>
      <c r="H139">
        <v>1.4640856959456301</v>
      </c>
      <c r="I139">
        <v>0.98623270449335898</v>
      </c>
      <c r="J139">
        <f t="shared" si="4"/>
        <v>0.74000000000000121</v>
      </c>
      <c r="K139">
        <f t="shared" si="5"/>
        <v>-2.0000000000000281E-2</v>
      </c>
    </row>
    <row r="140" spans="1:11" x14ac:dyDescent="0.2">
      <c r="A140">
        <v>251</v>
      </c>
      <c r="B140" t="s">
        <v>140</v>
      </c>
      <c r="C140">
        <v>0</v>
      </c>
      <c r="D140">
        <v>1</v>
      </c>
      <c r="E140">
        <v>0</v>
      </c>
      <c r="F140">
        <v>2.3752490300810199E-4</v>
      </c>
      <c r="G140">
        <v>0.91383145022940104</v>
      </c>
      <c r="H140">
        <v>0.76843759064400596</v>
      </c>
      <c r="I140">
        <v>1.1328838852958001</v>
      </c>
      <c r="J140">
        <f t="shared" si="4"/>
        <v>0.18000000000000188</v>
      </c>
      <c r="K140">
        <f t="shared" si="5"/>
        <v>-0.38000000000000039</v>
      </c>
    </row>
    <row r="141" spans="1:11" x14ac:dyDescent="0.2">
      <c r="A141">
        <v>151</v>
      </c>
      <c r="B141" t="s">
        <v>141</v>
      </c>
      <c r="C141">
        <v>0</v>
      </c>
      <c r="D141">
        <v>1</v>
      </c>
      <c r="E141">
        <v>1</v>
      </c>
      <c r="F141">
        <v>2.4625860022453599E-4</v>
      </c>
      <c r="G141">
        <v>1.2834258975629</v>
      </c>
      <c r="H141">
        <v>1.75321144263207</v>
      </c>
      <c r="I141">
        <v>1.5691681957935</v>
      </c>
      <c r="J141">
        <f t="shared" si="4"/>
        <v>0.80999999999999983</v>
      </c>
      <c r="K141">
        <f t="shared" si="5"/>
        <v>0.35999999999999538</v>
      </c>
    </row>
    <row r="142" spans="1:11" x14ac:dyDescent="0.2">
      <c r="A142">
        <v>132</v>
      </c>
      <c r="B142" t="s">
        <v>142</v>
      </c>
      <c r="C142">
        <v>1</v>
      </c>
      <c r="D142">
        <v>1</v>
      </c>
      <c r="E142">
        <v>1</v>
      </c>
      <c r="F142">
        <v>2.4726314572998099E-4</v>
      </c>
      <c r="G142">
        <v>0.82931954581444201</v>
      </c>
      <c r="H142">
        <v>0.82931954581444201</v>
      </c>
      <c r="I142">
        <v>0.90751915531716099</v>
      </c>
      <c r="J142">
        <f t="shared" si="4"/>
        <v>-0.13999999999999979</v>
      </c>
      <c r="K142">
        <f t="shared" si="5"/>
        <v>-0.26999999999999952</v>
      </c>
    </row>
    <row r="143" spans="1:11" x14ac:dyDescent="0.2">
      <c r="A143">
        <v>223</v>
      </c>
      <c r="B143" t="s">
        <v>143</v>
      </c>
      <c r="C143">
        <v>0</v>
      </c>
      <c r="D143">
        <v>1</v>
      </c>
      <c r="E143">
        <v>1</v>
      </c>
      <c r="F143">
        <v>2.5084532808161702E-4</v>
      </c>
      <c r="G143">
        <v>1.1728349492318799</v>
      </c>
      <c r="H143">
        <v>0.637280313659631</v>
      </c>
      <c r="I143">
        <v>0.57834409195264402</v>
      </c>
      <c r="J143">
        <f t="shared" si="4"/>
        <v>0.2300000000000014</v>
      </c>
      <c r="K143">
        <f t="shared" si="5"/>
        <v>-0.78999999999999926</v>
      </c>
    </row>
    <row r="144" spans="1:11" x14ac:dyDescent="0.2">
      <c r="A144">
        <v>53</v>
      </c>
      <c r="B144" t="s">
        <v>144</v>
      </c>
      <c r="C144">
        <v>1</v>
      </c>
      <c r="D144">
        <v>1</v>
      </c>
      <c r="E144">
        <v>0</v>
      </c>
      <c r="F144">
        <v>2.73118451613041E-4</v>
      </c>
      <c r="G144">
        <v>2.0420242514143898</v>
      </c>
      <c r="H144">
        <v>2.0420242514143898</v>
      </c>
      <c r="I144">
        <v>1.2311444133449201</v>
      </c>
      <c r="J144">
        <f t="shared" si="4"/>
        <v>1.0300000000000025</v>
      </c>
      <c r="K144">
        <f t="shared" si="5"/>
        <v>0.30000000000000443</v>
      </c>
    </row>
    <row r="145" spans="1:11" x14ac:dyDescent="0.2">
      <c r="A145">
        <v>95</v>
      </c>
      <c r="B145" t="s">
        <v>145</v>
      </c>
      <c r="C145">
        <v>1</v>
      </c>
      <c r="D145">
        <v>1</v>
      </c>
      <c r="E145">
        <v>1</v>
      </c>
      <c r="F145">
        <v>2.7348699871010401E-4</v>
      </c>
      <c r="G145">
        <v>1.558329159321</v>
      </c>
      <c r="H145">
        <v>1.4948492486349401</v>
      </c>
      <c r="I145">
        <v>1.1974787046189299</v>
      </c>
      <c r="J145">
        <f t="shared" si="4"/>
        <v>0.64000000000000024</v>
      </c>
      <c r="K145">
        <f t="shared" si="5"/>
        <v>0.26000000000000151</v>
      </c>
    </row>
    <row r="146" spans="1:11" x14ac:dyDescent="0.2">
      <c r="A146">
        <v>249</v>
      </c>
      <c r="B146" t="s">
        <v>146</v>
      </c>
      <c r="C146">
        <v>1</v>
      </c>
      <c r="D146">
        <v>0</v>
      </c>
      <c r="E146">
        <v>1</v>
      </c>
      <c r="F146">
        <v>2.8359247962450601E-4</v>
      </c>
      <c r="G146">
        <v>0.87660572131603498</v>
      </c>
      <c r="H146">
        <v>1.06437018245336</v>
      </c>
      <c r="I146">
        <v>1.2311444133449201</v>
      </c>
      <c r="J146">
        <f t="shared" si="4"/>
        <v>0.30000000000000443</v>
      </c>
      <c r="K146">
        <f t="shared" si="5"/>
        <v>-0.19000000000000017</v>
      </c>
    </row>
    <row r="147" spans="1:11" x14ac:dyDescent="0.2">
      <c r="A147">
        <v>150</v>
      </c>
      <c r="B147" t="s">
        <v>339</v>
      </c>
      <c r="C147">
        <v>0</v>
      </c>
      <c r="D147">
        <v>1</v>
      </c>
      <c r="E147">
        <v>0</v>
      </c>
      <c r="F147">
        <v>2.8895875455003901E-4</v>
      </c>
      <c r="G147">
        <v>0.91383145022940104</v>
      </c>
      <c r="H147">
        <v>0.81790205855778098</v>
      </c>
      <c r="I147">
        <v>0.99309249543703604</v>
      </c>
      <c r="J147">
        <f t="shared" si="4"/>
        <v>-9.9999999999998024E-3</v>
      </c>
      <c r="K147">
        <f t="shared" si="5"/>
        <v>-0.29000000000000026</v>
      </c>
    </row>
    <row r="148" spans="1:11" x14ac:dyDescent="0.2">
      <c r="A148">
        <v>118</v>
      </c>
      <c r="B148" t="s">
        <v>147</v>
      </c>
      <c r="C148">
        <v>1</v>
      </c>
      <c r="D148">
        <v>1</v>
      </c>
      <c r="E148">
        <v>1</v>
      </c>
      <c r="F148">
        <v>3.1112070578820399E-4</v>
      </c>
      <c r="G148">
        <v>0.77916457966050001</v>
      </c>
      <c r="H148">
        <v>0.60290391384538</v>
      </c>
      <c r="I148">
        <v>0.77916457966050001</v>
      </c>
      <c r="J148">
        <f t="shared" si="4"/>
        <v>-0.35999999999999971</v>
      </c>
      <c r="K148">
        <f t="shared" si="5"/>
        <v>-0.73000000000000043</v>
      </c>
    </row>
    <row r="149" spans="1:11" x14ac:dyDescent="0.2">
      <c r="A149">
        <v>101</v>
      </c>
      <c r="B149" t="s">
        <v>148</v>
      </c>
      <c r="C149">
        <v>1</v>
      </c>
      <c r="D149">
        <v>1</v>
      </c>
      <c r="E149">
        <v>1</v>
      </c>
      <c r="F149">
        <v>3.1476382823891801E-4</v>
      </c>
      <c r="G149">
        <v>0.90125046261082997</v>
      </c>
      <c r="H149">
        <v>0.82931954581444201</v>
      </c>
      <c r="I149">
        <v>0.752623373705534</v>
      </c>
      <c r="J149">
        <f t="shared" si="4"/>
        <v>-0.15000000000000044</v>
      </c>
      <c r="K149">
        <f t="shared" si="5"/>
        <v>-0.40999999999999925</v>
      </c>
    </row>
    <row r="150" spans="1:11" x14ac:dyDescent="0.2">
      <c r="A150">
        <v>135</v>
      </c>
      <c r="B150" t="s">
        <v>149</v>
      </c>
      <c r="C150">
        <v>0</v>
      </c>
      <c r="D150">
        <v>0</v>
      </c>
      <c r="E150">
        <v>1</v>
      </c>
      <c r="F150">
        <v>3.2877874331482799E-4</v>
      </c>
      <c r="G150">
        <v>0.823591017267573</v>
      </c>
      <c r="H150">
        <v>0.96593632892484604</v>
      </c>
      <c r="I150">
        <v>1.38510946811092</v>
      </c>
      <c r="J150">
        <f t="shared" si="4"/>
        <v>0.46999999999999509</v>
      </c>
      <c r="K150">
        <f t="shared" si="5"/>
        <v>-0.28000000000000025</v>
      </c>
    </row>
    <row r="151" spans="1:11" x14ac:dyDescent="0.2">
      <c r="A151">
        <v>194</v>
      </c>
      <c r="B151" t="s">
        <v>150</v>
      </c>
      <c r="C151">
        <v>1</v>
      </c>
      <c r="D151">
        <v>0</v>
      </c>
      <c r="E151">
        <v>1</v>
      </c>
      <c r="F151">
        <v>3.3907668990495999E-4</v>
      </c>
      <c r="G151">
        <v>0.77916457966050001</v>
      </c>
      <c r="H151">
        <v>0.78458409789675099</v>
      </c>
      <c r="I151">
        <v>1.2570133745218299</v>
      </c>
      <c r="J151">
        <f t="shared" si="4"/>
        <v>0.33000000000000179</v>
      </c>
      <c r="K151">
        <f t="shared" si="5"/>
        <v>-0.35999999999999971</v>
      </c>
    </row>
    <row r="152" spans="1:11" x14ac:dyDescent="0.2">
      <c r="A152">
        <v>175</v>
      </c>
      <c r="B152" t="s">
        <v>151</v>
      </c>
      <c r="C152">
        <v>0</v>
      </c>
      <c r="D152">
        <v>1</v>
      </c>
      <c r="E152">
        <v>0</v>
      </c>
      <c r="F152">
        <v>3.4975436912720902E-4</v>
      </c>
      <c r="G152">
        <v>0.97265494741228598</v>
      </c>
      <c r="H152">
        <v>0.637280313659631</v>
      </c>
      <c r="I152">
        <v>0.81225239635623603</v>
      </c>
      <c r="J152">
        <f t="shared" si="4"/>
        <v>-3.9999999999999321E-2</v>
      </c>
      <c r="K152">
        <f t="shared" si="5"/>
        <v>-0.65000000000000013</v>
      </c>
    </row>
    <row r="153" spans="1:11" x14ac:dyDescent="0.2">
      <c r="A153">
        <v>236</v>
      </c>
      <c r="B153" t="s">
        <v>152</v>
      </c>
      <c r="C153">
        <v>0</v>
      </c>
      <c r="D153">
        <v>0</v>
      </c>
      <c r="E153">
        <v>1</v>
      </c>
      <c r="F153">
        <v>3.7534753136125903E-4</v>
      </c>
      <c r="G153">
        <v>0.90125046261082997</v>
      </c>
      <c r="H153">
        <v>0.87660572131603498</v>
      </c>
      <c r="I153">
        <v>1.35660432744767</v>
      </c>
      <c r="J153">
        <f t="shared" si="4"/>
        <v>0.439999999999998</v>
      </c>
      <c r="K153">
        <f t="shared" si="5"/>
        <v>-0.19000000000000017</v>
      </c>
    </row>
    <row r="154" spans="1:11" x14ac:dyDescent="0.2">
      <c r="A154">
        <v>242</v>
      </c>
      <c r="B154" t="s">
        <v>153</v>
      </c>
      <c r="C154">
        <v>0</v>
      </c>
      <c r="D154">
        <v>0</v>
      </c>
      <c r="E154">
        <v>1</v>
      </c>
      <c r="F154">
        <v>3.9624626249612499E-4</v>
      </c>
      <c r="G154">
        <v>0.946057646725596</v>
      </c>
      <c r="H154">
        <v>0.82931954581444201</v>
      </c>
      <c r="I154">
        <v>1.5368751812880099</v>
      </c>
      <c r="J154">
        <f t="shared" si="4"/>
        <v>0.61999999999999778</v>
      </c>
      <c r="K154">
        <f t="shared" si="5"/>
        <v>-0.26999999999999952</v>
      </c>
    </row>
    <row r="155" spans="1:11" x14ac:dyDescent="0.2">
      <c r="A155">
        <v>191</v>
      </c>
      <c r="B155" t="s">
        <v>154</v>
      </c>
      <c r="C155">
        <v>0</v>
      </c>
      <c r="D155">
        <v>0</v>
      </c>
      <c r="E155">
        <v>1</v>
      </c>
      <c r="F155">
        <v>3.9947658198891101E-4</v>
      </c>
      <c r="G155">
        <v>0.95926411932526401</v>
      </c>
      <c r="H155">
        <v>1.11728713807222</v>
      </c>
      <c r="I155">
        <v>1.33792755478611</v>
      </c>
      <c r="J155">
        <f t="shared" si="4"/>
        <v>0.41999999999999788</v>
      </c>
      <c r="K155">
        <f t="shared" si="5"/>
        <v>-6.0000000000000574E-2</v>
      </c>
    </row>
    <row r="156" spans="1:11" x14ac:dyDescent="0.2">
      <c r="A156">
        <v>246</v>
      </c>
      <c r="B156" t="s">
        <v>155</v>
      </c>
      <c r="C156">
        <v>0</v>
      </c>
      <c r="D156">
        <v>1</v>
      </c>
      <c r="E156">
        <v>1</v>
      </c>
      <c r="F156">
        <v>4.1599560505634103E-4</v>
      </c>
      <c r="G156">
        <v>1.0424657608411201</v>
      </c>
      <c r="H156">
        <v>0.63287829698513998</v>
      </c>
      <c r="I156">
        <v>0.66434290704825605</v>
      </c>
      <c r="J156">
        <f t="shared" si="4"/>
        <v>5.9999999999998194E-2</v>
      </c>
      <c r="K156">
        <f t="shared" si="5"/>
        <v>-0.66</v>
      </c>
    </row>
    <row r="157" spans="1:11" x14ac:dyDescent="0.2">
      <c r="A157">
        <v>137</v>
      </c>
      <c r="B157" t="s">
        <v>156</v>
      </c>
      <c r="C157">
        <v>0</v>
      </c>
      <c r="D157">
        <v>1</v>
      </c>
      <c r="E157">
        <v>1</v>
      </c>
      <c r="F157">
        <v>4.1724768167383802E-4</v>
      </c>
      <c r="G157">
        <v>0.90125046261082997</v>
      </c>
      <c r="H157">
        <v>0.66896377739305601</v>
      </c>
      <c r="I157">
        <v>0.88884268116656995</v>
      </c>
      <c r="J157">
        <f t="shared" si="4"/>
        <v>-0.15000000000000044</v>
      </c>
      <c r="K157">
        <f t="shared" si="5"/>
        <v>-0.58000000000000007</v>
      </c>
    </row>
    <row r="158" spans="1:11" x14ac:dyDescent="0.2">
      <c r="A158">
        <v>176</v>
      </c>
      <c r="B158" t="s">
        <v>157</v>
      </c>
      <c r="C158">
        <v>0</v>
      </c>
      <c r="D158">
        <v>1</v>
      </c>
      <c r="E158">
        <v>1</v>
      </c>
      <c r="F158">
        <v>4.1758786292544998E-4</v>
      </c>
      <c r="G158">
        <v>1.11728713807222</v>
      </c>
      <c r="H158">
        <v>1.2570133745218299</v>
      </c>
      <c r="I158">
        <v>1.1974787046189299</v>
      </c>
      <c r="J158">
        <f t="shared" si="4"/>
        <v>0.33000000000000179</v>
      </c>
      <c r="K158">
        <f t="shared" si="5"/>
        <v>0.16000000000000006</v>
      </c>
    </row>
    <row r="159" spans="1:11" x14ac:dyDescent="0.2">
      <c r="A159">
        <v>200</v>
      </c>
      <c r="B159" t="s">
        <v>158</v>
      </c>
      <c r="C159">
        <v>1</v>
      </c>
      <c r="D159">
        <v>1</v>
      </c>
      <c r="E159">
        <v>1</v>
      </c>
      <c r="F159">
        <v>4.57412864584894E-4</v>
      </c>
      <c r="G159">
        <v>1.30134185544193</v>
      </c>
      <c r="H159">
        <v>1.4044448757379999</v>
      </c>
      <c r="I159">
        <v>1.48452357062905</v>
      </c>
      <c r="J159">
        <f t="shared" si="4"/>
        <v>0.57000000000000095</v>
      </c>
      <c r="K159">
        <f t="shared" si="5"/>
        <v>0.37999999999999606</v>
      </c>
    </row>
    <row r="160" spans="1:11" x14ac:dyDescent="0.2">
      <c r="A160">
        <v>177</v>
      </c>
      <c r="B160" t="s">
        <v>159</v>
      </c>
      <c r="C160">
        <v>0</v>
      </c>
      <c r="D160">
        <v>1</v>
      </c>
      <c r="E160">
        <v>1</v>
      </c>
      <c r="F160">
        <v>5.06839329035502E-4</v>
      </c>
      <c r="G160">
        <v>0.91383145022940104</v>
      </c>
      <c r="H160">
        <v>0.673616788432845</v>
      </c>
      <c r="I160">
        <v>0.77916457966050001</v>
      </c>
      <c r="J160">
        <f t="shared" si="4"/>
        <v>-0.1299999999999992</v>
      </c>
      <c r="K160">
        <f t="shared" si="5"/>
        <v>-0.57000000000000028</v>
      </c>
    </row>
    <row r="161" spans="1:11" x14ac:dyDescent="0.2">
      <c r="A161">
        <v>186</v>
      </c>
      <c r="B161" t="s">
        <v>340</v>
      </c>
      <c r="C161">
        <v>0</v>
      </c>
      <c r="D161">
        <v>0</v>
      </c>
      <c r="E161">
        <v>1</v>
      </c>
      <c r="F161">
        <v>5.1847991292996998E-4</v>
      </c>
      <c r="G161">
        <v>1</v>
      </c>
      <c r="H161">
        <v>1</v>
      </c>
      <c r="I161">
        <v>1.38510946811092</v>
      </c>
      <c r="J161">
        <f t="shared" si="4"/>
        <v>0.46999999999999509</v>
      </c>
      <c r="K161">
        <f t="shared" si="5"/>
        <v>0</v>
      </c>
    </row>
    <row r="162" spans="1:11" x14ac:dyDescent="0.2">
      <c r="A162">
        <v>23</v>
      </c>
      <c r="B162" t="s">
        <v>160</v>
      </c>
      <c r="C162">
        <v>0</v>
      </c>
      <c r="D162">
        <v>0</v>
      </c>
      <c r="E162">
        <v>1</v>
      </c>
      <c r="F162">
        <v>5.4201155574051796E-4</v>
      </c>
      <c r="G162">
        <v>0.97265494741228598</v>
      </c>
      <c r="H162">
        <v>0.93952274921401202</v>
      </c>
      <c r="I162">
        <v>1.4742692172911001</v>
      </c>
      <c r="J162">
        <f t="shared" si="4"/>
        <v>0.55999999999999883</v>
      </c>
      <c r="K162">
        <f t="shared" si="5"/>
        <v>-8.9999999999999636E-2</v>
      </c>
    </row>
    <row r="163" spans="1:11" x14ac:dyDescent="0.2">
      <c r="A163">
        <v>188</v>
      </c>
      <c r="B163" t="s">
        <v>161</v>
      </c>
      <c r="C163">
        <v>0</v>
      </c>
      <c r="D163">
        <v>1</v>
      </c>
      <c r="E163">
        <v>1</v>
      </c>
      <c r="F163">
        <v>5.9075580254386295E-4</v>
      </c>
      <c r="G163">
        <v>0.86453723130786497</v>
      </c>
      <c r="H163">
        <v>0.678302163723836</v>
      </c>
      <c r="I163">
        <v>0.76843759064400596</v>
      </c>
      <c r="J163">
        <f t="shared" si="4"/>
        <v>-0.21000000000000038</v>
      </c>
      <c r="K163">
        <f t="shared" si="5"/>
        <v>-0.55999999999999994</v>
      </c>
    </row>
    <row r="164" spans="1:11" x14ac:dyDescent="0.2">
      <c r="A164">
        <v>116</v>
      </c>
      <c r="B164" t="s">
        <v>162</v>
      </c>
      <c r="C164">
        <v>0</v>
      </c>
      <c r="D164">
        <v>1</v>
      </c>
      <c r="E164">
        <v>1</v>
      </c>
      <c r="F164">
        <v>6.3282550330301401E-4</v>
      </c>
      <c r="G164">
        <v>1.0424657608411201</v>
      </c>
      <c r="H164">
        <v>1.38510946811092</v>
      </c>
      <c r="I164">
        <v>1.23970769993899</v>
      </c>
      <c r="J164">
        <f t="shared" si="4"/>
        <v>0.46999999999999509</v>
      </c>
      <c r="K164">
        <f t="shared" si="5"/>
        <v>5.9999999999998194E-2</v>
      </c>
    </row>
    <row r="165" spans="1:11" x14ac:dyDescent="0.2">
      <c r="A165">
        <v>181</v>
      </c>
      <c r="B165" t="s">
        <v>163</v>
      </c>
      <c r="C165">
        <v>0</v>
      </c>
      <c r="D165">
        <v>1</v>
      </c>
      <c r="E165">
        <v>1</v>
      </c>
      <c r="F165">
        <v>6.3791260254320004E-4</v>
      </c>
      <c r="G165">
        <v>0.90125046261082997</v>
      </c>
      <c r="H165">
        <v>0.68777090906987204</v>
      </c>
      <c r="I165">
        <v>0.79553648375491903</v>
      </c>
      <c r="J165">
        <f t="shared" si="4"/>
        <v>-0.15000000000000044</v>
      </c>
      <c r="K165">
        <f t="shared" si="5"/>
        <v>-0.53999999999999959</v>
      </c>
    </row>
    <row r="166" spans="1:11" x14ac:dyDescent="0.2">
      <c r="A166">
        <v>105</v>
      </c>
      <c r="B166" t="s">
        <v>164</v>
      </c>
      <c r="C166">
        <v>0</v>
      </c>
      <c r="D166">
        <v>1</v>
      </c>
      <c r="E166">
        <v>1</v>
      </c>
      <c r="F166">
        <v>6.6531780743983603E-4</v>
      </c>
      <c r="G166">
        <v>1.1250584846888101</v>
      </c>
      <c r="H166">
        <v>1.23970769993899</v>
      </c>
      <c r="I166">
        <v>1.30134185544193</v>
      </c>
      <c r="J166">
        <f t="shared" si="4"/>
        <v>0.37999999999999606</v>
      </c>
      <c r="K166">
        <f t="shared" si="5"/>
        <v>0.1700000000000009</v>
      </c>
    </row>
    <row r="167" spans="1:11" x14ac:dyDescent="0.2">
      <c r="A167">
        <v>179</v>
      </c>
      <c r="B167" t="s">
        <v>165</v>
      </c>
      <c r="C167">
        <v>0</v>
      </c>
      <c r="D167">
        <v>1</v>
      </c>
      <c r="E167">
        <v>0</v>
      </c>
      <c r="F167">
        <v>6.7213307286861901E-4</v>
      </c>
      <c r="G167">
        <v>0.88270299629065496</v>
      </c>
      <c r="H167">
        <v>0.71202509779853596</v>
      </c>
      <c r="I167">
        <v>0.88270299629065496</v>
      </c>
      <c r="J167">
        <f t="shared" si="4"/>
        <v>-0.17999999999999983</v>
      </c>
      <c r="K167">
        <f t="shared" si="5"/>
        <v>-0.48999999999999988</v>
      </c>
    </row>
    <row r="168" spans="1:11" x14ac:dyDescent="0.2">
      <c r="A168">
        <v>145</v>
      </c>
      <c r="B168" t="s">
        <v>166</v>
      </c>
      <c r="C168">
        <v>0</v>
      </c>
      <c r="D168">
        <v>1</v>
      </c>
      <c r="E168">
        <v>1</v>
      </c>
      <c r="F168">
        <v>7.0588778617464197E-4</v>
      </c>
      <c r="G168">
        <v>0.93952274921401202</v>
      </c>
      <c r="H168">
        <v>0.64617641531874603</v>
      </c>
      <c r="I168">
        <v>0.52850902028069002</v>
      </c>
      <c r="J168">
        <f t="shared" si="4"/>
        <v>-8.9999999999999636E-2</v>
      </c>
      <c r="K168">
        <f t="shared" si="5"/>
        <v>-0.92000000000000048</v>
      </c>
    </row>
    <row r="169" spans="1:11" x14ac:dyDescent="0.2">
      <c r="A169">
        <v>165</v>
      </c>
      <c r="B169" t="s">
        <v>167</v>
      </c>
      <c r="C169">
        <v>0</v>
      </c>
      <c r="D169">
        <v>1</v>
      </c>
      <c r="E169">
        <v>1</v>
      </c>
      <c r="F169">
        <v>7.2266188832359501E-4</v>
      </c>
      <c r="G169">
        <v>0.88884268116656995</v>
      </c>
      <c r="H169">
        <v>0.61557220667245804</v>
      </c>
      <c r="I169">
        <v>0.69737183317520302</v>
      </c>
      <c r="J169">
        <f t="shared" si="4"/>
        <v>-0.1700000000000004</v>
      </c>
      <c r="K169">
        <f t="shared" si="5"/>
        <v>-0.70000000000000029</v>
      </c>
    </row>
    <row r="170" spans="1:11" x14ac:dyDescent="0.2">
      <c r="A170">
        <v>215</v>
      </c>
      <c r="B170" t="s">
        <v>168</v>
      </c>
      <c r="C170">
        <v>0</v>
      </c>
      <c r="D170">
        <v>1</v>
      </c>
      <c r="E170">
        <v>0</v>
      </c>
      <c r="F170">
        <v>7.8210140665191396E-4</v>
      </c>
      <c r="G170">
        <v>1.07177346253629</v>
      </c>
      <c r="H170">
        <v>0.752623373705534</v>
      </c>
      <c r="I170">
        <v>0.91383145022940104</v>
      </c>
      <c r="J170">
        <f t="shared" si="4"/>
        <v>9.9999999999995773E-2</v>
      </c>
      <c r="K170">
        <f t="shared" si="5"/>
        <v>-0.40999999999999925</v>
      </c>
    </row>
    <row r="171" spans="1:11" x14ac:dyDescent="0.2">
      <c r="A171">
        <v>153</v>
      </c>
      <c r="B171" t="s">
        <v>169</v>
      </c>
      <c r="C171">
        <v>1</v>
      </c>
      <c r="D171">
        <v>1</v>
      </c>
      <c r="E171">
        <v>1</v>
      </c>
      <c r="F171">
        <v>7.9400727538014903E-4</v>
      </c>
      <c r="G171">
        <v>1.23970769993899</v>
      </c>
      <c r="H171">
        <v>1.4142135623731</v>
      </c>
      <c r="I171">
        <v>1.31950791077289</v>
      </c>
      <c r="J171">
        <f t="shared" si="4"/>
        <v>0.50000000000000511</v>
      </c>
      <c r="K171">
        <f t="shared" si="5"/>
        <v>0.31000000000000399</v>
      </c>
    </row>
    <row r="172" spans="1:11" x14ac:dyDescent="0.2">
      <c r="A172">
        <v>187</v>
      </c>
      <c r="B172" t="s">
        <v>170</v>
      </c>
      <c r="C172">
        <v>0</v>
      </c>
      <c r="D172">
        <v>0</v>
      </c>
      <c r="E172">
        <v>1</v>
      </c>
      <c r="F172">
        <v>8.0752696519648104E-4</v>
      </c>
      <c r="G172">
        <v>0.95263799804393801</v>
      </c>
      <c r="H172">
        <v>0.90125046261082997</v>
      </c>
      <c r="I172">
        <v>1.5368751812880099</v>
      </c>
      <c r="J172">
        <f t="shared" si="4"/>
        <v>0.61999999999999778</v>
      </c>
      <c r="K172">
        <f t="shared" si="5"/>
        <v>-0.15000000000000044</v>
      </c>
    </row>
    <row r="173" spans="1:11" x14ac:dyDescent="0.2">
      <c r="A173">
        <v>133</v>
      </c>
      <c r="B173" t="s">
        <v>171</v>
      </c>
      <c r="C173">
        <v>0</v>
      </c>
      <c r="D173">
        <v>1</v>
      </c>
      <c r="E173">
        <v>1</v>
      </c>
      <c r="F173">
        <v>8.0980782917006199E-4</v>
      </c>
      <c r="G173">
        <v>0.95926411932526401</v>
      </c>
      <c r="H173">
        <v>0.85263489176795704</v>
      </c>
      <c r="I173">
        <v>0.76312960448028</v>
      </c>
      <c r="J173">
        <f t="shared" si="4"/>
        <v>-6.0000000000000574E-2</v>
      </c>
      <c r="K173">
        <f t="shared" si="5"/>
        <v>-0.38999999999999918</v>
      </c>
    </row>
    <row r="174" spans="1:11" x14ac:dyDescent="0.2">
      <c r="A174">
        <v>231</v>
      </c>
      <c r="B174" t="s">
        <v>172</v>
      </c>
      <c r="C174">
        <v>0</v>
      </c>
      <c r="D174">
        <v>0</v>
      </c>
      <c r="E174">
        <v>1</v>
      </c>
      <c r="F174">
        <v>8.25446734070034E-4</v>
      </c>
      <c r="G174">
        <v>0.99309249543703604</v>
      </c>
      <c r="H174">
        <v>0.93952274921401202</v>
      </c>
      <c r="I174">
        <v>0.69255473405546197</v>
      </c>
      <c r="J174">
        <f t="shared" si="4"/>
        <v>-9.9999999999998024E-3</v>
      </c>
      <c r="K174">
        <f t="shared" si="5"/>
        <v>-0.5300000000000008</v>
      </c>
    </row>
    <row r="175" spans="1:11" x14ac:dyDescent="0.2">
      <c r="A175">
        <v>161</v>
      </c>
      <c r="B175" s="1" t="s">
        <v>331</v>
      </c>
      <c r="C175">
        <v>0</v>
      </c>
      <c r="D175">
        <v>1</v>
      </c>
      <c r="E175">
        <v>1</v>
      </c>
      <c r="F175">
        <v>9.08798686192536E-4</v>
      </c>
      <c r="G175">
        <v>0.84089641525371495</v>
      </c>
      <c r="H175">
        <v>0.62416527445080605</v>
      </c>
      <c r="I175">
        <v>0.68777090906987204</v>
      </c>
      <c r="J175">
        <f t="shared" si="4"/>
        <v>-0.24999999999999931</v>
      </c>
      <c r="K175">
        <f t="shared" si="5"/>
        <v>-0.67999999999999983</v>
      </c>
    </row>
    <row r="176" spans="1:11" x14ac:dyDescent="0.2">
      <c r="A176">
        <v>136</v>
      </c>
      <c r="B176" t="s">
        <v>173</v>
      </c>
      <c r="C176">
        <v>1</v>
      </c>
      <c r="D176">
        <v>1</v>
      </c>
      <c r="E176">
        <v>1</v>
      </c>
      <c r="F176">
        <v>9.3091716654469803E-4</v>
      </c>
      <c r="G176">
        <v>0.88270299629065496</v>
      </c>
      <c r="H176">
        <v>0.87660572131603498</v>
      </c>
      <c r="I176">
        <v>0.806641759222126</v>
      </c>
      <c r="J176">
        <f t="shared" si="4"/>
        <v>-0.17999999999999983</v>
      </c>
      <c r="K176">
        <f t="shared" si="5"/>
        <v>-0.31000000000000055</v>
      </c>
    </row>
    <row r="177" spans="1:11" x14ac:dyDescent="0.2">
      <c r="A177">
        <v>217</v>
      </c>
      <c r="B177" t="s">
        <v>174</v>
      </c>
      <c r="C177">
        <v>0</v>
      </c>
      <c r="D177">
        <v>1</v>
      </c>
      <c r="E177">
        <v>0</v>
      </c>
      <c r="F177">
        <v>9.3284230836998604E-4</v>
      </c>
      <c r="G177">
        <v>0.93303299153680697</v>
      </c>
      <c r="H177">
        <v>0.82931954581444201</v>
      </c>
      <c r="I177">
        <v>0.92018765062487495</v>
      </c>
      <c r="J177">
        <f t="shared" si="4"/>
        <v>-0.1000000000000007</v>
      </c>
      <c r="K177">
        <f t="shared" si="5"/>
        <v>-0.26999999999999952</v>
      </c>
    </row>
    <row r="178" spans="1:11" x14ac:dyDescent="0.2">
      <c r="A178">
        <v>238</v>
      </c>
      <c r="B178" t="s">
        <v>175</v>
      </c>
      <c r="C178">
        <v>1</v>
      </c>
      <c r="D178">
        <v>1</v>
      </c>
      <c r="E178">
        <v>0</v>
      </c>
      <c r="F178">
        <v>9.3326937152316003E-4</v>
      </c>
      <c r="G178">
        <v>0.84674531236252704</v>
      </c>
      <c r="H178">
        <v>0.78458409789675099</v>
      </c>
      <c r="I178">
        <v>1.01395947979003</v>
      </c>
      <c r="J178">
        <f t="shared" si="4"/>
        <v>2.0000000000001201E-2</v>
      </c>
      <c r="K178">
        <f t="shared" si="5"/>
        <v>-0.34999999999999953</v>
      </c>
    </row>
    <row r="179" spans="1:11" x14ac:dyDescent="0.2">
      <c r="A179">
        <v>243</v>
      </c>
      <c r="B179" t="s">
        <v>176</v>
      </c>
      <c r="C179">
        <v>0</v>
      </c>
      <c r="D179">
        <v>1</v>
      </c>
      <c r="E179">
        <v>1</v>
      </c>
      <c r="F179">
        <v>9.9695070405370089E-4</v>
      </c>
      <c r="G179">
        <v>1.0424657608411201</v>
      </c>
      <c r="H179">
        <v>0.5</v>
      </c>
      <c r="I179">
        <v>0.476318999021969</v>
      </c>
      <c r="J179">
        <f t="shared" si="4"/>
        <v>5.9999999999998194E-2</v>
      </c>
      <c r="K179">
        <f t="shared" si="5"/>
        <v>-1.0699999999999992</v>
      </c>
    </row>
    <row r="180" spans="1:11" x14ac:dyDescent="0.2">
      <c r="A180">
        <v>227</v>
      </c>
      <c r="B180" t="s">
        <v>177</v>
      </c>
      <c r="C180">
        <v>0</v>
      </c>
      <c r="D180">
        <v>1</v>
      </c>
      <c r="E180">
        <v>1</v>
      </c>
      <c r="F180">
        <v>1.0020276826968599E-3</v>
      </c>
      <c r="G180">
        <v>1.0424657608411201</v>
      </c>
      <c r="H180">
        <v>1.14869835499704</v>
      </c>
      <c r="I180">
        <v>1.3286858140965101</v>
      </c>
      <c r="J180">
        <f t="shared" si="4"/>
        <v>0.40999999999999837</v>
      </c>
      <c r="K180">
        <f t="shared" si="5"/>
        <v>5.9999999999998194E-2</v>
      </c>
    </row>
    <row r="181" spans="1:11" x14ac:dyDescent="0.2">
      <c r="A181">
        <v>130</v>
      </c>
      <c r="B181" t="s">
        <v>178</v>
      </c>
      <c r="C181">
        <v>0</v>
      </c>
      <c r="D181">
        <v>1</v>
      </c>
      <c r="E181">
        <v>1</v>
      </c>
      <c r="F181">
        <v>1.0923877423696399E-3</v>
      </c>
      <c r="G181">
        <v>1.00695555005672</v>
      </c>
      <c r="H181">
        <v>0.78458409789675099</v>
      </c>
      <c r="I181">
        <v>0.801069877589622</v>
      </c>
      <c r="J181">
        <f t="shared" si="4"/>
        <v>1.0000000000001699E-2</v>
      </c>
      <c r="K181">
        <f t="shared" si="5"/>
        <v>-0.34999999999999953</v>
      </c>
    </row>
    <row r="182" spans="1:11" x14ac:dyDescent="0.2">
      <c r="A182">
        <v>195</v>
      </c>
      <c r="B182" t="s">
        <v>179</v>
      </c>
      <c r="C182">
        <v>0</v>
      </c>
      <c r="D182">
        <v>0</v>
      </c>
      <c r="E182">
        <v>0</v>
      </c>
      <c r="F182">
        <v>1.1320781942989501E-3</v>
      </c>
      <c r="G182">
        <v>0.83508791942836902</v>
      </c>
      <c r="H182">
        <v>0.823591017267573</v>
      </c>
      <c r="I182">
        <v>1.2311444133449201</v>
      </c>
      <c r="J182">
        <f t="shared" si="4"/>
        <v>0.30000000000000443</v>
      </c>
      <c r="K182">
        <f t="shared" si="5"/>
        <v>-0.28000000000000025</v>
      </c>
    </row>
    <row r="183" spans="1:11" x14ac:dyDescent="0.2">
      <c r="A183">
        <v>196</v>
      </c>
      <c r="B183" t="s">
        <v>180</v>
      </c>
      <c r="C183">
        <v>0</v>
      </c>
      <c r="D183">
        <v>0</v>
      </c>
      <c r="E183">
        <v>0</v>
      </c>
      <c r="F183">
        <v>1.1320781942989501E-3</v>
      </c>
      <c r="G183">
        <v>0.83508791942836902</v>
      </c>
      <c r="H183">
        <v>0.823591017267573</v>
      </c>
      <c r="I183">
        <v>1.2311444133449201</v>
      </c>
      <c r="J183">
        <f t="shared" si="4"/>
        <v>0.30000000000000443</v>
      </c>
      <c r="K183">
        <f t="shared" si="5"/>
        <v>-0.28000000000000025</v>
      </c>
    </row>
    <row r="184" spans="1:11" x14ac:dyDescent="0.2">
      <c r="A184">
        <v>197</v>
      </c>
      <c r="B184" t="s">
        <v>181</v>
      </c>
      <c r="C184">
        <v>0</v>
      </c>
      <c r="D184">
        <v>0</v>
      </c>
      <c r="E184">
        <v>0</v>
      </c>
      <c r="F184">
        <v>1.1320781942989501E-3</v>
      </c>
      <c r="G184">
        <v>0.83508791942836902</v>
      </c>
      <c r="H184">
        <v>0.823591017267573</v>
      </c>
      <c r="I184">
        <v>1.2311444133449201</v>
      </c>
      <c r="J184">
        <f t="shared" si="4"/>
        <v>0.30000000000000443</v>
      </c>
      <c r="K184">
        <f t="shared" si="5"/>
        <v>-0.28000000000000025</v>
      </c>
    </row>
    <row r="185" spans="1:11" x14ac:dyDescent="0.2">
      <c r="A185">
        <v>198</v>
      </c>
      <c r="B185" t="s">
        <v>182</v>
      </c>
      <c r="C185">
        <v>0</v>
      </c>
      <c r="D185">
        <v>0</v>
      </c>
      <c r="E185">
        <v>0</v>
      </c>
      <c r="F185">
        <v>1.1320781942989501E-3</v>
      </c>
      <c r="G185">
        <v>0.83508791942836902</v>
      </c>
      <c r="H185">
        <v>0.823591017267573</v>
      </c>
      <c r="I185">
        <v>1.2311444133449201</v>
      </c>
      <c r="J185">
        <f t="shared" si="4"/>
        <v>0.30000000000000443</v>
      </c>
      <c r="K185">
        <f t="shared" si="5"/>
        <v>-0.28000000000000025</v>
      </c>
    </row>
    <row r="186" spans="1:11" x14ac:dyDescent="0.2">
      <c r="A186">
        <v>230</v>
      </c>
      <c r="B186" t="s">
        <v>183</v>
      </c>
      <c r="C186">
        <v>1</v>
      </c>
      <c r="D186">
        <v>0</v>
      </c>
      <c r="E186">
        <v>0</v>
      </c>
      <c r="F186">
        <v>1.1402536710036801E-3</v>
      </c>
      <c r="G186">
        <v>0.87055056329612401</v>
      </c>
      <c r="H186">
        <v>0.90751915531716099</v>
      </c>
      <c r="I186">
        <v>1.1095694720678499</v>
      </c>
      <c r="J186">
        <f t="shared" si="4"/>
        <v>0.15000000000000643</v>
      </c>
      <c r="K186">
        <f t="shared" si="5"/>
        <v>-0.20000000000000023</v>
      </c>
    </row>
    <row r="187" spans="1:11" x14ac:dyDescent="0.2">
      <c r="A187">
        <v>102</v>
      </c>
      <c r="B187" t="s">
        <v>184</v>
      </c>
      <c r="C187">
        <v>0</v>
      </c>
      <c r="D187">
        <v>1</v>
      </c>
      <c r="E187">
        <v>1</v>
      </c>
      <c r="F187">
        <v>1.17510555870615E-3</v>
      </c>
      <c r="G187">
        <v>0.92018765062487495</v>
      </c>
      <c r="H187">
        <v>0.78458409789675099</v>
      </c>
      <c r="I187">
        <v>0.71202509779853596</v>
      </c>
      <c r="J187">
        <f t="shared" si="4"/>
        <v>-0.1200000000000002</v>
      </c>
      <c r="K187">
        <f t="shared" si="5"/>
        <v>-0.48999999999999988</v>
      </c>
    </row>
    <row r="188" spans="1:11" x14ac:dyDescent="0.2">
      <c r="A188">
        <v>158</v>
      </c>
      <c r="B188" t="s">
        <v>185</v>
      </c>
      <c r="C188">
        <v>0</v>
      </c>
      <c r="D188">
        <v>0</v>
      </c>
      <c r="E188">
        <v>1</v>
      </c>
      <c r="F188">
        <v>1.2225920544581799E-3</v>
      </c>
      <c r="G188">
        <v>1.07177346253629</v>
      </c>
      <c r="H188">
        <v>1.04971668362307</v>
      </c>
      <c r="I188">
        <v>1.4240501955970699</v>
      </c>
      <c r="J188">
        <f t="shared" si="4"/>
        <v>0.50999999999999812</v>
      </c>
      <c r="K188">
        <f t="shared" si="5"/>
        <v>7.0000000000003795E-2</v>
      </c>
    </row>
    <row r="189" spans="1:11" x14ac:dyDescent="0.2">
      <c r="A189">
        <v>214</v>
      </c>
      <c r="B189" t="s">
        <v>186</v>
      </c>
      <c r="C189">
        <v>1</v>
      </c>
      <c r="D189">
        <v>1</v>
      </c>
      <c r="E189">
        <v>1</v>
      </c>
      <c r="F189">
        <v>1.23745576719336E-3</v>
      </c>
      <c r="G189">
        <v>0.65067092772096702</v>
      </c>
      <c r="H189">
        <v>0.68777090906987204</v>
      </c>
      <c r="I189">
        <v>0.66896377739305601</v>
      </c>
      <c r="J189">
        <f t="shared" si="4"/>
        <v>-0.53999999999999959</v>
      </c>
      <c r="K189">
        <f t="shared" si="5"/>
        <v>-0.61999999999999955</v>
      </c>
    </row>
    <row r="190" spans="1:11" x14ac:dyDescent="0.2">
      <c r="A190">
        <v>183</v>
      </c>
      <c r="B190" t="s">
        <v>187</v>
      </c>
      <c r="C190">
        <v>0</v>
      </c>
      <c r="D190">
        <v>0</v>
      </c>
      <c r="E190">
        <v>1</v>
      </c>
      <c r="F190">
        <v>1.3357764411200399E-3</v>
      </c>
      <c r="G190">
        <v>0.89502507092797301</v>
      </c>
      <c r="H190">
        <v>0.89502507092797301</v>
      </c>
      <c r="I190">
        <v>1.26575659397028</v>
      </c>
      <c r="J190">
        <f t="shared" si="4"/>
        <v>0.33999999999999997</v>
      </c>
      <c r="K190">
        <f t="shared" si="5"/>
        <v>-0.15999999999999906</v>
      </c>
    </row>
    <row r="191" spans="1:11" x14ac:dyDescent="0.2">
      <c r="A191">
        <v>206</v>
      </c>
      <c r="B191" t="s">
        <v>188</v>
      </c>
      <c r="C191">
        <v>1</v>
      </c>
      <c r="D191">
        <v>1</v>
      </c>
      <c r="E191">
        <v>1</v>
      </c>
      <c r="F191">
        <v>1.3489917590393499E-3</v>
      </c>
      <c r="G191">
        <v>0.78458409789675099</v>
      </c>
      <c r="H191">
        <v>0.74226178531452502</v>
      </c>
      <c r="I191">
        <v>0.63287829698513998</v>
      </c>
      <c r="J191">
        <f t="shared" si="4"/>
        <v>-0.34999999999999953</v>
      </c>
      <c r="K191">
        <f t="shared" si="5"/>
        <v>-0.66</v>
      </c>
    </row>
    <row r="192" spans="1:11" x14ac:dyDescent="0.2">
      <c r="A192">
        <v>178</v>
      </c>
      <c r="B192" t="s">
        <v>189</v>
      </c>
      <c r="C192">
        <v>1</v>
      </c>
      <c r="D192">
        <v>1</v>
      </c>
      <c r="E192">
        <v>0</v>
      </c>
      <c r="F192">
        <v>1.4002358489785299E-3</v>
      </c>
      <c r="G192">
        <v>0.790041311863377</v>
      </c>
      <c r="H192">
        <v>0.77916457966050001</v>
      </c>
      <c r="I192">
        <v>0.99309249543703604</v>
      </c>
      <c r="J192">
        <f t="shared" si="4"/>
        <v>-9.9999999999998024E-3</v>
      </c>
      <c r="K192">
        <f t="shared" si="5"/>
        <v>-0.35999999999999971</v>
      </c>
    </row>
    <row r="193" spans="1:11" x14ac:dyDescent="0.2">
      <c r="A193">
        <v>154</v>
      </c>
      <c r="B193" t="s">
        <v>190</v>
      </c>
      <c r="C193">
        <v>0</v>
      </c>
      <c r="D193">
        <v>1</v>
      </c>
      <c r="E193">
        <v>1</v>
      </c>
      <c r="F193">
        <v>1.4576151938221499E-3</v>
      </c>
      <c r="G193">
        <v>1.11728713807222</v>
      </c>
      <c r="H193">
        <v>1.20580782769076</v>
      </c>
      <c r="I193">
        <v>1.2923528306374901</v>
      </c>
      <c r="J193">
        <f t="shared" si="4"/>
        <v>0.36999999999999755</v>
      </c>
      <c r="K193">
        <f t="shared" si="5"/>
        <v>0.16000000000000006</v>
      </c>
    </row>
    <row r="194" spans="1:11" x14ac:dyDescent="0.2">
      <c r="A194">
        <v>210</v>
      </c>
      <c r="B194" t="s">
        <v>191</v>
      </c>
      <c r="C194">
        <v>1</v>
      </c>
      <c r="D194">
        <v>1</v>
      </c>
      <c r="E194">
        <v>1</v>
      </c>
      <c r="F194">
        <v>1.4644585876169001E-3</v>
      </c>
      <c r="G194">
        <v>1.34723357686569</v>
      </c>
      <c r="H194">
        <v>1.3755418181397401</v>
      </c>
      <c r="I194">
        <v>1.1892071150027199</v>
      </c>
      <c r="J194">
        <f t="shared" si="4"/>
        <v>0.45999999999999619</v>
      </c>
      <c r="K194">
        <f t="shared" si="5"/>
        <v>0.24999999999999861</v>
      </c>
    </row>
    <row r="195" spans="1:11" x14ac:dyDescent="0.2">
      <c r="A195">
        <v>228</v>
      </c>
      <c r="B195" t="s">
        <v>192</v>
      </c>
      <c r="C195">
        <v>0</v>
      </c>
      <c r="D195">
        <v>1</v>
      </c>
      <c r="E195">
        <v>1</v>
      </c>
      <c r="F195">
        <v>1.4645476162932201E-3</v>
      </c>
      <c r="G195">
        <v>0.92658806189037102</v>
      </c>
      <c r="H195">
        <v>0.84674531236252704</v>
      </c>
      <c r="I195">
        <v>0.76312960448028</v>
      </c>
      <c r="J195">
        <f t="shared" si="4"/>
        <v>-0.10999999999999978</v>
      </c>
      <c r="K195">
        <f t="shared" si="5"/>
        <v>-0.38999999999999918</v>
      </c>
    </row>
    <row r="196" spans="1:11" x14ac:dyDescent="0.2">
      <c r="A196">
        <v>156</v>
      </c>
      <c r="B196" t="s">
        <v>193</v>
      </c>
      <c r="C196">
        <v>0</v>
      </c>
      <c r="D196">
        <v>0</v>
      </c>
      <c r="E196">
        <v>1</v>
      </c>
      <c r="F196">
        <v>1.4861558110421699E-3</v>
      </c>
      <c r="G196">
        <v>0.946057646725596</v>
      </c>
      <c r="H196">
        <v>0.91383145022940104</v>
      </c>
      <c r="I196">
        <v>1.3660402567544001</v>
      </c>
      <c r="J196">
        <f t="shared" si="4"/>
        <v>0.4500000000000049</v>
      </c>
      <c r="K196">
        <f t="shared" si="5"/>
        <v>-0.1299999999999992</v>
      </c>
    </row>
    <row r="197" spans="1:11" x14ac:dyDescent="0.2">
      <c r="A197">
        <v>90</v>
      </c>
      <c r="B197" t="s">
        <v>194</v>
      </c>
      <c r="C197">
        <v>1</v>
      </c>
      <c r="D197">
        <v>1</v>
      </c>
      <c r="E197">
        <v>1</v>
      </c>
      <c r="F197">
        <v>1.59145923804094E-3</v>
      </c>
      <c r="G197">
        <v>0.88270299629065496</v>
      </c>
      <c r="H197">
        <v>0.790041311863377</v>
      </c>
      <c r="I197">
        <v>0.85856543643775396</v>
      </c>
      <c r="J197">
        <f t="shared" ref="J197:J260" si="6">LOG(MAX($G197:$I197),2)</f>
        <v>-0.17999999999999983</v>
      </c>
      <c r="K197">
        <f t="shared" ref="K197:K260" si="7">LOG(MIN($G197:$I197),2)</f>
        <v>-0.34000000000000025</v>
      </c>
    </row>
    <row r="198" spans="1:11" x14ac:dyDescent="0.2">
      <c r="A198">
        <v>222</v>
      </c>
      <c r="B198" t="s">
        <v>195</v>
      </c>
      <c r="C198">
        <v>1</v>
      </c>
      <c r="D198">
        <v>1</v>
      </c>
      <c r="E198">
        <v>0</v>
      </c>
      <c r="F198">
        <v>1.6255646604458301E-3</v>
      </c>
      <c r="G198">
        <v>0.77916457966050001</v>
      </c>
      <c r="H198">
        <v>0.70710678118654802</v>
      </c>
      <c r="I198">
        <v>0.88270299629065496</v>
      </c>
      <c r="J198">
        <f t="shared" si="6"/>
        <v>-0.17999999999999983</v>
      </c>
      <c r="K198">
        <f t="shared" si="7"/>
        <v>-0.49999999999999906</v>
      </c>
    </row>
    <row r="199" spans="1:11" x14ac:dyDescent="0.2">
      <c r="A199">
        <v>96</v>
      </c>
      <c r="B199" t="s">
        <v>196</v>
      </c>
      <c r="C199">
        <v>0</v>
      </c>
      <c r="D199">
        <v>1</v>
      </c>
      <c r="E199">
        <v>1</v>
      </c>
      <c r="F199">
        <v>1.7408531882912E-3</v>
      </c>
      <c r="G199">
        <v>0.85263489176795704</v>
      </c>
      <c r="H199">
        <v>0.60709744219752404</v>
      </c>
      <c r="I199">
        <v>0.53588673126814701</v>
      </c>
      <c r="J199">
        <f t="shared" si="6"/>
        <v>-0.22999999999999945</v>
      </c>
      <c r="K199">
        <f t="shared" si="7"/>
        <v>-0.89999999999999891</v>
      </c>
    </row>
    <row r="200" spans="1:11" x14ac:dyDescent="0.2">
      <c r="A200">
        <v>182</v>
      </c>
      <c r="B200" t="s">
        <v>197</v>
      </c>
      <c r="C200">
        <v>0</v>
      </c>
      <c r="D200">
        <v>1</v>
      </c>
      <c r="E200">
        <v>1</v>
      </c>
      <c r="F200">
        <v>1.7503216358608601E-3</v>
      </c>
      <c r="G200">
        <v>0.96593632892484604</v>
      </c>
      <c r="H200">
        <v>0.87660572131603498</v>
      </c>
      <c r="I200">
        <v>0.83508791942836902</v>
      </c>
      <c r="J200">
        <f t="shared" si="6"/>
        <v>-4.9999999999999267E-2</v>
      </c>
      <c r="K200">
        <f t="shared" si="7"/>
        <v>-0.26000000000000056</v>
      </c>
    </row>
    <row r="201" spans="1:11" x14ac:dyDescent="0.2">
      <c r="A201">
        <v>220</v>
      </c>
      <c r="B201" t="s">
        <v>198</v>
      </c>
      <c r="C201">
        <v>0</v>
      </c>
      <c r="D201">
        <v>1</v>
      </c>
      <c r="E201">
        <v>1</v>
      </c>
      <c r="F201">
        <v>1.76508200244185E-3</v>
      </c>
      <c r="G201">
        <v>0.92658806189037102</v>
      </c>
      <c r="H201">
        <v>0.82931954581444201</v>
      </c>
      <c r="I201">
        <v>0.823591017267573</v>
      </c>
      <c r="J201">
        <f t="shared" si="6"/>
        <v>-0.10999999999999978</v>
      </c>
      <c r="K201">
        <f t="shared" si="7"/>
        <v>-0.28000000000000025</v>
      </c>
    </row>
    <row r="202" spans="1:11" x14ac:dyDescent="0.2">
      <c r="A202">
        <v>51</v>
      </c>
      <c r="B202" t="s">
        <v>199</v>
      </c>
      <c r="C202">
        <v>0</v>
      </c>
      <c r="D202">
        <v>1</v>
      </c>
      <c r="E202">
        <v>1</v>
      </c>
      <c r="F202">
        <v>1.80168182532015E-3</v>
      </c>
      <c r="G202">
        <v>0.99309249543703604</v>
      </c>
      <c r="H202">
        <v>0.806641759222126</v>
      </c>
      <c r="I202">
        <v>0.752623373705534</v>
      </c>
      <c r="J202">
        <f t="shared" si="6"/>
        <v>-9.9999999999998024E-3</v>
      </c>
      <c r="K202">
        <f t="shared" si="7"/>
        <v>-0.40999999999999925</v>
      </c>
    </row>
    <row r="203" spans="1:11" x14ac:dyDescent="0.2">
      <c r="A203">
        <v>261</v>
      </c>
      <c r="B203" t="s">
        <v>200</v>
      </c>
      <c r="C203">
        <v>0</v>
      </c>
      <c r="D203">
        <v>0</v>
      </c>
      <c r="E203">
        <v>1</v>
      </c>
      <c r="F203">
        <v>1.85335321810076E-3</v>
      </c>
      <c r="G203">
        <v>0.95263799804393701</v>
      </c>
      <c r="H203">
        <v>0.87660572131603498</v>
      </c>
      <c r="I203">
        <v>1.1728349492318799</v>
      </c>
      <c r="J203">
        <f t="shared" si="6"/>
        <v>0.2300000000000014</v>
      </c>
      <c r="K203">
        <f t="shared" si="7"/>
        <v>-0.19000000000000017</v>
      </c>
    </row>
    <row r="204" spans="1:11" x14ac:dyDescent="0.2">
      <c r="A204">
        <v>171</v>
      </c>
      <c r="B204" t="s">
        <v>201</v>
      </c>
      <c r="C204">
        <v>1</v>
      </c>
      <c r="D204">
        <v>1</v>
      </c>
      <c r="E204">
        <v>1</v>
      </c>
      <c r="F204">
        <v>1.85661015521577E-3</v>
      </c>
      <c r="G204">
        <v>1.3286858140965101</v>
      </c>
      <c r="H204">
        <v>1.22264027769207</v>
      </c>
      <c r="I204">
        <v>1.2923528306374901</v>
      </c>
      <c r="J204">
        <f t="shared" si="6"/>
        <v>0.40999999999999837</v>
      </c>
      <c r="K204">
        <f t="shared" si="7"/>
        <v>0.2900000000000017</v>
      </c>
    </row>
    <row r="205" spans="1:11" x14ac:dyDescent="0.2">
      <c r="A205">
        <v>201</v>
      </c>
      <c r="B205" t="s">
        <v>202</v>
      </c>
      <c r="C205">
        <v>0</v>
      </c>
      <c r="D205">
        <v>0</v>
      </c>
      <c r="E205">
        <v>1</v>
      </c>
      <c r="F205">
        <v>1.8767036280029599E-3</v>
      </c>
      <c r="G205">
        <v>0.97942029758692695</v>
      </c>
      <c r="H205">
        <v>1.06437018245336</v>
      </c>
      <c r="I205">
        <v>1.31039340385836</v>
      </c>
      <c r="J205">
        <f t="shared" si="6"/>
        <v>0.38999999999999641</v>
      </c>
      <c r="K205">
        <f t="shared" si="7"/>
        <v>-2.9999999999999891E-2</v>
      </c>
    </row>
    <row r="206" spans="1:11" x14ac:dyDescent="0.2">
      <c r="A206">
        <v>159</v>
      </c>
      <c r="B206" t="s">
        <v>203</v>
      </c>
      <c r="C206">
        <v>0</v>
      </c>
      <c r="D206">
        <v>1</v>
      </c>
      <c r="E206">
        <v>1</v>
      </c>
      <c r="F206">
        <v>1.9533685378948498E-3</v>
      </c>
      <c r="G206">
        <v>1.08673486252606</v>
      </c>
      <c r="H206">
        <v>1.23970769993899</v>
      </c>
      <c r="I206">
        <v>1.1407637158684201</v>
      </c>
      <c r="J206">
        <f t="shared" si="6"/>
        <v>0.31000000000000399</v>
      </c>
      <c r="K206">
        <f t="shared" si="7"/>
        <v>0.12000000000000254</v>
      </c>
    </row>
    <row r="207" spans="1:11" x14ac:dyDescent="0.2">
      <c r="A207">
        <v>100</v>
      </c>
      <c r="B207" t="s">
        <v>204</v>
      </c>
      <c r="C207">
        <v>0</v>
      </c>
      <c r="D207">
        <v>1</v>
      </c>
      <c r="E207">
        <v>0</v>
      </c>
      <c r="F207">
        <v>1.9552070311244E-3</v>
      </c>
      <c r="G207">
        <v>1.1095694720678499</v>
      </c>
      <c r="H207">
        <v>1.2141948843950501</v>
      </c>
      <c r="I207">
        <v>1.1095694720678499</v>
      </c>
      <c r="J207">
        <f t="shared" si="6"/>
        <v>0.28000000000000386</v>
      </c>
      <c r="K207">
        <f t="shared" si="7"/>
        <v>0.15000000000000643</v>
      </c>
    </row>
    <row r="208" spans="1:11" x14ac:dyDescent="0.2">
      <c r="A208">
        <v>289</v>
      </c>
      <c r="B208" t="s">
        <v>205</v>
      </c>
      <c r="C208">
        <v>1</v>
      </c>
      <c r="D208">
        <v>0</v>
      </c>
      <c r="E208">
        <v>0</v>
      </c>
      <c r="F208">
        <v>2.0418974300186999E-3</v>
      </c>
      <c r="G208">
        <v>0.85263489176795704</v>
      </c>
      <c r="H208">
        <v>0.88884268116656995</v>
      </c>
      <c r="I208">
        <v>1.07177346253629</v>
      </c>
      <c r="J208">
        <f t="shared" si="6"/>
        <v>9.9999999999995773E-2</v>
      </c>
      <c r="K208">
        <f t="shared" si="7"/>
        <v>-0.22999999999999945</v>
      </c>
    </row>
    <row r="209" spans="1:11" x14ac:dyDescent="0.2">
      <c r="A209">
        <v>203</v>
      </c>
      <c r="B209" t="s">
        <v>341</v>
      </c>
      <c r="C209">
        <v>0</v>
      </c>
      <c r="D209">
        <v>1</v>
      </c>
      <c r="E209">
        <v>0</v>
      </c>
      <c r="F209">
        <v>2.0472773041005899E-3</v>
      </c>
      <c r="G209">
        <v>0.93303299153680697</v>
      </c>
      <c r="H209">
        <v>0.83508791942836902</v>
      </c>
      <c r="I209">
        <v>0.95263799804393701</v>
      </c>
      <c r="J209">
        <f t="shared" si="6"/>
        <v>-7.0000000000000576E-2</v>
      </c>
      <c r="K209">
        <f t="shared" si="7"/>
        <v>-0.26000000000000056</v>
      </c>
    </row>
    <row r="210" spans="1:11" x14ac:dyDescent="0.2">
      <c r="A210">
        <v>185</v>
      </c>
      <c r="B210" t="s">
        <v>206</v>
      </c>
      <c r="C210">
        <v>1</v>
      </c>
      <c r="D210">
        <v>1</v>
      </c>
      <c r="E210">
        <v>0</v>
      </c>
      <c r="F210">
        <v>2.07200863068624E-3</v>
      </c>
      <c r="G210">
        <v>1.60213975517924</v>
      </c>
      <c r="H210">
        <v>1.7171308728755099</v>
      </c>
      <c r="I210">
        <v>1.2570133745218299</v>
      </c>
      <c r="J210">
        <f t="shared" si="6"/>
        <v>0.78000000000000203</v>
      </c>
      <c r="K210">
        <f t="shared" si="7"/>
        <v>0.33000000000000179</v>
      </c>
    </row>
    <row r="211" spans="1:11" x14ac:dyDescent="0.2">
      <c r="A211">
        <v>290</v>
      </c>
      <c r="B211" t="s">
        <v>207</v>
      </c>
      <c r="C211">
        <v>1</v>
      </c>
      <c r="D211">
        <v>0</v>
      </c>
      <c r="E211">
        <v>0</v>
      </c>
      <c r="F211">
        <v>2.13260610074073E-3</v>
      </c>
      <c r="G211">
        <v>1.1728349492318799</v>
      </c>
      <c r="H211">
        <v>1.00695555005672</v>
      </c>
      <c r="I211">
        <v>0.90751915531716099</v>
      </c>
      <c r="J211">
        <f t="shared" si="6"/>
        <v>0.2300000000000014</v>
      </c>
      <c r="K211">
        <f t="shared" si="7"/>
        <v>-0.13999999999999979</v>
      </c>
    </row>
    <row r="212" spans="1:11" x14ac:dyDescent="0.2">
      <c r="A212">
        <v>209</v>
      </c>
      <c r="B212" t="s">
        <v>208</v>
      </c>
      <c r="C212">
        <v>1</v>
      </c>
      <c r="D212">
        <v>1</v>
      </c>
      <c r="E212">
        <v>1</v>
      </c>
      <c r="F212">
        <v>2.1881592951686901E-3</v>
      </c>
      <c r="G212">
        <v>0.87055056329612401</v>
      </c>
      <c r="H212">
        <v>0.801069877589622</v>
      </c>
      <c r="I212">
        <v>0.87055056329612401</v>
      </c>
      <c r="J212">
        <f t="shared" si="6"/>
        <v>-0.20000000000000023</v>
      </c>
      <c r="K212">
        <f t="shared" si="7"/>
        <v>-0.32000000000000012</v>
      </c>
    </row>
    <row r="213" spans="1:11" x14ac:dyDescent="0.2">
      <c r="A213">
        <v>255</v>
      </c>
      <c r="B213" t="s">
        <v>209</v>
      </c>
      <c r="C213">
        <v>0</v>
      </c>
      <c r="D213">
        <v>1</v>
      </c>
      <c r="E213">
        <v>0</v>
      </c>
      <c r="F213">
        <v>2.28687511667491E-3</v>
      </c>
      <c r="G213">
        <v>0.823591017267573</v>
      </c>
      <c r="H213">
        <v>0.86453723130786497</v>
      </c>
      <c r="I213">
        <v>1.0792282365044299</v>
      </c>
      <c r="J213">
        <f t="shared" si="6"/>
        <v>0.11000000000000362</v>
      </c>
      <c r="K213">
        <f t="shared" si="7"/>
        <v>-0.28000000000000025</v>
      </c>
    </row>
    <row r="214" spans="1:11" x14ac:dyDescent="0.2">
      <c r="A214">
        <v>180</v>
      </c>
      <c r="B214" t="s">
        <v>210</v>
      </c>
      <c r="C214">
        <v>0</v>
      </c>
      <c r="D214">
        <v>1</v>
      </c>
      <c r="E214">
        <v>1</v>
      </c>
      <c r="F214">
        <v>2.4334866835143999E-3</v>
      </c>
      <c r="G214">
        <v>0.92018765062487495</v>
      </c>
      <c r="H214">
        <v>0.74226178531452502</v>
      </c>
      <c r="I214">
        <v>0.77916457966050001</v>
      </c>
      <c r="J214">
        <f t="shared" si="6"/>
        <v>-0.1200000000000002</v>
      </c>
      <c r="K214">
        <f t="shared" si="7"/>
        <v>-0.42999999999999916</v>
      </c>
    </row>
    <row r="215" spans="1:11" x14ac:dyDescent="0.2">
      <c r="A215">
        <v>277</v>
      </c>
      <c r="B215" t="s">
        <v>211</v>
      </c>
      <c r="C215">
        <v>0</v>
      </c>
      <c r="D215">
        <v>0</v>
      </c>
      <c r="E215">
        <v>1</v>
      </c>
      <c r="F215">
        <v>2.57667411307827E-3</v>
      </c>
      <c r="G215">
        <v>0.946057646725596</v>
      </c>
      <c r="H215">
        <v>0.92658806189037102</v>
      </c>
      <c r="I215">
        <v>1.1250584846888101</v>
      </c>
      <c r="J215">
        <f t="shared" si="6"/>
        <v>0.1700000000000009</v>
      </c>
      <c r="K215">
        <f t="shared" si="7"/>
        <v>-0.10999999999999978</v>
      </c>
    </row>
    <row r="216" spans="1:11" x14ac:dyDescent="0.2">
      <c r="A216">
        <v>234</v>
      </c>
      <c r="B216" t="s">
        <v>212</v>
      </c>
      <c r="C216">
        <v>0</v>
      </c>
      <c r="D216">
        <v>0</v>
      </c>
      <c r="E216">
        <v>0</v>
      </c>
      <c r="F216">
        <v>2.59628513267729E-3</v>
      </c>
      <c r="G216">
        <v>0.88884268116656995</v>
      </c>
      <c r="H216">
        <v>0.83508791942836902</v>
      </c>
      <c r="I216">
        <v>1.22264027769207</v>
      </c>
      <c r="J216">
        <f t="shared" si="6"/>
        <v>0.2900000000000017</v>
      </c>
      <c r="K216">
        <f t="shared" si="7"/>
        <v>-0.26000000000000056</v>
      </c>
    </row>
    <row r="217" spans="1:11" x14ac:dyDescent="0.2">
      <c r="A217">
        <v>268</v>
      </c>
      <c r="B217" t="s">
        <v>213</v>
      </c>
      <c r="C217">
        <v>1</v>
      </c>
      <c r="D217">
        <v>0</v>
      </c>
      <c r="E217">
        <v>0</v>
      </c>
      <c r="F217">
        <v>2.7031930379366499E-3</v>
      </c>
      <c r="G217">
        <v>1.67017583885674</v>
      </c>
      <c r="H217">
        <v>0.85856543643775396</v>
      </c>
      <c r="I217">
        <v>1.3660402567544001</v>
      </c>
      <c r="J217">
        <f t="shared" si="6"/>
        <v>0.74000000000000121</v>
      </c>
      <c r="K217">
        <f t="shared" si="7"/>
        <v>-0.2199999999999997</v>
      </c>
    </row>
    <row r="218" spans="1:11" x14ac:dyDescent="0.2">
      <c r="A218">
        <v>218</v>
      </c>
      <c r="B218" t="s">
        <v>214</v>
      </c>
      <c r="C218">
        <v>1</v>
      </c>
      <c r="D218">
        <v>1</v>
      </c>
      <c r="E218">
        <v>0</v>
      </c>
      <c r="F218">
        <v>2.7188867515033398E-3</v>
      </c>
      <c r="G218">
        <v>0.790041311863377</v>
      </c>
      <c r="H218">
        <v>0.78458409789675099</v>
      </c>
      <c r="I218">
        <v>1.03526492384138</v>
      </c>
      <c r="J218">
        <f t="shared" si="6"/>
        <v>5.0000000000003514E-2</v>
      </c>
      <c r="K218">
        <f t="shared" si="7"/>
        <v>-0.34999999999999953</v>
      </c>
    </row>
    <row r="219" spans="1:11" x14ac:dyDescent="0.2">
      <c r="A219">
        <v>293</v>
      </c>
      <c r="B219" t="s">
        <v>215</v>
      </c>
      <c r="C219">
        <v>0</v>
      </c>
      <c r="D219">
        <v>0</v>
      </c>
      <c r="E219">
        <v>0</v>
      </c>
      <c r="F219">
        <v>3.0691703760383801E-3</v>
      </c>
      <c r="G219">
        <v>0.95926411932526401</v>
      </c>
      <c r="H219">
        <v>0.95263799804393701</v>
      </c>
      <c r="I219">
        <v>1.15668818390529</v>
      </c>
      <c r="J219">
        <f t="shared" si="6"/>
        <v>0.21000000000000327</v>
      </c>
      <c r="K219">
        <f t="shared" si="7"/>
        <v>-7.0000000000000576E-2</v>
      </c>
    </row>
    <row r="220" spans="1:11" x14ac:dyDescent="0.2">
      <c r="A220">
        <v>167</v>
      </c>
      <c r="B220" t="s">
        <v>216</v>
      </c>
      <c r="C220">
        <v>1</v>
      </c>
      <c r="D220">
        <v>0</v>
      </c>
      <c r="E220">
        <v>0</v>
      </c>
      <c r="F220">
        <v>3.0917197303447202E-3</v>
      </c>
      <c r="G220">
        <v>2.5847056612749801</v>
      </c>
      <c r="H220">
        <v>1.7290744626157299</v>
      </c>
      <c r="I220">
        <v>1.1809926614295301</v>
      </c>
      <c r="J220">
        <f t="shared" si="6"/>
        <v>1.3699999999999977</v>
      </c>
      <c r="K220">
        <f t="shared" si="7"/>
        <v>0.2399999999999996</v>
      </c>
    </row>
    <row r="221" spans="1:11" x14ac:dyDescent="0.2">
      <c r="A221">
        <v>172</v>
      </c>
      <c r="B221" t="s">
        <v>217</v>
      </c>
      <c r="C221">
        <v>0</v>
      </c>
      <c r="D221">
        <v>1</v>
      </c>
      <c r="E221">
        <v>1</v>
      </c>
      <c r="F221">
        <v>3.1781225000738801E-3</v>
      </c>
      <c r="G221">
        <v>1.07177346253629</v>
      </c>
      <c r="H221">
        <v>1.1328838852958001</v>
      </c>
      <c r="I221">
        <v>1.0792282365044299</v>
      </c>
      <c r="J221">
        <f t="shared" si="6"/>
        <v>0.18000000000000188</v>
      </c>
      <c r="K221">
        <f t="shared" si="7"/>
        <v>9.9999999999995773E-2</v>
      </c>
    </row>
    <row r="222" spans="1:11" x14ac:dyDescent="0.2">
      <c r="A222">
        <v>229</v>
      </c>
      <c r="B222" t="s">
        <v>218</v>
      </c>
      <c r="C222">
        <v>0</v>
      </c>
      <c r="D222">
        <v>1</v>
      </c>
      <c r="E222">
        <v>0</v>
      </c>
      <c r="F222">
        <v>3.2712011223269299E-3</v>
      </c>
      <c r="G222">
        <v>0.97942029758692695</v>
      </c>
      <c r="H222">
        <v>0.85856543643775396</v>
      </c>
      <c r="I222">
        <v>1.00695555005672</v>
      </c>
      <c r="J222">
        <f t="shared" si="6"/>
        <v>1.0000000000001699E-2</v>
      </c>
      <c r="K222">
        <f t="shared" si="7"/>
        <v>-0.2199999999999997</v>
      </c>
    </row>
    <row r="223" spans="1:11" x14ac:dyDescent="0.2">
      <c r="A223">
        <v>273</v>
      </c>
      <c r="B223" t="s">
        <v>219</v>
      </c>
      <c r="C223">
        <v>0</v>
      </c>
      <c r="D223">
        <v>0</v>
      </c>
      <c r="E223">
        <v>1</v>
      </c>
      <c r="F223">
        <v>3.3066131837633499E-3</v>
      </c>
      <c r="G223">
        <v>1</v>
      </c>
      <c r="H223">
        <v>0.89502507092797301</v>
      </c>
      <c r="I223">
        <v>1.3755418181397401</v>
      </c>
      <c r="J223">
        <f t="shared" si="6"/>
        <v>0.45999999999999619</v>
      </c>
      <c r="K223">
        <f t="shared" si="7"/>
        <v>-0.15999999999999906</v>
      </c>
    </row>
    <row r="224" spans="1:11" x14ac:dyDescent="0.2">
      <c r="A224">
        <v>219</v>
      </c>
      <c r="B224" t="s">
        <v>220</v>
      </c>
      <c r="C224">
        <v>0</v>
      </c>
      <c r="D224">
        <v>1</v>
      </c>
      <c r="E224">
        <v>0</v>
      </c>
      <c r="F224">
        <v>3.3462954437864E-3</v>
      </c>
      <c r="G224">
        <v>0.97265494741228598</v>
      </c>
      <c r="H224">
        <v>0.82931954581444201</v>
      </c>
      <c r="I224">
        <v>0.97942029758692695</v>
      </c>
      <c r="J224">
        <f t="shared" si="6"/>
        <v>-2.9999999999999891E-2</v>
      </c>
      <c r="K224">
        <f t="shared" si="7"/>
        <v>-0.26999999999999952</v>
      </c>
    </row>
    <row r="225" spans="1:11" x14ac:dyDescent="0.2">
      <c r="A225">
        <v>288</v>
      </c>
      <c r="B225" t="s">
        <v>221</v>
      </c>
      <c r="C225">
        <v>0</v>
      </c>
      <c r="D225">
        <v>0</v>
      </c>
      <c r="E225">
        <v>0</v>
      </c>
      <c r="F225">
        <v>3.3885227816884398E-3</v>
      </c>
      <c r="G225">
        <v>0.78458409789675099</v>
      </c>
      <c r="H225">
        <v>0.77916457966050001</v>
      </c>
      <c r="I225">
        <v>1.1407637158684201</v>
      </c>
      <c r="J225">
        <f t="shared" si="6"/>
        <v>0.18999999999999548</v>
      </c>
      <c r="K225">
        <f t="shared" si="7"/>
        <v>-0.35999999999999971</v>
      </c>
    </row>
    <row r="226" spans="1:11" x14ac:dyDescent="0.2">
      <c r="A226">
        <v>237</v>
      </c>
      <c r="B226" t="s">
        <v>222</v>
      </c>
      <c r="C226">
        <v>0</v>
      </c>
      <c r="D226">
        <v>1</v>
      </c>
      <c r="E226">
        <v>0</v>
      </c>
      <c r="F226">
        <v>3.40033442019139E-3</v>
      </c>
      <c r="G226">
        <v>0.95926411932526401</v>
      </c>
      <c r="H226">
        <v>0.84674531236252704</v>
      </c>
      <c r="I226">
        <v>0.97265494741228598</v>
      </c>
      <c r="J226">
        <f t="shared" si="6"/>
        <v>-3.9999999999999321E-2</v>
      </c>
      <c r="K226">
        <f t="shared" si="7"/>
        <v>-0.24000000000000021</v>
      </c>
    </row>
    <row r="227" spans="1:11" x14ac:dyDescent="0.2">
      <c r="A227">
        <v>212</v>
      </c>
      <c r="B227" t="s">
        <v>223</v>
      </c>
      <c r="C227">
        <v>1</v>
      </c>
      <c r="D227">
        <v>1</v>
      </c>
      <c r="E227">
        <v>1</v>
      </c>
      <c r="F227">
        <v>3.6022939159403599E-3</v>
      </c>
      <c r="G227">
        <v>0.83508791942836902</v>
      </c>
      <c r="H227">
        <v>0.81225239635623603</v>
      </c>
      <c r="I227">
        <v>0.81790205855778098</v>
      </c>
      <c r="J227">
        <f t="shared" si="6"/>
        <v>-0.26000000000000056</v>
      </c>
      <c r="K227">
        <f t="shared" si="7"/>
        <v>-0.2999999999999991</v>
      </c>
    </row>
    <row r="228" spans="1:11" x14ac:dyDescent="0.2">
      <c r="A228">
        <v>190</v>
      </c>
      <c r="B228" t="s">
        <v>224</v>
      </c>
      <c r="C228">
        <v>0</v>
      </c>
      <c r="D228">
        <v>1</v>
      </c>
      <c r="E228">
        <v>1</v>
      </c>
      <c r="F228">
        <v>3.6725128676942101E-3</v>
      </c>
      <c r="G228">
        <v>0.98623270449335898</v>
      </c>
      <c r="H228">
        <v>0.71697762400791398</v>
      </c>
      <c r="I228">
        <v>0.752623373705534</v>
      </c>
      <c r="J228">
        <f t="shared" si="6"/>
        <v>-2.0000000000000281E-2</v>
      </c>
      <c r="K228">
        <f t="shared" si="7"/>
        <v>-0.47999999999999948</v>
      </c>
    </row>
    <row r="229" spans="1:11" x14ac:dyDescent="0.2">
      <c r="A229">
        <v>294</v>
      </c>
      <c r="B229" t="s">
        <v>225</v>
      </c>
      <c r="C229">
        <v>0</v>
      </c>
      <c r="D229">
        <v>0</v>
      </c>
      <c r="E229">
        <v>0</v>
      </c>
      <c r="F229">
        <v>3.85895887708676E-3</v>
      </c>
      <c r="G229">
        <v>1.23970769993899</v>
      </c>
      <c r="H229">
        <v>0.823591017267573</v>
      </c>
      <c r="I229">
        <v>1.2834258975629</v>
      </c>
      <c r="J229">
        <f t="shared" si="6"/>
        <v>0.35999999999999538</v>
      </c>
      <c r="K229">
        <f t="shared" si="7"/>
        <v>-0.28000000000000025</v>
      </c>
    </row>
    <row r="230" spans="1:11" x14ac:dyDescent="0.2">
      <c r="A230">
        <v>285</v>
      </c>
      <c r="B230" t="s">
        <v>226</v>
      </c>
      <c r="C230">
        <v>0</v>
      </c>
      <c r="D230">
        <v>0</v>
      </c>
      <c r="E230">
        <v>1</v>
      </c>
      <c r="F230">
        <v>3.9249828602737598E-3</v>
      </c>
      <c r="G230">
        <v>0.946057646725596</v>
      </c>
      <c r="H230">
        <v>1.0424657608411201</v>
      </c>
      <c r="I230">
        <v>1.11728713807222</v>
      </c>
      <c r="J230">
        <f t="shared" si="6"/>
        <v>0.16000000000000006</v>
      </c>
      <c r="K230">
        <f t="shared" si="7"/>
        <v>-7.9999999999999849E-2</v>
      </c>
    </row>
    <row r="231" spans="1:11" x14ac:dyDescent="0.2">
      <c r="A231">
        <v>208</v>
      </c>
      <c r="B231" t="s">
        <v>227</v>
      </c>
      <c r="C231">
        <v>1</v>
      </c>
      <c r="D231">
        <v>1</v>
      </c>
      <c r="E231">
        <v>1</v>
      </c>
      <c r="F231">
        <v>3.9259414139538604E-3</v>
      </c>
      <c r="G231">
        <v>0.806641759222126</v>
      </c>
      <c r="H231">
        <v>0.752623373705534</v>
      </c>
      <c r="I231">
        <v>0.76312960448028</v>
      </c>
      <c r="J231">
        <f t="shared" si="6"/>
        <v>-0.31000000000000055</v>
      </c>
      <c r="K231">
        <f t="shared" si="7"/>
        <v>-0.40999999999999925</v>
      </c>
    </row>
    <row r="232" spans="1:11" x14ac:dyDescent="0.2">
      <c r="A232">
        <v>72</v>
      </c>
      <c r="B232" t="s">
        <v>228</v>
      </c>
      <c r="C232">
        <v>0</v>
      </c>
      <c r="D232">
        <v>1</v>
      </c>
      <c r="E232">
        <v>1</v>
      </c>
      <c r="F232">
        <v>3.9881102455632299E-3</v>
      </c>
      <c r="G232">
        <v>0.92018765062487495</v>
      </c>
      <c r="H232">
        <v>0.79553648375491903</v>
      </c>
      <c r="I232">
        <v>0.76312960448028</v>
      </c>
      <c r="J232">
        <f t="shared" si="6"/>
        <v>-0.1200000000000002</v>
      </c>
      <c r="K232">
        <f t="shared" si="7"/>
        <v>-0.38999999999999918</v>
      </c>
    </row>
    <row r="233" spans="1:11" x14ac:dyDescent="0.2">
      <c r="A233">
        <v>193</v>
      </c>
      <c r="B233" t="s">
        <v>229</v>
      </c>
      <c r="C233">
        <v>1</v>
      </c>
      <c r="D233">
        <v>1</v>
      </c>
      <c r="E233">
        <v>0</v>
      </c>
      <c r="F233">
        <v>4.1560063443842896E-3</v>
      </c>
      <c r="G233">
        <v>0.81225239635623603</v>
      </c>
      <c r="H233">
        <v>0.75785828325519899</v>
      </c>
      <c r="I233">
        <v>0.90751915531716099</v>
      </c>
      <c r="J233">
        <f t="shared" si="6"/>
        <v>-0.13999999999999979</v>
      </c>
      <c r="K233">
        <f t="shared" si="7"/>
        <v>-0.40000000000000008</v>
      </c>
    </row>
    <row r="234" spans="1:11" x14ac:dyDescent="0.2">
      <c r="A234">
        <v>121</v>
      </c>
      <c r="B234" t="s">
        <v>230</v>
      </c>
      <c r="C234">
        <v>1</v>
      </c>
      <c r="D234">
        <v>1</v>
      </c>
      <c r="E234">
        <v>0</v>
      </c>
      <c r="F234">
        <v>4.1929635378207299E-3</v>
      </c>
      <c r="G234">
        <v>0.76312960448028</v>
      </c>
      <c r="H234">
        <v>0.73713460864555103</v>
      </c>
      <c r="I234">
        <v>1.05701804056138</v>
      </c>
      <c r="J234">
        <f t="shared" si="6"/>
        <v>7.9999999999999558E-2</v>
      </c>
      <c r="K234">
        <f t="shared" si="7"/>
        <v>-0.43999999999999923</v>
      </c>
    </row>
    <row r="235" spans="1:11" x14ac:dyDescent="0.2">
      <c r="A235">
        <v>272</v>
      </c>
      <c r="B235" t="s">
        <v>342</v>
      </c>
      <c r="C235">
        <v>0</v>
      </c>
      <c r="D235">
        <v>1</v>
      </c>
      <c r="E235">
        <v>0</v>
      </c>
      <c r="F235">
        <v>4.2995882406663402E-3</v>
      </c>
      <c r="G235">
        <v>0.88884268116656995</v>
      </c>
      <c r="H235">
        <v>0.75785828325519899</v>
      </c>
      <c r="I235">
        <v>1.04971668362307</v>
      </c>
      <c r="J235">
        <f t="shared" si="6"/>
        <v>7.0000000000003795E-2</v>
      </c>
      <c r="K235">
        <f t="shared" si="7"/>
        <v>-0.40000000000000008</v>
      </c>
    </row>
    <row r="236" spans="1:11" x14ac:dyDescent="0.2">
      <c r="A236">
        <v>225</v>
      </c>
      <c r="B236" t="s">
        <v>231</v>
      </c>
      <c r="C236">
        <v>0</v>
      </c>
      <c r="D236">
        <v>1</v>
      </c>
      <c r="E236">
        <v>0</v>
      </c>
      <c r="F236">
        <v>4.6797374287822499E-3</v>
      </c>
      <c r="G236">
        <v>0.82931954581444201</v>
      </c>
      <c r="H236">
        <v>0.71202509779853596</v>
      </c>
      <c r="I236">
        <v>0.88884268116656995</v>
      </c>
      <c r="J236">
        <f t="shared" si="6"/>
        <v>-0.1700000000000004</v>
      </c>
      <c r="K236">
        <f t="shared" si="7"/>
        <v>-0.48999999999999988</v>
      </c>
    </row>
    <row r="237" spans="1:11" x14ac:dyDescent="0.2">
      <c r="A237">
        <v>157</v>
      </c>
      <c r="B237" t="s">
        <v>232</v>
      </c>
      <c r="C237">
        <v>0</v>
      </c>
      <c r="D237">
        <v>1</v>
      </c>
      <c r="E237">
        <v>1</v>
      </c>
      <c r="F237">
        <v>4.9003019702885701E-3</v>
      </c>
      <c r="G237">
        <v>1</v>
      </c>
      <c r="H237">
        <v>0.76843759064400596</v>
      </c>
      <c r="I237">
        <v>0.72698625866015498</v>
      </c>
      <c r="J237">
        <f t="shared" si="6"/>
        <v>0</v>
      </c>
      <c r="K237">
        <f t="shared" si="7"/>
        <v>-0.46000000000000063</v>
      </c>
    </row>
    <row r="238" spans="1:11" x14ac:dyDescent="0.2">
      <c r="A238">
        <v>224</v>
      </c>
      <c r="B238" t="s">
        <v>233</v>
      </c>
      <c r="C238">
        <v>0</v>
      </c>
      <c r="D238">
        <v>1</v>
      </c>
      <c r="E238">
        <v>0</v>
      </c>
      <c r="F238">
        <v>5.1800906286066902E-3</v>
      </c>
      <c r="G238">
        <v>0.84089641525371495</v>
      </c>
      <c r="H238">
        <v>0.70710678118654802</v>
      </c>
      <c r="I238">
        <v>0.89502507092797301</v>
      </c>
      <c r="J238">
        <f t="shared" si="6"/>
        <v>-0.15999999999999906</v>
      </c>
      <c r="K238">
        <f t="shared" si="7"/>
        <v>-0.49999999999999906</v>
      </c>
    </row>
    <row r="239" spans="1:11" x14ac:dyDescent="0.2">
      <c r="A239">
        <v>286</v>
      </c>
      <c r="B239" t="s">
        <v>234</v>
      </c>
      <c r="C239">
        <v>0</v>
      </c>
      <c r="D239">
        <v>0</v>
      </c>
      <c r="E239">
        <v>0</v>
      </c>
      <c r="F239">
        <v>5.1899269757993399E-3</v>
      </c>
      <c r="G239">
        <v>0.82931954581444201</v>
      </c>
      <c r="H239">
        <v>0.806641759222126</v>
      </c>
      <c r="I239">
        <v>1.11728713807222</v>
      </c>
      <c r="J239">
        <f t="shared" si="6"/>
        <v>0.16000000000000006</v>
      </c>
      <c r="K239">
        <f t="shared" si="7"/>
        <v>-0.31000000000000055</v>
      </c>
    </row>
    <row r="240" spans="1:11" x14ac:dyDescent="0.2">
      <c r="A240">
        <v>199</v>
      </c>
      <c r="B240" t="s">
        <v>235</v>
      </c>
      <c r="C240">
        <v>1</v>
      </c>
      <c r="D240">
        <v>1</v>
      </c>
      <c r="E240">
        <v>1</v>
      </c>
      <c r="F240">
        <v>5.3165357375966104E-3</v>
      </c>
      <c r="G240">
        <v>0.72196459776124799</v>
      </c>
      <c r="H240">
        <v>0.75785828325519899</v>
      </c>
      <c r="I240">
        <v>0.72698625866015498</v>
      </c>
      <c r="J240">
        <f t="shared" si="6"/>
        <v>-0.40000000000000008</v>
      </c>
      <c r="K240">
        <f t="shared" si="7"/>
        <v>-0.47000000000000014</v>
      </c>
    </row>
    <row r="241" spans="1:11" x14ac:dyDescent="0.2">
      <c r="A241">
        <v>247</v>
      </c>
      <c r="B241" t="s">
        <v>236</v>
      </c>
      <c r="C241">
        <v>1</v>
      </c>
      <c r="D241">
        <v>0</v>
      </c>
      <c r="E241">
        <v>1</v>
      </c>
      <c r="F241">
        <v>5.4265277795756397E-3</v>
      </c>
      <c r="G241">
        <v>1.1892071150027199</v>
      </c>
      <c r="H241">
        <v>1.1095694720678499</v>
      </c>
      <c r="I241">
        <v>1.2311444133449201</v>
      </c>
      <c r="J241">
        <f t="shared" si="6"/>
        <v>0.30000000000000443</v>
      </c>
      <c r="K241">
        <f t="shared" si="7"/>
        <v>0.15000000000000643</v>
      </c>
    </row>
    <row r="242" spans="1:11" x14ac:dyDescent="0.2">
      <c r="A242">
        <v>267</v>
      </c>
      <c r="B242" t="s">
        <v>237</v>
      </c>
      <c r="C242">
        <v>1</v>
      </c>
      <c r="D242">
        <v>0</v>
      </c>
      <c r="E242">
        <v>0</v>
      </c>
      <c r="F242">
        <v>5.4727756337437103E-3</v>
      </c>
      <c r="G242">
        <v>0.90125046261082997</v>
      </c>
      <c r="H242">
        <v>0.95926411932526401</v>
      </c>
      <c r="I242">
        <v>1.0281138266560701</v>
      </c>
      <c r="J242">
        <f t="shared" si="6"/>
        <v>4.0000000000005032E-2</v>
      </c>
      <c r="K242">
        <f t="shared" si="7"/>
        <v>-0.15000000000000044</v>
      </c>
    </row>
    <row r="243" spans="1:11" x14ac:dyDescent="0.2">
      <c r="A243">
        <v>57</v>
      </c>
      <c r="B243" t="s">
        <v>238</v>
      </c>
      <c r="C243">
        <v>0</v>
      </c>
      <c r="D243">
        <v>1</v>
      </c>
      <c r="E243">
        <v>1</v>
      </c>
      <c r="F243">
        <v>5.5338170998804302E-3</v>
      </c>
      <c r="G243">
        <v>0.97942029758692695</v>
      </c>
      <c r="H243">
        <v>0.78458409789675099</v>
      </c>
      <c r="I243">
        <v>0.84674531236252704</v>
      </c>
      <c r="J243">
        <f t="shared" si="6"/>
        <v>-2.9999999999999891E-2</v>
      </c>
      <c r="K243">
        <f t="shared" si="7"/>
        <v>-0.34999999999999953</v>
      </c>
    </row>
    <row r="244" spans="1:11" x14ac:dyDescent="0.2">
      <c r="A244">
        <v>205</v>
      </c>
      <c r="B244" t="s">
        <v>239</v>
      </c>
      <c r="C244">
        <v>0</v>
      </c>
      <c r="D244">
        <v>1</v>
      </c>
      <c r="E244">
        <v>1</v>
      </c>
      <c r="F244">
        <v>5.6647497523585298E-3</v>
      </c>
      <c r="G244">
        <v>1.0942937012607401</v>
      </c>
      <c r="H244">
        <v>1.1407637158684201</v>
      </c>
      <c r="I244">
        <v>1.2141948843950501</v>
      </c>
      <c r="J244">
        <f t="shared" si="6"/>
        <v>0.28000000000000386</v>
      </c>
      <c r="K244">
        <f t="shared" si="7"/>
        <v>0.13000000000000075</v>
      </c>
    </row>
    <row r="245" spans="1:11" x14ac:dyDescent="0.2">
      <c r="A245">
        <v>73</v>
      </c>
      <c r="B245" t="s">
        <v>240</v>
      </c>
      <c r="C245">
        <v>0</v>
      </c>
      <c r="D245">
        <v>1</v>
      </c>
      <c r="E245">
        <v>1</v>
      </c>
      <c r="F245">
        <v>5.7210417976386596E-3</v>
      </c>
      <c r="G245">
        <v>0.97265494741228598</v>
      </c>
      <c r="H245">
        <v>0.78458409789675099</v>
      </c>
      <c r="I245">
        <v>0.74742462431746903</v>
      </c>
      <c r="J245">
        <f t="shared" si="6"/>
        <v>-3.9999999999999321E-2</v>
      </c>
      <c r="K245">
        <f t="shared" si="7"/>
        <v>-0.42000000000000037</v>
      </c>
    </row>
    <row r="246" spans="1:11" x14ac:dyDescent="0.2">
      <c r="A246">
        <v>168</v>
      </c>
      <c r="B246" t="s">
        <v>241</v>
      </c>
      <c r="C246">
        <v>0</v>
      </c>
      <c r="D246">
        <v>1</v>
      </c>
      <c r="E246">
        <v>0</v>
      </c>
      <c r="F246">
        <v>5.7498385178370599E-3</v>
      </c>
      <c r="G246">
        <v>0.99309249543703604</v>
      </c>
      <c r="H246">
        <v>0.74226178531452502</v>
      </c>
      <c r="I246">
        <v>0.93303299153680697</v>
      </c>
      <c r="J246">
        <f t="shared" si="6"/>
        <v>-9.9999999999998024E-3</v>
      </c>
      <c r="K246">
        <f t="shared" si="7"/>
        <v>-0.42999999999999916</v>
      </c>
    </row>
    <row r="247" spans="1:11" x14ac:dyDescent="0.2">
      <c r="A247">
        <v>257</v>
      </c>
      <c r="B247" t="s">
        <v>242</v>
      </c>
      <c r="C247">
        <v>0</v>
      </c>
      <c r="D247">
        <v>1</v>
      </c>
      <c r="E247">
        <v>1</v>
      </c>
      <c r="F247">
        <v>5.83432557962393E-3</v>
      </c>
      <c r="G247">
        <v>0.95926411932526401</v>
      </c>
      <c r="H247">
        <v>0.81225239635623603</v>
      </c>
      <c r="I247">
        <v>0.87660572131603498</v>
      </c>
      <c r="J247">
        <f t="shared" si="6"/>
        <v>-6.0000000000000574E-2</v>
      </c>
      <c r="K247">
        <f t="shared" si="7"/>
        <v>-0.2999999999999991</v>
      </c>
    </row>
    <row r="248" spans="1:11" x14ac:dyDescent="0.2">
      <c r="A248">
        <v>226</v>
      </c>
      <c r="B248" t="s">
        <v>243</v>
      </c>
      <c r="C248">
        <v>0</v>
      </c>
      <c r="D248">
        <v>0</v>
      </c>
      <c r="E248">
        <v>0</v>
      </c>
      <c r="F248">
        <v>5.8764206431478599E-3</v>
      </c>
      <c r="G248">
        <v>1.04971668362307</v>
      </c>
      <c r="H248">
        <v>0.87055056329612401</v>
      </c>
      <c r="I248">
        <v>1.2311444133449201</v>
      </c>
      <c r="J248">
        <f t="shared" si="6"/>
        <v>0.30000000000000443</v>
      </c>
      <c r="K248">
        <f t="shared" si="7"/>
        <v>-0.20000000000000023</v>
      </c>
    </row>
    <row r="249" spans="1:11" x14ac:dyDescent="0.2">
      <c r="A249">
        <v>262</v>
      </c>
      <c r="B249" t="s">
        <v>244</v>
      </c>
      <c r="C249">
        <v>0</v>
      </c>
      <c r="D249">
        <v>0</v>
      </c>
      <c r="E249">
        <v>0</v>
      </c>
      <c r="F249">
        <v>6.04567757101149E-3</v>
      </c>
      <c r="G249">
        <v>1.0281138266560701</v>
      </c>
      <c r="H249">
        <v>0.91383145022940104</v>
      </c>
      <c r="I249">
        <v>1.10190511587661</v>
      </c>
      <c r="J249">
        <f t="shared" si="6"/>
        <v>0.13999999999999907</v>
      </c>
      <c r="K249">
        <f t="shared" si="7"/>
        <v>-0.1299999999999992</v>
      </c>
    </row>
    <row r="250" spans="1:11" x14ac:dyDescent="0.2">
      <c r="A250">
        <v>244</v>
      </c>
      <c r="B250" t="s">
        <v>245</v>
      </c>
      <c r="C250">
        <v>1</v>
      </c>
      <c r="D250">
        <v>0</v>
      </c>
      <c r="E250">
        <v>0</v>
      </c>
      <c r="F250">
        <v>6.1987198449364699E-3</v>
      </c>
      <c r="G250">
        <v>0.87660572131603498</v>
      </c>
      <c r="H250">
        <v>0.93303299153680697</v>
      </c>
      <c r="I250">
        <v>1.00695555005672</v>
      </c>
      <c r="J250">
        <f t="shared" si="6"/>
        <v>1.0000000000001699E-2</v>
      </c>
      <c r="K250">
        <f t="shared" si="7"/>
        <v>-0.19000000000000017</v>
      </c>
    </row>
    <row r="251" spans="1:11" x14ac:dyDescent="0.2">
      <c r="A251">
        <v>281</v>
      </c>
      <c r="B251" t="s">
        <v>246</v>
      </c>
      <c r="C251">
        <v>0</v>
      </c>
      <c r="D251">
        <v>0</v>
      </c>
      <c r="E251">
        <v>0</v>
      </c>
      <c r="F251">
        <v>6.4280176790436601E-3</v>
      </c>
      <c r="G251">
        <v>0.92018765062487495</v>
      </c>
      <c r="H251">
        <v>0.91383145022940104</v>
      </c>
      <c r="I251">
        <v>1.07177346253629</v>
      </c>
      <c r="J251">
        <f t="shared" si="6"/>
        <v>9.9999999999995773E-2</v>
      </c>
      <c r="K251">
        <f t="shared" si="7"/>
        <v>-0.1299999999999992</v>
      </c>
    </row>
    <row r="252" spans="1:11" x14ac:dyDescent="0.2">
      <c r="A252">
        <v>152</v>
      </c>
      <c r="B252" t="s">
        <v>247</v>
      </c>
      <c r="C252">
        <v>0</v>
      </c>
      <c r="D252">
        <v>1</v>
      </c>
      <c r="E252">
        <v>1</v>
      </c>
      <c r="F252">
        <v>6.5401646039692203E-3</v>
      </c>
      <c r="G252">
        <v>0.92658806189037102</v>
      </c>
      <c r="H252">
        <v>0.43830286065801799</v>
      </c>
      <c r="I252">
        <v>0.57434917749851799</v>
      </c>
      <c r="J252">
        <f t="shared" si="6"/>
        <v>-0.10999999999999978</v>
      </c>
      <c r="K252">
        <f t="shared" si="7"/>
        <v>-1.1899999999999986</v>
      </c>
    </row>
    <row r="253" spans="1:11" x14ac:dyDescent="0.2">
      <c r="A253">
        <v>235</v>
      </c>
      <c r="B253" t="s">
        <v>248</v>
      </c>
      <c r="C253">
        <v>0</v>
      </c>
      <c r="D253">
        <v>0</v>
      </c>
      <c r="E253">
        <v>1</v>
      </c>
      <c r="F253">
        <v>6.7474874975997903E-3</v>
      </c>
      <c r="G253">
        <v>1.1250584846888101</v>
      </c>
      <c r="H253">
        <v>1.0424657608411201</v>
      </c>
      <c r="I253">
        <v>0.823591017267573</v>
      </c>
      <c r="J253">
        <f t="shared" si="6"/>
        <v>0.1700000000000009</v>
      </c>
      <c r="K253">
        <f t="shared" si="7"/>
        <v>-0.28000000000000025</v>
      </c>
    </row>
    <row r="254" spans="1:11" x14ac:dyDescent="0.2">
      <c r="A254">
        <v>291</v>
      </c>
      <c r="B254" t="s">
        <v>249</v>
      </c>
      <c r="C254">
        <v>0</v>
      </c>
      <c r="D254">
        <v>0</v>
      </c>
      <c r="E254">
        <v>0</v>
      </c>
      <c r="F254">
        <v>7.6888573741531498E-3</v>
      </c>
      <c r="G254">
        <v>1.1892071150027199</v>
      </c>
      <c r="H254">
        <v>0.77378249677119504</v>
      </c>
      <c r="I254">
        <v>1.1250584846888101</v>
      </c>
      <c r="J254">
        <f t="shared" si="6"/>
        <v>0.24999999999999861</v>
      </c>
      <c r="K254">
        <f t="shared" si="7"/>
        <v>-0.36999999999999988</v>
      </c>
    </row>
    <row r="255" spans="1:11" x14ac:dyDescent="0.2">
      <c r="A255">
        <v>260</v>
      </c>
      <c r="B255" t="s">
        <v>250</v>
      </c>
      <c r="C255">
        <v>0</v>
      </c>
      <c r="D255">
        <v>1</v>
      </c>
      <c r="E255">
        <v>0</v>
      </c>
      <c r="F255">
        <v>7.84183178220999E-3</v>
      </c>
      <c r="G255">
        <v>0.97265494741228598</v>
      </c>
      <c r="H255">
        <v>0.76843759064400596</v>
      </c>
      <c r="I255">
        <v>1.08673486252606</v>
      </c>
      <c r="J255">
        <f t="shared" si="6"/>
        <v>0.12000000000000254</v>
      </c>
      <c r="K255">
        <f t="shared" si="7"/>
        <v>-0.38000000000000039</v>
      </c>
    </row>
    <row r="256" spans="1:11" x14ac:dyDescent="0.2">
      <c r="A256">
        <v>146</v>
      </c>
      <c r="B256" t="s">
        <v>251</v>
      </c>
      <c r="C256">
        <v>0</v>
      </c>
      <c r="D256">
        <v>1</v>
      </c>
      <c r="E256">
        <v>1</v>
      </c>
      <c r="F256">
        <v>8.1679275317367902E-3</v>
      </c>
      <c r="G256">
        <v>1.20580782769076</v>
      </c>
      <c r="H256">
        <v>1.2483305489016101</v>
      </c>
      <c r="I256">
        <v>1.31039340385836</v>
      </c>
      <c r="J256">
        <f t="shared" si="6"/>
        <v>0.38999999999999641</v>
      </c>
      <c r="K256">
        <f t="shared" si="7"/>
        <v>0.26999999999999952</v>
      </c>
    </row>
    <row r="257" spans="1:11" x14ac:dyDescent="0.2">
      <c r="A257">
        <v>221</v>
      </c>
      <c r="B257" t="s">
        <v>252</v>
      </c>
      <c r="C257">
        <v>0</v>
      </c>
      <c r="D257">
        <v>1</v>
      </c>
      <c r="E257">
        <v>0</v>
      </c>
      <c r="F257">
        <v>9.3685272814617599E-3</v>
      </c>
      <c r="G257">
        <v>0.95926411932526401</v>
      </c>
      <c r="H257">
        <v>1.45397251732031</v>
      </c>
      <c r="I257">
        <v>1.2141948843950501</v>
      </c>
      <c r="J257">
        <f t="shared" si="6"/>
        <v>0.53999999999999948</v>
      </c>
      <c r="K257">
        <f t="shared" si="7"/>
        <v>-6.0000000000000574E-2</v>
      </c>
    </row>
    <row r="258" spans="1:11" x14ac:dyDescent="0.2">
      <c r="A258">
        <v>258</v>
      </c>
      <c r="B258" t="s">
        <v>253</v>
      </c>
      <c r="C258">
        <v>0</v>
      </c>
      <c r="D258">
        <v>0</v>
      </c>
      <c r="E258">
        <v>0</v>
      </c>
      <c r="F258">
        <v>9.64956150289842E-3</v>
      </c>
      <c r="G258">
        <v>1.0942937012607401</v>
      </c>
      <c r="H258">
        <v>1.14869835499703</v>
      </c>
      <c r="I258">
        <v>0.806641759222126</v>
      </c>
      <c r="J258">
        <f t="shared" si="6"/>
        <v>0.19999999999999371</v>
      </c>
      <c r="K258">
        <f t="shared" si="7"/>
        <v>-0.31000000000000055</v>
      </c>
    </row>
    <row r="259" spans="1:11" x14ac:dyDescent="0.2">
      <c r="A259">
        <v>280</v>
      </c>
      <c r="B259" t="s">
        <v>254</v>
      </c>
      <c r="C259">
        <v>1</v>
      </c>
      <c r="D259">
        <v>0</v>
      </c>
      <c r="E259">
        <v>1</v>
      </c>
      <c r="F259">
        <v>1.1132168928906601E-2</v>
      </c>
      <c r="G259">
        <v>0.801069877589622</v>
      </c>
      <c r="H259">
        <v>0.93952274921401202</v>
      </c>
      <c r="I259">
        <v>0.806641759222126</v>
      </c>
      <c r="J259">
        <f t="shared" si="6"/>
        <v>-8.9999999999999636E-2</v>
      </c>
      <c r="K259">
        <f t="shared" si="7"/>
        <v>-0.32000000000000012</v>
      </c>
    </row>
    <row r="260" spans="1:11" x14ac:dyDescent="0.2">
      <c r="A260">
        <v>254</v>
      </c>
      <c r="B260" t="s">
        <v>255</v>
      </c>
      <c r="C260">
        <v>0</v>
      </c>
      <c r="D260">
        <v>1</v>
      </c>
      <c r="E260">
        <v>0</v>
      </c>
      <c r="F260">
        <v>1.14308564078568E-2</v>
      </c>
      <c r="G260">
        <v>0.84674531236252704</v>
      </c>
      <c r="H260">
        <v>0.74226178531452502</v>
      </c>
      <c r="I260">
        <v>1.02101212570719</v>
      </c>
      <c r="J260">
        <f t="shared" si="6"/>
        <v>2.9999999999995437E-2</v>
      </c>
      <c r="K260">
        <f t="shared" si="7"/>
        <v>-0.42999999999999916</v>
      </c>
    </row>
    <row r="261" spans="1:11" x14ac:dyDescent="0.2">
      <c r="A261">
        <v>250</v>
      </c>
      <c r="B261" t="s">
        <v>256</v>
      </c>
      <c r="C261">
        <v>0</v>
      </c>
      <c r="D261">
        <v>1</v>
      </c>
      <c r="E261">
        <v>1</v>
      </c>
      <c r="F261">
        <v>1.1511673161326799E-2</v>
      </c>
      <c r="G261">
        <v>1.1250584846888101</v>
      </c>
      <c r="H261">
        <v>1.1809926614295301</v>
      </c>
      <c r="I261">
        <v>1.1728349492318799</v>
      </c>
      <c r="J261">
        <f t="shared" ref="J261:J324" si="8">LOG(MAX($G261:$I261),2)</f>
        <v>0.2399999999999996</v>
      </c>
      <c r="K261">
        <f t="shared" ref="K261:K324" si="9">LOG(MIN($G261:$I261),2)</f>
        <v>0.1700000000000009</v>
      </c>
    </row>
    <row r="262" spans="1:11" x14ac:dyDescent="0.2">
      <c r="A262">
        <v>275</v>
      </c>
      <c r="B262" t="s">
        <v>257</v>
      </c>
      <c r="C262">
        <v>0</v>
      </c>
      <c r="D262">
        <v>0</v>
      </c>
      <c r="E262">
        <v>1</v>
      </c>
      <c r="F262">
        <v>1.15266861485622E-2</v>
      </c>
      <c r="G262">
        <v>0.99309249543703604</v>
      </c>
      <c r="H262">
        <v>0.95926411932526401</v>
      </c>
      <c r="I262">
        <v>0.83508791942836902</v>
      </c>
      <c r="J262">
        <f t="shared" si="8"/>
        <v>-9.9999999999998024E-3</v>
      </c>
      <c r="K262">
        <f t="shared" si="9"/>
        <v>-0.26000000000000056</v>
      </c>
    </row>
    <row r="263" spans="1:11" x14ac:dyDescent="0.2">
      <c r="A263">
        <v>317</v>
      </c>
      <c r="B263" t="s">
        <v>258</v>
      </c>
      <c r="C263">
        <v>0</v>
      </c>
      <c r="D263">
        <v>0</v>
      </c>
      <c r="E263">
        <v>0</v>
      </c>
      <c r="F263">
        <v>1.2414209163978999E-2</v>
      </c>
      <c r="G263">
        <v>0.92658806189037102</v>
      </c>
      <c r="H263">
        <v>0.85856543643775396</v>
      </c>
      <c r="I263">
        <v>1.11728713807222</v>
      </c>
      <c r="J263">
        <f t="shared" si="8"/>
        <v>0.16000000000000006</v>
      </c>
      <c r="K263">
        <f t="shared" si="9"/>
        <v>-0.2199999999999997</v>
      </c>
    </row>
    <row r="264" spans="1:11" x14ac:dyDescent="0.2">
      <c r="A264">
        <v>216</v>
      </c>
      <c r="B264" t="s">
        <v>259</v>
      </c>
      <c r="C264">
        <v>0</v>
      </c>
      <c r="D264">
        <v>1</v>
      </c>
      <c r="E264">
        <v>1</v>
      </c>
      <c r="F264">
        <v>1.27731039068448E-2</v>
      </c>
      <c r="G264">
        <v>1.15668818390529</v>
      </c>
      <c r="H264">
        <v>1.2311444133449201</v>
      </c>
      <c r="I264">
        <v>1.2923528306374901</v>
      </c>
      <c r="J264">
        <f t="shared" si="8"/>
        <v>0.36999999999999755</v>
      </c>
      <c r="K264">
        <f t="shared" si="9"/>
        <v>0.21000000000000327</v>
      </c>
    </row>
    <row r="265" spans="1:11" x14ac:dyDescent="0.2">
      <c r="A265">
        <v>278</v>
      </c>
      <c r="B265" t="s">
        <v>260</v>
      </c>
      <c r="C265">
        <v>0</v>
      </c>
      <c r="D265">
        <v>0</v>
      </c>
      <c r="E265">
        <v>1</v>
      </c>
      <c r="F265">
        <v>1.2997362769823001E-2</v>
      </c>
      <c r="G265">
        <v>1.1809926614295301</v>
      </c>
      <c r="H265">
        <v>1.0792282365044299</v>
      </c>
      <c r="I265">
        <v>1.61328351844425</v>
      </c>
      <c r="J265">
        <f t="shared" si="8"/>
        <v>0.68999999999999773</v>
      </c>
      <c r="K265">
        <f t="shared" si="9"/>
        <v>0.11000000000000362</v>
      </c>
    </row>
    <row r="266" spans="1:11" x14ac:dyDescent="0.2">
      <c r="A266">
        <v>276</v>
      </c>
      <c r="B266" t="s">
        <v>261</v>
      </c>
      <c r="C266">
        <v>0</v>
      </c>
      <c r="D266">
        <v>0</v>
      </c>
      <c r="E266">
        <v>0</v>
      </c>
      <c r="F266">
        <v>1.3144298134673001E-2</v>
      </c>
      <c r="G266">
        <v>0.93952274921401202</v>
      </c>
      <c r="H266">
        <v>0.97942029758692695</v>
      </c>
      <c r="I266">
        <v>1.07177346253629</v>
      </c>
      <c r="J266">
        <f t="shared" si="8"/>
        <v>9.9999999999995773E-2</v>
      </c>
      <c r="K266">
        <f t="shared" si="9"/>
        <v>-8.9999999999999636E-2</v>
      </c>
    </row>
    <row r="267" spans="1:11" x14ac:dyDescent="0.2">
      <c r="A267">
        <v>264</v>
      </c>
      <c r="B267" t="s">
        <v>262</v>
      </c>
      <c r="C267">
        <v>0</v>
      </c>
      <c r="D267">
        <v>0</v>
      </c>
      <c r="E267">
        <v>0</v>
      </c>
      <c r="F267">
        <v>1.33008093750741E-2</v>
      </c>
      <c r="G267">
        <v>1.26575659397028</v>
      </c>
      <c r="H267">
        <v>0.78458409789675099</v>
      </c>
      <c r="I267">
        <v>1.1250584846888101</v>
      </c>
      <c r="J267">
        <f t="shared" si="8"/>
        <v>0.33999999999999997</v>
      </c>
      <c r="K267">
        <f t="shared" si="9"/>
        <v>-0.34999999999999953</v>
      </c>
    </row>
    <row r="268" spans="1:11" x14ac:dyDescent="0.2">
      <c r="A268">
        <v>256</v>
      </c>
      <c r="B268" t="s">
        <v>263</v>
      </c>
      <c r="C268">
        <v>0</v>
      </c>
      <c r="D268">
        <v>1</v>
      </c>
      <c r="E268">
        <v>0</v>
      </c>
      <c r="F268">
        <v>1.4397370578989399E-2</v>
      </c>
      <c r="G268">
        <v>0.97265494741228598</v>
      </c>
      <c r="H268">
        <v>0.86453723130786497</v>
      </c>
      <c r="I268">
        <v>0.99309249543703604</v>
      </c>
      <c r="J268">
        <f t="shared" si="8"/>
        <v>-9.9999999999998024E-3</v>
      </c>
      <c r="K268">
        <f t="shared" si="9"/>
        <v>-0.21000000000000038</v>
      </c>
    </row>
    <row r="269" spans="1:11" x14ac:dyDescent="0.2">
      <c r="A269">
        <v>252</v>
      </c>
      <c r="B269" t="s">
        <v>264</v>
      </c>
      <c r="C269">
        <v>0</v>
      </c>
      <c r="D269">
        <v>1</v>
      </c>
      <c r="E269">
        <v>0</v>
      </c>
      <c r="F269">
        <v>1.46897912670471E-2</v>
      </c>
      <c r="G269">
        <v>1.0281138266560701</v>
      </c>
      <c r="H269">
        <v>0.68777090906987204</v>
      </c>
      <c r="I269">
        <v>0.84674531236252704</v>
      </c>
      <c r="J269">
        <f t="shared" si="8"/>
        <v>4.0000000000005032E-2</v>
      </c>
      <c r="K269">
        <f t="shared" si="9"/>
        <v>-0.53999999999999959</v>
      </c>
    </row>
    <row r="270" spans="1:11" x14ac:dyDescent="0.2">
      <c r="A270">
        <v>202</v>
      </c>
      <c r="B270" t="s">
        <v>265</v>
      </c>
      <c r="C270">
        <v>0</v>
      </c>
      <c r="D270">
        <v>0</v>
      </c>
      <c r="E270">
        <v>1</v>
      </c>
      <c r="F270">
        <v>1.53424260448345E-2</v>
      </c>
      <c r="G270">
        <v>1.0281138266560701</v>
      </c>
      <c r="H270">
        <v>0.97942029758692695</v>
      </c>
      <c r="I270">
        <v>0.81790205855778098</v>
      </c>
      <c r="J270">
        <f t="shared" si="8"/>
        <v>4.0000000000005032E-2</v>
      </c>
      <c r="K270">
        <f t="shared" si="9"/>
        <v>-0.29000000000000026</v>
      </c>
    </row>
    <row r="271" spans="1:11" x14ac:dyDescent="0.2">
      <c r="A271">
        <v>283</v>
      </c>
      <c r="B271" t="s">
        <v>266</v>
      </c>
      <c r="C271">
        <v>0</v>
      </c>
      <c r="D271">
        <v>0</v>
      </c>
      <c r="E271">
        <v>0</v>
      </c>
      <c r="F271">
        <v>1.6002007428035599E-2</v>
      </c>
      <c r="G271">
        <v>1.1809926614295301</v>
      </c>
      <c r="H271">
        <v>0.60709744219752404</v>
      </c>
      <c r="I271">
        <v>0.70710678118654802</v>
      </c>
      <c r="J271">
        <f t="shared" si="8"/>
        <v>0.2399999999999996</v>
      </c>
      <c r="K271">
        <f t="shared" si="9"/>
        <v>-0.71999999999999853</v>
      </c>
    </row>
    <row r="272" spans="1:11" x14ac:dyDescent="0.2">
      <c r="A272">
        <v>233</v>
      </c>
      <c r="B272" t="s">
        <v>267</v>
      </c>
      <c r="C272">
        <v>0</v>
      </c>
      <c r="D272">
        <v>0</v>
      </c>
      <c r="E272">
        <v>0</v>
      </c>
      <c r="F272">
        <v>1.60290450308729E-2</v>
      </c>
      <c r="G272">
        <v>1.08673486252606</v>
      </c>
      <c r="H272">
        <v>1.0281138266560701</v>
      </c>
      <c r="I272">
        <v>0.90751915531716099</v>
      </c>
      <c r="J272">
        <f t="shared" si="8"/>
        <v>0.12000000000000254</v>
      </c>
      <c r="K272">
        <f t="shared" si="9"/>
        <v>-0.13999999999999979</v>
      </c>
    </row>
    <row r="273" spans="1:11" x14ac:dyDescent="0.2">
      <c r="A273">
        <v>119</v>
      </c>
      <c r="B273" t="s">
        <v>268</v>
      </c>
      <c r="C273">
        <v>1</v>
      </c>
      <c r="D273">
        <v>0</v>
      </c>
      <c r="E273">
        <v>0</v>
      </c>
      <c r="F273">
        <v>1.6399470158879902E-2</v>
      </c>
      <c r="G273">
        <v>1.1809926614295301</v>
      </c>
      <c r="H273">
        <v>1.1809926614295301</v>
      </c>
      <c r="I273">
        <v>0.99309249543703604</v>
      </c>
      <c r="J273">
        <f t="shared" si="8"/>
        <v>0.2399999999999996</v>
      </c>
      <c r="K273">
        <f t="shared" si="9"/>
        <v>-9.9999999999998024E-3</v>
      </c>
    </row>
    <row r="274" spans="1:11" x14ac:dyDescent="0.2">
      <c r="A274">
        <v>271</v>
      </c>
      <c r="B274" t="s">
        <v>269</v>
      </c>
      <c r="C274">
        <v>0</v>
      </c>
      <c r="D274">
        <v>0</v>
      </c>
      <c r="E274">
        <v>1</v>
      </c>
      <c r="F274">
        <v>1.7923348088483702E-2</v>
      </c>
      <c r="G274">
        <v>1.05701804056138</v>
      </c>
      <c r="H274">
        <v>0.59460355750136096</v>
      </c>
      <c r="I274">
        <v>0.66896377739305601</v>
      </c>
      <c r="J274">
        <f t="shared" si="8"/>
        <v>7.9999999999999558E-2</v>
      </c>
      <c r="K274">
        <f t="shared" si="9"/>
        <v>-0.749999999999999</v>
      </c>
    </row>
    <row r="275" spans="1:11" x14ac:dyDescent="0.2">
      <c r="A275">
        <v>245</v>
      </c>
      <c r="B275" t="s">
        <v>270</v>
      </c>
      <c r="C275">
        <v>0</v>
      </c>
      <c r="D275">
        <v>0</v>
      </c>
      <c r="E275">
        <v>0</v>
      </c>
      <c r="F275">
        <v>1.88627165746506E-2</v>
      </c>
      <c r="G275">
        <v>0.88270299629065496</v>
      </c>
      <c r="H275">
        <v>0.92018765062487495</v>
      </c>
      <c r="I275">
        <v>1.0792282365044299</v>
      </c>
      <c r="J275">
        <f t="shared" si="8"/>
        <v>0.11000000000000362</v>
      </c>
      <c r="K275">
        <f t="shared" si="9"/>
        <v>-0.17999999999999983</v>
      </c>
    </row>
    <row r="276" spans="1:11" x14ac:dyDescent="0.2">
      <c r="A276">
        <v>296</v>
      </c>
      <c r="B276" t="s">
        <v>271</v>
      </c>
      <c r="C276">
        <v>0</v>
      </c>
      <c r="D276">
        <v>1</v>
      </c>
      <c r="E276">
        <v>0</v>
      </c>
      <c r="F276">
        <v>1.9665182407472399E-2</v>
      </c>
      <c r="G276">
        <v>0.98623270449335898</v>
      </c>
      <c r="H276">
        <v>0.92018765062487495</v>
      </c>
      <c r="I276">
        <v>1.0424657608411201</v>
      </c>
      <c r="J276">
        <f t="shared" si="8"/>
        <v>5.9999999999998194E-2</v>
      </c>
      <c r="K276">
        <f t="shared" si="9"/>
        <v>-0.1200000000000002</v>
      </c>
    </row>
    <row r="277" spans="1:11" x14ac:dyDescent="0.2">
      <c r="A277">
        <v>279</v>
      </c>
      <c r="B277" t="s">
        <v>272</v>
      </c>
      <c r="C277">
        <v>0</v>
      </c>
      <c r="D277">
        <v>0</v>
      </c>
      <c r="E277">
        <v>0</v>
      </c>
      <c r="F277">
        <v>2.15196908958218E-2</v>
      </c>
      <c r="G277">
        <v>0.96593632892484604</v>
      </c>
      <c r="H277">
        <v>0.98623270449335898</v>
      </c>
      <c r="I277">
        <v>1.14869835499703</v>
      </c>
      <c r="J277">
        <f t="shared" si="8"/>
        <v>0.19999999999999371</v>
      </c>
      <c r="K277">
        <f t="shared" si="9"/>
        <v>-4.9999999999999267E-2</v>
      </c>
    </row>
    <row r="278" spans="1:11" x14ac:dyDescent="0.2">
      <c r="A278">
        <v>239</v>
      </c>
      <c r="B278" t="s">
        <v>273</v>
      </c>
      <c r="C278">
        <v>0</v>
      </c>
      <c r="D278">
        <v>0</v>
      </c>
      <c r="E278">
        <v>1</v>
      </c>
      <c r="F278">
        <v>2.29999338542036E-2</v>
      </c>
      <c r="G278">
        <v>1.15668818390529</v>
      </c>
      <c r="H278">
        <v>1.20580782769076</v>
      </c>
      <c r="I278">
        <v>1.26575659397028</v>
      </c>
      <c r="J278">
        <f t="shared" si="8"/>
        <v>0.33999999999999997</v>
      </c>
      <c r="K278">
        <f t="shared" si="9"/>
        <v>0.21000000000000327</v>
      </c>
    </row>
    <row r="279" spans="1:11" x14ac:dyDescent="0.2">
      <c r="A279">
        <v>240</v>
      </c>
      <c r="B279" t="s">
        <v>274</v>
      </c>
      <c r="C279">
        <v>0</v>
      </c>
      <c r="D279">
        <v>0</v>
      </c>
      <c r="E279">
        <v>0</v>
      </c>
      <c r="F279">
        <v>2.3847909577325299E-2</v>
      </c>
      <c r="G279">
        <v>1.00695555005672</v>
      </c>
      <c r="H279">
        <v>1.1328838852958001</v>
      </c>
      <c r="I279">
        <v>1.31950791077289</v>
      </c>
      <c r="J279">
        <f t="shared" si="8"/>
        <v>0.39999999999999536</v>
      </c>
      <c r="K279">
        <f t="shared" si="9"/>
        <v>1.0000000000001699E-2</v>
      </c>
    </row>
    <row r="280" spans="1:11" x14ac:dyDescent="0.2">
      <c r="A280">
        <v>292</v>
      </c>
      <c r="B280" t="s">
        <v>275</v>
      </c>
      <c r="C280">
        <v>0</v>
      </c>
      <c r="D280">
        <v>1</v>
      </c>
      <c r="E280">
        <v>0</v>
      </c>
      <c r="F280">
        <v>2.5573951060745899E-2</v>
      </c>
      <c r="G280">
        <v>0.93952274921401202</v>
      </c>
      <c r="H280">
        <v>0.81225239635623603</v>
      </c>
      <c r="I280">
        <v>0.89502507092797301</v>
      </c>
      <c r="J280">
        <f t="shared" si="8"/>
        <v>-8.9999999999999636E-2</v>
      </c>
      <c r="K280">
        <f t="shared" si="9"/>
        <v>-0.2999999999999991</v>
      </c>
    </row>
    <row r="281" spans="1:11" x14ac:dyDescent="0.2">
      <c r="A281">
        <v>298</v>
      </c>
      <c r="B281" t="s">
        <v>276</v>
      </c>
      <c r="C281">
        <v>0</v>
      </c>
      <c r="D281">
        <v>0</v>
      </c>
      <c r="E281">
        <v>0</v>
      </c>
      <c r="F281">
        <v>2.5683647604511899E-2</v>
      </c>
      <c r="G281">
        <v>0.99309249543703604</v>
      </c>
      <c r="H281">
        <v>1.1728349492318799</v>
      </c>
      <c r="I281">
        <v>1.0792282365044299</v>
      </c>
      <c r="J281">
        <f t="shared" si="8"/>
        <v>0.2300000000000014</v>
      </c>
      <c r="K281">
        <f t="shared" si="9"/>
        <v>-9.9999999999998024E-3</v>
      </c>
    </row>
    <row r="282" spans="1:11" x14ac:dyDescent="0.2">
      <c r="A282">
        <v>311</v>
      </c>
      <c r="B282" t="s">
        <v>277</v>
      </c>
      <c r="C282">
        <v>0</v>
      </c>
      <c r="D282">
        <v>0</v>
      </c>
      <c r="E282">
        <v>0</v>
      </c>
      <c r="F282">
        <v>2.7107200713560299E-2</v>
      </c>
      <c r="G282">
        <v>0.92658806189037102</v>
      </c>
      <c r="H282">
        <v>1.01395947979003</v>
      </c>
      <c r="I282">
        <v>1.06437018245336</v>
      </c>
      <c r="J282">
        <f t="shared" si="8"/>
        <v>9.0000000000000177E-2</v>
      </c>
      <c r="K282">
        <f t="shared" si="9"/>
        <v>-0.10999999999999978</v>
      </c>
    </row>
    <row r="283" spans="1:11" x14ac:dyDescent="0.2">
      <c r="A283">
        <v>248</v>
      </c>
      <c r="B283" t="s">
        <v>278</v>
      </c>
      <c r="C283">
        <v>0</v>
      </c>
      <c r="D283">
        <v>0</v>
      </c>
      <c r="E283">
        <v>0</v>
      </c>
      <c r="F283">
        <v>2.87861270046346E-2</v>
      </c>
      <c r="G283">
        <v>1.16473358646846</v>
      </c>
      <c r="H283">
        <v>0.60709744219752404</v>
      </c>
      <c r="I283">
        <v>0.81790205855778098</v>
      </c>
      <c r="J283">
        <f t="shared" si="8"/>
        <v>0.22000000000000522</v>
      </c>
      <c r="K283">
        <f t="shared" si="9"/>
        <v>-0.71999999999999853</v>
      </c>
    </row>
    <row r="284" spans="1:11" x14ac:dyDescent="0.2">
      <c r="A284">
        <v>302</v>
      </c>
      <c r="B284" t="s">
        <v>279</v>
      </c>
      <c r="C284">
        <v>0</v>
      </c>
      <c r="D284">
        <v>0</v>
      </c>
      <c r="E284">
        <v>0</v>
      </c>
      <c r="F284">
        <v>3.2674256354506701E-2</v>
      </c>
      <c r="G284">
        <v>1</v>
      </c>
      <c r="H284">
        <v>1.1250584846888101</v>
      </c>
      <c r="I284">
        <v>0.96593632892484604</v>
      </c>
      <c r="J284">
        <f t="shared" si="8"/>
        <v>0.1700000000000009</v>
      </c>
      <c r="K284">
        <f t="shared" si="9"/>
        <v>-4.9999999999999267E-2</v>
      </c>
    </row>
    <row r="285" spans="1:11" x14ac:dyDescent="0.2">
      <c r="A285">
        <v>253</v>
      </c>
      <c r="B285" t="s">
        <v>280</v>
      </c>
      <c r="C285">
        <v>1</v>
      </c>
      <c r="D285">
        <v>0</v>
      </c>
      <c r="E285">
        <v>0</v>
      </c>
      <c r="F285">
        <v>3.3434643435416897E-2</v>
      </c>
      <c r="G285">
        <v>1.2311444133449201</v>
      </c>
      <c r="H285">
        <v>1.2311444133449201</v>
      </c>
      <c r="I285">
        <v>1.06437018245336</v>
      </c>
      <c r="J285">
        <f t="shared" si="8"/>
        <v>0.30000000000000443</v>
      </c>
      <c r="K285">
        <f t="shared" si="9"/>
        <v>9.0000000000000177E-2</v>
      </c>
    </row>
    <row r="286" spans="1:11" x14ac:dyDescent="0.2">
      <c r="A286">
        <v>265</v>
      </c>
      <c r="B286" t="s">
        <v>281</v>
      </c>
      <c r="C286">
        <v>0</v>
      </c>
      <c r="D286">
        <v>1</v>
      </c>
      <c r="E286">
        <v>0</v>
      </c>
      <c r="F286">
        <v>3.9956139196742499E-2</v>
      </c>
      <c r="G286">
        <v>1.03526492384138</v>
      </c>
      <c r="H286">
        <v>1.20580782769076</v>
      </c>
      <c r="I286">
        <v>1.1095694720678499</v>
      </c>
      <c r="J286">
        <f t="shared" si="8"/>
        <v>0.26999999999999952</v>
      </c>
      <c r="K286">
        <f t="shared" si="9"/>
        <v>5.0000000000003514E-2</v>
      </c>
    </row>
    <row r="287" spans="1:11" x14ac:dyDescent="0.2">
      <c r="A287">
        <v>295</v>
      </c>
      <c r="B287" t="s">
        <v>282</v>
      </c>
      <c r="C287">
        <v>0</v>
      </c>
      <c r="D287">
        <v>0</v>
      </c>
      <c r="E287">
        <v>0</v>
      </c>
      <c r="F287">
        <v>4.09401502199832E-2</v>
      </c>
      <c r="G287">
        <v>0.74226178531452502</v>
      </c>
      <c r="H287">
        <v>0.946057646725596</v>
      </c>
      <c r="I287">
        <v>0.75785828325519899</v>
      </c>
      <c r="J287">
        <f t="shared" si="8"/>
        <v>-7.9999999999999849E-2</v>
      </c>
      <c r="K287">
        <f t="shared" si="9"/>
        <v>-0.42999999999999916</v>
      </c>
    </row>
    <row r="288" spans="1:11" x14ac:dyDescent="0.2">
      <c r="A288">
        <v>192</v>
      </c>
      <c r="B288" t="s">
        <v>283</v>
      </c>
      <c r="C288">
        <v>0</v>
      </c>
      <c r="D288">
        <v>1</v>
      </c>
      <c r="E288">
        <v>0</v>
      </c>
      <c r="F288">
        <v>4.3767681972028703E-2</v>
      </c>
      <c r="G288">
        <v>0.97942029758692695</v>
      </c>
      <c r="H288">
        <v>0.801069877589622</v>
      </c>
      <c r="I288">
        <v>0.85263489176795704</v>
      </c>
      <c r="J288">
        <f t="shared" si="8"/>
        <v>-2.9999999999999891E-2</v>
      </c>
      <c r="K288">
        <f t="shared" si="9"/>
        <v>-0.32000000000000012</v>
      </c>
    </row>
    <row r="289" spans="1:11" x14ac:dyDescent="0.2">
      <c r="A289">
        <v>213</v>
      </c>
      <c r="B289" t="s">
        <v>1</v>
      </c>
      <c r="C289">
        <v>0</v>
      </c>
      <c r="D289">
        <v>0</v>
      </c>
      <c r="E289">
        <v>0</v>
      </c>
      <c r="F289">
        <v>5.0351524955086498E-2</v>
      </c>
      <c r="G289">
        <v>0.85856543643775396</v>
      </c>
      <c r="H289">
        <v>1.5691681957935</v>
      </c>
      <c r="I289">
        <v>1.1892071150027199</v>
      </c>
      <c r="J289">
        <f t="shared" si="8"/>
        <v>0.64999999999999869</v>
      </c>
      <c r="K289">
        <f t="shared" si="9"/>
        <v>-0.2199999999999997</v>
      </c>
    </row>
    <row r="290" spans="1:11" x14ac:dyDescent="0.2">
      <c r="A290">
        <v>282</v>
      </c>
      <c r="B290" t="s">
        <v>284</v>
      </c>
      <c r="C290">
        <v>0</v>
      </c>
      <c r="D290">
        <v>0</v>
      </c>
      <c r="E290">
        <v>1</v>
      </c>
      <c r="F290">
        <v>5.0749867327534302E-2</v>
      </c>
      <c r="G290">
        <v>0.90751915531716099</v>
      </c>
      <c r="H290">
        <v>0.81225239635623603</v>
      </c>
      <c r="I290">
        <v>0.72196459776124799</v>
      </c>
      <c r="J290">
        <f t="shared" si="8"/>
        <v>-0.13999999999999979</v>
      </c>
      <c r="K290">
        <f t="shared" si="9"/>
        <v>-0.47000000000000014</v>
      </c>
    </row>
    <row r="291" spans="1:11" x14ac:dyDescent="0.2">
      <c r="A291">
        <v>274</v>
      </c>
      <c r="B291" t="s">
        <v>285</v>
      </c>
      <c r="C291">
        <v>0</v>
      </c>
      <c r="D291">
        <v>0</v>
      </c>
      <c r="E291">
        <v>0</v>
      </c>
      <c r="F291">
        <v>5.0983282253906602E-2</v>
      </c>
      <c r="G291">
        <v>0.97942029758692695</v>
      </c>
      <c r="H291">
        <v>0.88884268116656995</v>
      </c>
      <c r="I291">
        <v>0.87660572131603498</v>
      </c>
      <c r="J291">
        <f t="shared" si="8"/>
        <v>-2.9999999999999891E-2</v>
      </c>
      <c r="K291">
        <f t="shared" si="9"/>
        <v>-0.19000000000000017</v>
      </c>
    </row>
    <row r="292" spans="1:11" x14ac:dyDescent="0.2">
      <c r="A292">
        <v>301</v>
      </c>
      <c r="B292" t="s">
        <v>286</v>
      </c>
      <c r="C292">
        <v>0</v>
      </c>
      <c r="D292">
        <v>0</v>
      </c>
      <c r="E292">
        <v>0</v>
      </c>
      <c r="F292">
        <v>5.2016623482861298E-2</v>
      </c>
      <c r="G292">
        <v>1.01395947979003</v>
      </c>
      <c r="H292">
        <v>1.0942937012607401</v>
      </c>
      <c r="I292">
        <v>1.0942937012607401</v>
      </c>
      <c r="J292">
        <f t="shared" si="8"/>
        <v>0.13000000000000075</v>
      </c>
      <c r="K292">
        <f t="shared" si="9"/>
        <v>2.0000000000001201E-2</v>
      </c>
    </row>
    <row r="293" spans="1:11" x14ac:dyDescent="0.2">
      <c r="A293">
        <v>263</v>
      </c>
      <c r="B293" t="s">
        <v>0</v>
      </c>
      <c r="C293">
        <v>0</v>
      </c>
      <c r="D293">
        <v>0</v>
      </c>
      <c r="E293">
        <v>0</v>
      </c>
      <c r="F293">
        <v>5.3394649629486798E-2</v>
      </c>
      <c r="G293">
        <v>0.70222243786899896</v>
      </c>
      <c r="H293">
        <v>0.655196701929182</v>
      </c>
      <c r="I293">
        <v>0.62416527445080605</v>
      </c>
      <c r="J293">
        <f t="shared" si="8"/>
        <v>-0.50999999999999923</v>
      </c>
      <c r="K293">
        <f t="shared" si="9"/>
        <v>-0.67999999999999983</v>
      </c>
    </row>
    <row r="294" spans="1:11" x14ac:dyDescent="0.2">
      <c r="A294">
        <v>259</v>
      </c>
      <c r="B294" t="s">
        <v>287</v>
      </c>
      <c r="C294">
        <v>0</v>
      </c>
      <c r="D294">
        <v>1</v>
      </c>
      <c r="E294">
        <v>0</v>
      </c>
      <c r="F294">
        <v>5.5562335206379897E-2</v>
      </c>
      <c r="G294">
        <v>0.84674531236252704</v>
      </c>
      <c r="H294">
        <v>0.72698625866015498</v>
      </c>
      <c r="I294">
        <v>0.87055056329612401</v>
      </c>
      <c r="J294">
        <f t="shared" si="8"/>
        <v>-0.20000000000000023</v>
      </c>
      <c r="K294">
        <f t="shared" si="9"/>
        <v>-0.46000000000000063</v>
      </c>
    </row>
    <row r="295" spans="1:11" x14ac:dyDescent="0.2">
      <c r="A295">
        <v>270</v>
      </c>
      <c r="B295" t="s">
        <v>288</v>
      </c>
      <c r="C295">
        <v>0</v>
      </c>
      <c r="D295">
        <v>0</v>
      </c>
      <c r="E295">
        <v>0</v>
      </c>
      <c r="F295">
        <v>5.7965395842678097E-2</v>
      </c>
      <c r="G295">
        <v>1.06437018245336</v>
      </c>
      <c r="H295">
        <v>1.15668818390529</v>
      </c>
      <c r="I295">
        <v>1.1407637158684201</v>
      </c>
      <c r="J295">
        <f t="shared" si="8"/>
        <v>0.21000000000000327</v>
      </c>
      <c r="K295">
        <f t="shared" si="9"/>
        <v>9.0000000000000177E-2</v>
      </c>
    </row>
    <row r="296" spans="1:11" x14ac:dyDescent="0.2">
      <c r="A296">
        <v>316</v>
      </c>
      <c r="B296" t="s">
        <v>289</v>
      </c>
      <c r="C296">
        <v>0</v>
      </c>
      <c r="D296">
        <v>0</v>
      </c>
      <c r="E296">
        <v>0</v>
      </c>
      <c r="F296">
        <v>6.30575503436063E-2</v>
      </c>
      <c r="G296">
        <v>0.98623270449335898</v>
      </c>
      <c r="H296">
        <v>1.02101212570719</v>
      </c>
      <c r="I296">
        <v>0.88884268116656995</v>
      </c>
      <c r="J296">
        <f t="shared" si="8"/>
        <v>2.9999999999995437E-2</v>
      </c>
      <c r="K296">
        <f t="shared" si="9"/>
        <v>-0.1700000000000004</v>
      </c>
    </row>
    <row r="297" spans="1:11" x14ac:dyDescent="0.2">
      <c r="A297">
        <v>313</v>
      </c>
      <c r="B297" t="s">
        <v>290</v>
      </c>
      <c r="C297">
        <v>0</v>
      </c>
      <c r="D297">
        <v>0</v>
      </c>
      <c r="E297">
        <v>0</v>
      </c>
      <c r="F297">
        <v>6.7134502499096499E-2</v>
      </c>
      <c r="G297">
        <v>0.92658806189037102</v>
      </c>
      <c r="H297">
        <v>0.88884268116656995</v>
      </c>
      <c r="I297">
        <v>1.0424657608411201</v>
      </c>
      <c r="J297">
        <f t="shared" si="8"/>
        <v>5.9999999999998194E-2</v>
      </c>
      <c r="K297">
        <f t="shared" si="9"/>
        <v>-0.1700000000000004</v>
      </c>
    </row>
    <row r="298" spans="1:11" x14ac:dyDescent="0.2">
      <c r="A298">
        <v>307</v>
      </c>
      <c r="B298" t="s">
        <v>291</v>
      </c>
      <c r="C298">
        <v>0</v>
      </c>
      <c r="D298">
        <v>0</v>
      </c>
      <c r="E298">
        <v>0</v>
      </c>
      <c r="F298">
        <v>7.3135895379469101E-2</v>
      </c>
      <c r="G298">
        <v>0.801069877589622</v>
      </c>
      <c r="H298">
        <v>0.75785828325519899</v>
      </c>
      <c r="I298">
        <v>1.2311444133449201</v>
      </c>
      <c r="J298">
        <f t="shared" si="8"/>
        <v>0.30000000000000443</v>
      </c>
      <c r="K298">
        <f t="shared" si="9"/>
        <v>-0.40000000000000008</v>
      </c>
    </row>
    <row r="299" spans="1:11" x14ac:dyDescent="0.2">
      <c r="A299">
        <v>318</v>
      </c>
      <c r="B299" t="s">
        <v>292</v>
      </c>
      <c r="C299">
        <v>0</v>
      </c>
      <c r="D299">
        <v>0</v>
      </c>
      <c r="E299">
        <v>0</v>
      </c>
      <c r="F299">
        <v>7.6088784669017598E-2</v>
      </c>
      <c r="G299">
        <v>1.10190511587661</v>
      </c>
      <c r="H299">
        <v>0.96593632892484604</v>
      </c>
      <c r="I299">
        <v>0.946057646725596</v>
      </c>
      <c r="J299">
        <f t="shared" si="8"/>
        <v>0.13999999999999907</v>
      </c>
      <c r="K299">
        <f t="shared" si="9"/>
        <v>-7.9999999999999849E-2</v>
      </c>
    </row>
    <row r="300" spans="1:11" x14ac:dyDescent="0.2">
      <c r="A300">
        <v>104</v>
      </c>
      <c r="B300" t="s">
        <v>343</v>
      </c>
      <c r="C300">
        <v>0</v>
      </c>
      <c r="D300">
        <v>0</v>
      </c>
      <c r="E300">
        <v>0</v>
      </c>
      <c r="F300">
        <v>7.7907071675262493E-2</v>
      </c>
      <c r="G300">
        <v>0.99309249543703604</v>
      </c>
      <c r="H300">
        <v>0.89502507092797301</v>
      </c>
      <c r="I300">
        <v>0.86453723130786497</v>
      </c>
      <c r="J300">
        <f t="shared" si="8"/>
        <v>-9.9999999999998024E-3</v>
      </c>
      <c r="K300">
        <f t="shared" si="9"/>
        <v>-0.21000000000000038</v>
      </c>
    </row>
    <row r="301" spans="1:11" x14ac:dyDescent="0.2">
      <c r="A301">
        <v>299</v>
      </c>
      <c r="B301" t="s">
        <v>293</v>
      </c>
      <c r="C301">
        <v>0</v>
      </c>
      <c r="D301">
        <v>0</v>
      </c>
      <c r="E301">
        <v>0</v>
      </c>
      <c r="F301">
        <v>7.9309877853671398E-2</v>
      </c>
      <c r="G301">
        <v>1.0281138266560701</v>
      </c>
      <c r="H301">
        <v>1.0281138266560701</v>
      </c>
      <c r="I301">
        <v>1.1250584846888101</v>
      </c>
      <c r="J301">
        <f t="shared" si="8"/>
        <v>0.1700000000000009</v>
      </c>
      <c r="K301">
        <f t="shared" si="9"/>
        <v>4.0000000000005032E-2</v>
      </c>
    </row>
    <row r="302" spans="1:11" x14ac:dyDescent="0.2">
      <c r="A302">
        <v>303</v>
      </c>
      <c r="B302" t="s">
        <v>294</v>
      </c>
      <c r="C302">
        <v>0</v>
      </c>
      <c r="D302">
        <v>0</v>
      </c>
      <c r="E302">
        <v>0</v>
      </c>
      <c r="F302">
        <v>7.9656291168290302E-2</v>
      </c>
      <c r="G302">
        <v>0.88270299629065496</v>
      </c>
      <c r="H302">
        <v>0.81225239635623603</v>
      </c>
      <c r="I302">
        <v>0.806641759222126</v>
      </c>
      <c r="J302">
        <f t="shared" si="8"/>
        <v>-0.17999999999999983</v>
      </c>
      <c r="K302">
        <f t="shared" si="9"/>
        <v>-0.31000000000000055</v>
      </c>
    </row>
    <row r="303" spans="1:11" x14ac:dyDescent="0.2">
      <c r="A303">
        <v>284</v>
      </c>
      <c r="B303" t="s">
        <v>295</v>
      </c>
      <c r="C303">
        <v>0</v>
      </c>
      <c r="D303">
        <v>0</v>
      </c>
      <c r="E303">
        <v>0</v>
      </c>
      <c r="F303">
        <v>7.9935212451978196E-2</v>
      </c>
      <c r="G303">
        <v>1.1095694720678499</v>
      </c>
      <c r="H303">
        <v>1.15668818390529</v>
      </c>
      <c r="I303">
        <v>1.16473358646846</v>
      </c>
      <c r="J303">
        <f t="shared" si="8"/>
        <v>0.22000000000000522</v>
      </c>
      <c r="K303">
        <f t="shared" si="9"/>
        <v>0.15000000000000643</v>
      </c>
    </row>
    <row r="304" spans="1:11" x14ac:dyDescent="0.2">
      <c r="A304">
        <v>287</v>
      </c>
      <c r="B304" t="s">
        <v>296</v>
      </c>
      <c r="C304">
        <v>0</v>
      </c>
      <c r="D304">
        <v>0</v>
      </c>
      <c r="E304">
        <v>0</v>
      </c>
      <c r="F304">
        <v>8.3269740902627398E-2</v>
      </c>
      <c r="G304">
        <v>0.74226178531452502</v>
      </c>
      <c r="H304">
        <v>0.619853849969493</v>
      </c>
      <c r="I304">
        <v>0.76312960448028</v>
      </c>
      <c r="J304">
        <f t="shared" si="8"/>
        <v>-0.38999999999999918</v>
      </c>
      <c r="K304">
        <f t="shared" si="9"/>
        <v>-0.69000000000000072</v>
      </c>
    </row>
    <row r="305" spans="1:11" x14ac:dyDescent="0.2">
      <c r="A305">
        <v>312</v>
      </c>
      <c r="B305" t="s">
        <v>297</v>
      </c>
      <c r="C305">
        <v>0</v>
      </c>
      <c r="D305">
        <v>0</v>
      </c>
      <c r="E305">
        <v>0</v>
      </c>
      <c r="F305">
        <v>8.5052983063047205E-2</v>
      </c>
      <c r="G305">
        <v>1.01395947979003</v>
      </c>
      <c r="H305">
        <v>1.08673486252606</v>
      </c>
      <c r="I305">
        <v>1.14869835499704</v>
      </c>
      <c r="J305">
        <f t="shared" si="8"/>
        <v>0.20000000000000623</v>
      </c>
      <c r="K305">
        <f t="shared" si="9"/>
        <v>2.0000000000001201E-2</v>
      </c>
    </row>
    <row r="306" spans="1:11" x14ac:dyDescent="0.2">
      <c r="A306">
        <v>310</v>
      </c>
      <c r="B306" t="s">
        <v>298</v>
      </c>
      <c r="C306">
        <v>0</v>
      </c>
      <c r="D306">
        <v>0</v>
      </c>
      <c r="E306">
        <v>0</v>
      </c>
      <c r="F306">
        <v>9.2048932862525606E-2</v>
      </c>
      <c r="G306">
        <v>1</v>
      </c>
      <c r="H306">
        <v>1.1407637158684201</v>
      </c>
      <c r="I306">
        <v>0.93952274921401202</v>
      </c>
      <c r="J306">
        <f t="shared" si="8"/>
        <v>0.18999999999999548</v>
      </c>
      <c r="K306">
        <f t="shared" si="9"/>
        <v>-8.9999999999999636E-2</v>
      </c>
    </row>
    <row r="307" spans="1:11" x14ac:dyDescent="0.2">
      <c r="A307">
        <v>305</v>
      </c>
      <c r="B307" t="s">
        <v>299</v>
      </c>
      <c r="C307">
        <v>0</v>
      </c>
      <c r="D307">
        <v>0</v>
      </c>
      <c r="E307">
        <v>0</v>
      </c>
      <c r="F307">
        <v>9.2749793522182794E-2</v>
      </c>
      <c r="G307">
        <v>1.14869835499704</v>
      </c>
      <c r="H307">
        <v>0.93952274921401202</v>
      </c>
      <c r="I307">
        <v>0.89502507092797301</v>
      </c>
      <c r="J307">
        <f t="shared" si="8"/>
        <v>0.20000000000000623</v>
      </c>
      <c r="K307">
        <f t="shared" si="9"/>
        <v>-0.15999999999999906</v>
      </c>
    </row>
    <row r="308" spans="1:11" x14ac:dyDescent="0.2">
      <c r="A308">
        <v>304</v>
      </c>
      <c r="B308" t="s">
        <v>300</v>
      </c>
      <c r="C308">
        <v>0</v>
      </c>
      <c r="D308">
        <v>0</v>
      </c>
      <c r="E308">
        <v>0</v>
      </c>
      <c r="F308">
        <v>9.5657713519931895E-2</v>
      </c>
      <c r="G308">
        <v>1.00695555005672</v>
      </c>
      <c r="H308">
        <v>1.0792282365044299</v>
      </c>
      <c r="I308">
        <v>0.97942029758692695</v>
      </c>
      <c r="J308">
        <f t="shared" si="8"/>
        <v>0.11000000000000362</v>
      </c>
      <c r="K308">
        <f t="shared" si="9"/>
        <v>-2.9999999999999891E-2</v>
      </c>
    </row>
    <row r="309" spans="1:11" x14ac:dyDescent="0.2">
      <c r="A309">
        <v>184</v>
      </c>
      <c r="B309" t="s">
        <v>301</v>
      </c>
      <c r="C309">
        <v>0</v>
      </c>
      <c r="D309">
        <v>0</v>
      </c>
      <c r="E309">
        <v>0</v>
      </c>
      <c r="F309">
        <v>9.8836937031269806E-2</v>
      </c>
      <c r="G309">
        <v>1.15668818390529</v>
      </c>
      <c r="H309">
        <v>1.1407637158684201</v>
      </c>
      <c r="I309">
        <v>1.39474366635041</v>
      </c>
      <c r="J309">
        <f t="shared" si="8"/>
        <v>0.48000000000000476</v>
      </c>
      <c r="K309">
        <f t="shared" si="9"/>
        <v>0.18999999999999548</v>
      </c>
    </row>
    <row r="310" spans="1:11" x14ac:dyDescent="0.2">
      <c r="A310">
        <v>266</v>
      </c>
      <c r="B310" t="s">
        <v>302</v>
      </c>
      <c r="C310">
        <v>0</v>
      </c>
      <c r="D310">
        <v>0</v>
      </c>
      <c r="E310">
        <v>0</v>
      </c>
      <c r="F310">
        <v>0.10791953539214499</v>
      </c>
      <c r="G310">
        <v>0.88270299629065496</v>
      </c>
      <c r="H310">
        <v>0.84089641525371495</v>
      </c>
      <c r="I310">
        <v>0.84089641525371495</v>
      </c>
      <c r="J310">
        <f t="shared" si="8"/>
        <v>-0.17999999999999983</v>
      </c>
      <c r="K310">
        <f t="shared" si="9"/>
        <v>-0.24999999999999931</v>
      </c>
    </row>
    <row r="311" spans="1:11" x14ac:dyDescent="0.2">
      <c r="A311">
        <v>269</v>
      </c>
      <c r="B311" t="s">
        <v>303</v>
      </c>
      <c r="C311">
        <v>0</v>
      </c>
      <c r="D311">
        <v>0</v>
      </c>
      <c r="E311">
        <v>0</v>
      </c>
      <c r="F311">
        <v>0.12848773692027601</v>
      </c>
      <c r="G311">
        <v>1.10190511587661</v>
      </c>
      <c r="H311">
        <v>1.1095694720678499</v>
      </c>
      <c r="I311">
        <v>1.10190511587661</v>
      </c>
      <c r="J311">
        <f t="shared" si="8"/>
        <v>0.15000000000000643</v>
      </c>
      <c r="K311">
        <f t="shared" si="9"/>
        <v>0.13999999999999907</v>
      </c>
    </row>
    <row r="312" spans="1:11" x14ac:dyDescent="0.2">
      <c r="A312">
        <v>124</v>
      </c>
      <c r="B312" t="s">
        <v>304</v>
      </c>
      <c r="C312">
        <v>0</v>
      </c>
      <c r="D312">
        <v>0</v>
      </c>
      <c r="E312">
        <v>0</v>
      </c>
      <c r="F312">
        <v>0.13521716304345099</v>
      </c>
      <c r="G312">
        <v>0.97942029758692695</v>
      </c>
      <c r="H312">
        <v>0.88270299629065496</v>
      </c>
      <c r="I312">
        <v>0.89502507092797301</v>
      </c>
      <c r="J312">
        <f t="shared" si="8"/>
        <v>-2.9999999999999891E-2</v>
      </c>
      <c r="K312">
        <f t="shared" si="9"/>
        <v>-0.17999999999999983</v>
      </c>
    </row>
    <row r="313" spans="1:11" x14ac:dyDescent="0.2">
      <c r="A313">
        <v>232</v>
      </c>
      <c r="B313" t="s">
        <v>305</v>
      </c>
      <c r="C313">
        <v>0</v>
      </c>
      <c r="D313">
        <v>0</v>
      </c>
      <c r="E313">
        <v>0</v>
      </c>
      <c r="F313">
        <v>0.136911361573369</v>
      </c>
      <c r="G313">
        <v>0.946057646725596</v>
      </c>
      <c r="H313">
        <v>0.90125046261082997</v>
      </c>
      <c r="I313">
        <v>0.82931954581444201</v>
      </c>
      <c r="J313">
        <f t="shared" si="8"/>
        <v>-7.9999999999999849E-2</v>
      </c>
      <c r="K313">
        <f t="shared" si="9"/>
        <v>-0.26999999999999952</v>
      </c>
    </row>
    <row r="314" spans="1:11" x14ac:dyDescent="0.2">
      <c r="A314">
        <v>319</v>
      </c>
      <c r="B314" t="s">
        <v>306</v>
      </c>
      <c r="C314">
        <v>0</v>
      </c>
      <c r="D314">
        <v>0</v>
      </c>
      <c r="E314">
        <v>0</v>
      </c>
      <c r="F314">
        <v>0.14685751665694699</v>
      </c>
      <c r="G314">
        <v>0.806641759222126</v>
      </c>
      <c r="H314">
        <v>1.06437018245336</v>
      </c>
      <c r="I314">
        <v>0.90751915531716099</v>
      </c>
      <c r="J314">
        <f t="shared" si="8"/>
        <v>9.0000000000000177E-2</v>
      </c>
      <c r="K314">
        <f t="shared" si="9"/>
        <v>-0.31000000000000055</v>
      </c>
    </row>
    <row r="315" spans="1:11" x14ac:dyDescent="0.2">
      <c r="A315">
        <v>297</v>
      </c>
      <c r="B315" t="s">
        <v>307</v>
      </c>
      <c r="C315">
        <v>0</v>
      </c>
      <c r="D315">
        <v>0</v>
      </c>
      <c r="E315">
        <v>0</v>
      </c>
      <c r="F315">
        <v>0.157432216726511</v>
      </c>
      <c r="G315">
        <v>0.87055056329612401</v>
      </c>
      <c r="H315">
        <v>0.90125046261082997</v>
      </c>
      <c r="I315">
        <v>1.10190511587661</v>
      </c>
      <c r="J315">
        <f t="shared" si="8"/>
        <v>0.13999999999999907</v>
      </c>
      <c r="K315">
        <f t="shared" si="9"/>
        <v>-0.20000000000000023</v>
      </c>
    </row>
    <row r="316" spans="1:11" x14ac:dyDescent="0.2">
      <c r="A316">
        <v>241</v>
      </c>
      <c r="B316" t="s">
        <v>308</v>
      </c>
      <c r="C316">
        <v>0</v>
      </c>
      <c r="D316">
        <v>0</v>
      </c>
      <c r="E316">
        <v>0</v>
      </c>
      <c r="F316">
        <v>0.17699203823309501</v>
      </c>
      <c r="G316">
        <v>1.0424657608411201</v>
      </c>
      <c r="H316">
        <v>0.93303299153680697</v>
      </c>
      <c r="I316">
        <v>0.95926411932526401</v>
      </c>
      <c r="J316">
        <f t="shared" si="8"/>
        <v>5.9999999999998194E-2</v>
      </c>
      <c r="K316">
        <f t="shared" si="9"/>
        <v>-0.1000000000000007</v>
      </c>
    </row>
    <row r="317" spans="1:11" x14ac:dyDescent="0.2">
      <c r="A317">
        <v>207</v>
      </c>
      <c r="B317" t="s">
        <v>309</v>
      </c>
      <c r="C317">
        <v>0</v>
      </c>
      <c r="D317">
        <v>0</v>
      </c>
      <c r="E317">
        <v>0</v>
      </c>
      <c r="F317">
        <v>0.18340599090986201</v>
      </c>
      <c r="G317">
        <v>1.04971668362307</v>
      </c>
      <c r="H317">
        <v>1.1328838852958001</v>
      </c>
      <c r="I317">
        <v>1.1892071150027199</v>
      </c>
      <c r="J317">
        <f t="shared" si="8"/>
        <v>0.24999999999999861</v>
      </c>
      <c r="K317">
        <f t="shared" si="9"/>
        <v>7.0000000000003795E-2</v>
      </c>
    </row>
    <row r="318" spans="1:11" x14ac:dyDescent="0.2">
      <c r="A318">
        <v>308</v>
      </c>
      <c r="B318" t="s">
        <v>310</v>
      </c>
      <c r="C318">
        <v>0</v>
      </c>
      <c r="D318">
        <v>0</v>
      </c>
      <c r="E318">
        <v>0</v>
      </c>
      <c r="F318">
        <v>0.19697851367500299</v>
      </c>
      <c r="G318">
        <v>0.95926411932526401</v>
      </c>
      <c r="H318">
        <v>0.93303299153680697</v>
      </c>
      <c r="I318">
        <v>1.1250584846888101</v>
      </c>
      <c r="J318">
        <f t="shared" si="8"/>
        <v>0.1700000000000009</v>
      </c>
      <c r="K318">
        <f t="shared" si="9"/>
        <v>-0.1000000000000007</v>
      </c>
    </row>
    <row r="319" spans="1:11" x14ac:dyDescent="0.2">
      <c r="A319">
        <v>306</v>
      </c>
      <c r="B319" t="s">
        <v>311</v>
      </c>
      <c r="C319">
        <v>0</v>
      </c>
      <c r="D319">
        <v>0</v>
      </c>
      <c r="E319">
        <v>0</v>
      </c>
      <c r="F319">
        <v>0.226692233564527</v>
      </c>
      <c r="G319">
        <v>1.2141948843950501</v>
      </c>
      <c r="H319">
        <v>0.76843759064400596</v>
      </c>
      <c r="I319">
        <v>1.06437018245336</v>
      </c>
      <c r="J319">
        <f t="shared" si="8"/>
        <v>0.28000000000000386</v>
      </c>
      <c r="K319">
        <f t="shared" si="9"/>
        <v>-0.38000000000000039</v>
      </c>
    </row>
    <row r="320" spans="1:11" x14ac:dyDescent="0.2">
      <c r="A320">
        <v>315</v>
      </c>
      <c r="B320" t="s">
        <v>312</v>
      </c>
      <c r="C320">
        <v>0</v>
      </c>
      <c r="D320">
        <v>0</v>
      </c>
      <c r="E320">
        <v>0</v>
      </c>
      <c r="F320">
        <v>0.230745554982485</v>
      </c>
      <c r="G320">
        <v>0.93303299153680697</v>
      </c>
      <c r="H320">
        <v>1.1250584846888101</v>
      </c>
      <c r="I320">
        <v>1.0424657608411201</v>
      </c>
      <c r="J320">
        <f t="shared" si="8"/>
        <v>0.1700000000000009</v>
      </c>
      <c r="K320">
        <f t="shared" si="9"/>
        <v>-0.1000000000000007</v>
      </c>
    </row>
    <row r="321" spans="1:11" x14ac:dyDescent="0.2">
      <c r="A321">
        <v>322</v>
      </c>
      <c r="B321" t="s">
        <v>313</v>
      </c>
      <c r="C321">
        <v>0</v>
      </c>
      <c r="D321">
        <v>0</v>
      </c>
      <c r="E321">
        <v>0</v>
      </c>
      <c r="F321">
        <v>0.25318064057427703</v>
      </c>
      <c r="G321">
        <v>0.97942029758692695</v>
      </c>
      <c r="H321">
        <v>1.02101212570719</v>
      </c>
      <c r="I321">
        <v>0.93303299153680697</v>
      </c>
      <c r="J321">
        <f t="shared" si="8"/>
        <v>2.9999999999995437E-2</v>
      </c>
      <c r="K321">
        <f t="shared" si="9"/>
        <v>-0.1000000000000007</v>
      </c>
    </row>
    <row r="322" spans="1:11" x14ac:dyDescent="0.2">
      <c r="A322">
        <v>329</v>
      </c>
      <c r="B322" t="s">
        <v>314</v>
      </c>
      <c r="C322">
        <v>0</v>
      </c>
      <c r="D322">
        <v>0</v>
      </c>
      <c r="E322">
        <v>0</v>
      </c>
      <c r="F322">
        <v>0.29910932987746303</v>
      </c>
      <c r="G322">
        <v>1.0792282365044299</v>
      </c>
      <c r="H322">
        <v>1</v>
      </c>
      <c r="I322">
        <v>0.97265494741228598</v>
      </c>
      <c r="J322">
        <f t="shared" si="8"/>
        <v>0.11000000000000362</v>
      </c>
      <c r="K322">
        <f t="shared" si="9"/>
        <v>-3.9999999999999321E-2</v>
      </c>
    </row>
    <row r="323" spans="1:11" x14ac:dyDescent="0.2">
      <c r="A323">
        <v>326</v>
      </c>
      <c r="B323" t="s">
        <v>315</v>
      </c>
      <c r="C323">
        <v>0</v>
      </c>
      <c r="D323">
        <v>0</v>
      </c>
      <c r="E323">
        <v>0</v>
      </c>
      <c r="F323">
        <v>0.319991575057128</v>
      </c>
      <c r="G323">
        <v>1.02101212570719</v>
      </c>
      <c r="H323">
        <v>1.05701804056138</v>
      </c>
      <c r="I323">
        <v>0.97265494741228598</v>
      </c>
      <c r="J323">
        <f t="shared" si="8"/>
        <v>7.9999999999999558E-2</v>
      </c>
      <c r="K323">
        <f t="shared" si="9"/>
        <v>-3.9999999999999321E-2</v>
      </c>
    </row>
    <row r="324" spans="1:11" x14ac:dyDescent="0.2">
      <c r="A324">
        <v>309</v>
      </c>
      <c r="B324" t="s">
        <v>316</v>
      </c>
      <c r="C324">
        <v>0</v>
      </c>
      <c r="D324">
        <v>0</v>
      </c>
      <c r="E324">
        <v>0</v>
      </c>
      <c r="F324">
        <v>0.33407118967049199</v>
      </c>
      <c r="G324">
        <v>0.97265494741228598</v>
      </c>
      <c r="H324">
        <v>0.89502507092797301</v>
      </c>
      <c r="I324">
        <v>0.89502507092797301</v>
      </c>
      <c r="J324">
        <f t="shared" si="8"/>
        <v>-3.9999999999999321E-2</v>
      </c>
      <c r="K324">
        <f t="shared" si="9"/>
        <v>-0.15999999999999906</v>
      </c>
    </row>
    <row r="325" spans="1:11" x14ac:dyDescent="0.2">
      <c r="A325">
        <v>327</v>
      </c>
      <c r="B325" t="s">
        <v>317</v>
      </c>
      <c r="C325">
        <v>0</v>
      </c>
      <c r="D325">
        <v>0</v>
      </c>
      <c r="E325">
        <v>0</v>
      </c>
      <c r="F325">
        <v>0.35522580983292301</v>
      </c>
      <c r="G325">
        <v>1.2141948843950501</v>
      </c>
      <c r="H325">
        <v>1.02101212570719</v>
      </c>
      <c r="I325">
        <v>0.99309249543703604</v>
      </c>
      <c r="J325">
        <f t="shared" ref="J325:J336" si="10">LOG(MAX($G325:$I325),2)</f>
        <v>0.28000000000000386</v>
      </c>
      <c r="K325">
        <f t="shared" ref="K325:K336" si="11">LOG(MIN($G325:$I325),2)</f>
        <v>-9.9999999999998024E-3</v>
      </c>
    </row>
    <row r="326" spans="1:11" x14ac:dyDescent="0.2">
      <c r="A326">
        <v>314</v>
      </c>
      <c r="B326" t="s">
        <v>318</v>
      </c>
      <c r="C326">
        <v>0</v>
      </c>
      <c r="D326">
        <v>0</v>
      </c>
      <c r="E326">
        <v>0</v>
      </c>
      <c r="F326">
        <v>0.37318751007232298</v>
      </c>
      <c r="G326">
        <v>1.23970769993899</v>
      </c>
      <c r="H326">
        <v>1.2311444133449201</v>
      </c>
      <c r="I326">
        <v>1.1328838852958001</v>
      </c>
      <c r="J326">
        <f t="shared" si="10"/>
        <v>0.31000000000000399</v>
      </c>
      <c r="K326">
        <f t="shared" si="11"/>
        <v>0.18000000000000188</v>
      </c>
    </row>
    <row r="327" spans="1:11" x14ac:dyDescent="0.2">
      <c r="A327">
        <v>323</v>
      </c>
      <c r="B327" t="s">
        <v>319</v>
      </c>
      <c r="C327">
        <v>0</v>
      </c>
      <c r="D327">
        <v>0</v>
      </c>
      <c r="E327">
        <v>0</v>
      </c>
      <c r="F327">
        <v>0.38007814161026598</v>
      </c>
      <c r="G327">
        <v>1.07177346253629</v>
      </c>
      <c r="H327">
        <v>0.72698625866015498</v>
      </c>
      <c r="I327">
        <v>0.87055056329612401</v>
      </c>
      <c r="J327">
        <f t="shared" si="10"/>
        <v>9.9999999999995773E-2</v>
      </c>
      <c r="K327">
        <f t="shared" si="11"/>
        <v>-0.46000000000000063</v>
      </c>
    </row>
    <row r="328" spans="1:11" x14ac:dyDescent="0.2">
      <c r="A328">
        <v>324</v>
      </c>
      <c r="B328" t="s">
        <v>320</v>
      </c>
      <c r="C328">
        <v>0</v>
      </c>
      <c r="D328">
        <v>0</v>
      </c>
      <c r="E328">
        <v>0</v>
      </c>
      <c r="F328">
        <v>0.38007814161026598</v>
      </c>
      <c r="G328">
        <v>1.07177346253629</v>
      </c>
      <c r="H328">
        <v>0.72698625866015498</v>
      </c>
      <c r="I328">
        <v>0.87055056329612401</v>
      </c>
      <c r="J328">
        <f t="shared" si="10"/>
        <v>9.9999999999995773E-2</v>
      </c>
      <c r="K328">
        <f t="shared" si="11"/>
        <v>-0.46000000000000063</v>
      </c>
    </row>
    <row r="329" spans="1:11" x14ac:dyDescent="0.2">
      <c r="A329">
        <v>325</v>
      </c>
      <c r="B329" t="s">
        <v>321</v>
      </c>
      <c r="C329">
        <v>0</v>
      </c>
      <c r="D329">
        <v>0</v>
      </c>
      <c r="E329">
        <v>0</v>
      </c>
      <c r="F329">
        <v>0.40343019479762599</v>
      </c>
      <c r="G329">
        <v>0.88884268116656995</v>
      </c>
      <c r="H329">
        <v>0.87660572131603498</v>
      </c>
      <c r="I329">
        <v>0.95926411932526501</v>
      </c>
      <c r="J329">
        <f t="shared" si="10"/>
        <v>-5.9999999999999075E-2</v>
      </c>
      <c r="K329">
        <f t="shared" si="11"/>
        <v>-0.19000000000000017</v>
      </c>
    </row>
    <row r="330" spans="1:11" x14ac:dyDescent="0.2">
      <c r="A330">
        <v>328</v>
      </c>
      <c r="B330" t="s">
        <v>322</v>
      </c>
      <c r="C330">
        <v>0</v>
      </c>
      <c r="D330">
        <v>0</v>
      </c>
      <c r="E330">
        <v>0</v>
      </c>
      <c r="F330">
        <v>0.42071311255657701</v>
      </c>
      <c r="G330">
        <v>0.95263799804393701</v>
      </c>
      <c r="H330">
        <v>1.06437018245336</v>
      </c>
      <c r="I330">
        <v>1.0424657608411201</v>
      </c>
      <c r="J330">
        <f t="shared" si="10"/>
        <v>9.0000000000000177E-2</v>
      </c>
      <c r="K330">
        <f t="shared" si="11"/>
        <v>-7.0000000000000576E-2</v>
      </c>
    </row>
    <row r="331" spans="1:11" x14ac:dyDescent="0.2">
      <c r="A331">
        <v>321</v>
      </c>
      <c r="B331" t="s">
        <v>323</v>
      </c>
      <c r="C331">
        <v>0</v>
      </c>
      <c r="D331">
        <v>0</v>
      </c>
      <c r="E331">
        <v>0</v>
      </c>
      <c r="F331">
        <v>0.44803517400917697</v>
      </c>
      <c r="G331">
        <v>1.00695555005672</v>
      </c>
      <c r="H331">
        <v>0.87660572131603498</v>
      </c>
      <c r="I331">
        <v>0.92658806189037102</v>
      </c>
      <c r="J331">
        <f t="shared" si="10"/>
        <v>1.0000000000001699E-2</v>
      </c>
      <c r="K331">
        <f t="shared" si="11"/>
        <v>-0.19000000000000017</v>
      </c>
    </row>
    <row r="332" spans="1:11" x14ac:dyDescent="0.2">
      <c r="A332">
        <v>320</v>
      </c>
      <c r="B332" t="s">
        <v>324</v>
      </c>
      <c r="C332">
        <v>0</v>
      </c>
      <c r="D332">
        <v>0</v>
      </c>
      <c r="E332">
        <v>0</v>
      </c>
      <c r="F332">
        <v>0.50661722799138298</v>
      </c>
      <c r="G332">
        <v>0.97942029758692695</v>
      </c>
      <c r="H332">
        <v>0.98623270449335898</v>
      </c>
      <c r="I332">
        <v>0.92018765062487495</v>
      </c>
      <c r="J332">
        <f t="shared" si="10"/>
        <v>-2.0000000000000281E-2</v>
      </c>
      <c r="K332">
        <f t="shared" si="11"/>
        <v>-0.1200000000000002</v>
      </c>
    </row>
    <row r="333" spans="1:11" x14ac:dyDescent="0.2">
      <c r="A333">
        <v>300</v>
      </c>
      <c r="B333" t="s">
        <v>325</v>
      </c>
      <c r="C333">
        <v>0</v>
      </c>
      <c r="D333">
        <v>0</v>
      </c>
      <c r="E333">
        <v>0</v>
      </c>
      <c r="F333">
        <v>0.54228463866782495</v>
      </c>
      <c r="G333">
        <v>1.08673486252606</v>
      </c>
      <c r="H333">
        <v>1.1095694720678499</v>
      </c>
      <c r="I333">
        <v>1.01395947979003</v>
      </c>
      <c r="J333">
        <f t="shared" si="10"/>
        <v>0.15000000000000643</v>
      </c>
      <c r="K333">
        <f t="shared" si="11"/>
        <v>2.0000000000001201E-2</v>
      </c>
    </row>
    <row r="334" spans="1:11" x14ac:dyDescent="0.2">
      <c r="A334">
        <v>331</v>
      </c>
      <c r="B334" t="s">
        <v>326</v>
      </c>
      <c r="C334">
        <v>0</v>
      </c>
      <c r="D334">
        <v>0</v>
      </c>
      <c r="E334">
        <v>0</v>
      </c>
      <c r="F334">
        <v>0.54448286933912005</v>
      </c>
      <c r="G334">
        <v>1.00695555005672</v>
      </c>
      <c r="H334">
        <v>1.00695555005672</v>
      </c>
      <c r="I334">
        <v>0.97942029758692695</v>
      </c>
      <c r="J334">
        <f t="shared" si="10"/>
        <v>1.0000000000001699E-2</v>
      </c>
      <c r="K334">
        <f t="shared" si="11"/>
        <v>-2.9999999999999891E-2</v>
      </c>
    </row>
    <row r="335" spans="1:11" x14ac:dyDescent="0.2">
      <c r="A335">
        <v>330</v>
      </c>
      <c r="B335" t="s">
        <v>327</v>
      </c>
      <c r="C335">
        <v>0</v>
      </c>
      <c r="D335">
        <v>0</v>
      </c>
      <c r="E335">
        <v>0</v>
      </c>
      <c r="F335">
        <v>0.65283652053851404</v>
      </c>
      <c r="G335">
        <v>0.97942029758692695</v>
      </c>
      <c r="H335">
        <v>0.97942029758692695</v>
      </c>
      <c r="I335">
        <v>0.95926411932526401</v>
      </c>
      <c r="J335">
        <f t="shared" si="10"/>
        <v>-2.9999999999999891E-2</v>
      </c>
      <c r="K335">
        <f t="shared" si="11"/>
        <v>-6.0000000000000574E-2</v>
      </c>
    </row>
    <row r="336" spans="1:11" x14ac:dyDescent="0.2">
      <c r="A336">
        <v>332</v>
      </c>
      <c r="B336" t="s">
        <v>328</v>
      </c>
      <c r="C336">
        <v>0</v>
      </c>
      <c r="D336">
        <v>0</v>
      </c>
      <c r="E336">
        <v>0</v>
      </c>
      <c r="F336">
        <v>0.86223934782494205</v>
      </c>
      <c r="G336">
        <v>0.93303299153680697</v>
      </c>
      <c r="H336">
        <v>0.97265494741228598</v>
      </c>
      <c r="I336">
        <v>0.95926411932526401</v>
      </c>
      <c r="J336">
        <f t="shared" si="10"/>
        <v>-3.9999999999999321E-2</v>
      </c>
      <c r="K336">
        <f t="shared" si="11"/>
        <v>-0.1000000000000007</v>
      </c>
    </row>
  </sheetData>
  <conditionalFormatting sqref="F5:F336">
    <cfRule type="cellIs" dxfId="0" priority="1" operator="lessThan">
      <formula>0.0001506224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6FE2-176E-DA45-B8A7-D3DEF846B0F9}">
  <dimension ref="A1:C127"/>
  <sheetViews>
    <sheetView workbookViewId="0">
      <selection activeCell="C25" sqref="C25"/>
    </sheetView>
  </sheetViews>
  <sheetFormatPr baseColWidth="10" defaultRowHeight="15" x14ac:dyDescent="0.2"/>
  <cols>
    <col min="1" max="1" width="35.6640625" customWidth="1"/>
    <col min="2" max="2" width="50.6640625" customWidth="1"/>
    <col min="3" max="3" width="48.5" customWidth="1"/>
  </cols>
  <sheetData>
    <row r="1" spans="1:3" x14ac:dyDescent="0.2">
      <c r="A1" t="s">
        <v>583</v>
      </c>
      <c r="B1" t="s">
        <v>583</v>
      </c>
      <c r="C1" t="s">
        <v>584</v>
      </c>
    </row>
    <row r="2" spans="1:3" s="15" customFormat="1" ht="21" x14ac:dyDescent="0.25">
      <c r="A2" s="15" t="s">
        <v>400</v>
      </c>
      <c r="B2" s="15" t="s">
        <v>526</v>
      </c>
      <c r="C2" s="15" t="s">
        <v>582</v>
      </c>
    </row>
    <row r="3" spans="1:3" x14ac:dyDescent="0.2">
      <c r="A3" s="16" t="s">
        <v>387</v>
      </c>
      <c r="B3" t="s">
        <v>401</v>
      </c>
      <c r="C3" t="s">
        <v>384</v>
      </c>
    </row>
    <row r="4" spans="1:3" x14ac:dyDescent="0.2">
      <c r="A4" s="16" t="s">
        <v>371</v>
      </c>
      <c r="B4" t="s">
        <v>402</v>
      </c>
      <c r="C4" t="s">
        <v>380</v>
      </c>
    </row>
    <row r="5" spans="1:3" x14ac:dyDescent="0.2">
      <c r="A5" s="16" t="s">
        <v>384</v>
      </c>
      <c r="B5" t="s">
        <v>403</v>
      </c>
      <c r="C5" t="s">
        <v>351</v>
      </c>
    </row>
    <row r="6" spans="1:3" x14ac:dyDescent="0.2">
      <c r="A6" s="16" t="s">
        <v>388</v>
      </c>
      <c r="B6" t="s">
        <v>404</v>
      </c>
      <c r="C6" t="s">
        <v>378</v>
      </c>
    </row>
    <row r="7" spans="1:3" x14ac:dyDescent="0.2">
      <c r="A7" s="16" t="s">
        <v>366</v>
      </c>
      <c r="B7" t="s">
        <v>405</v>
      </c>
      <c r="C7" t="s">
        <v>346</v>
      </c>
    </row>
    <row r="8" spans="1:3" x14ac:dyDescent="0.2">
      <c r="A8" s="16" t="s">
        <v>359</v>
      </c>
      <c r="B8" t="s">
        <v>406</v>
      </c>
      <c r="C8" t="s">
        <v>352</v>
      </c>
    </row>
    <row r="9" spans="1:3" x14ac:dyDescent="0.2">
      <c r="A9" s="16" t="s">
        <v>356</v>
      </c>
      <c r="B9" t="s">
        <v>407</v>
      </c>
      <c r="C9" t="s">
        <v>374</v>
      </c>
    </row>
    <row r="10" spans="1:3" x14ac:dyDescent="0.2">
      <c r="A10" s="16" t="s">
        <v>380</v>
      </c>
      <c r="B10" t="s">
        <v>408</v>
      </c>
      <c r="C10" t="s">
        <v>368</v>
      </c>
    </row>
    <row r="11" spans="1:3" x14ac:dyDescent="0.2">
      <c r="A11" s="16" t="s">
        <v>344</v>
      </c>
      <c r="B11" t="s">
        <v>409</v>
      </c>
      <c r="C11" t="s">
        <v>382</v>
      </c>
    </row>
    <row r="12" spans="1:3" x14ac:dyDescent="0.2">
      <c r="A12" s="16" t="s">
        <v>349</v>
      </c>
      <c r="B12" t="s">
        <v>410</v>
      </c>
      <c r="C12" t="s">
        <v>365</v>
      </c>
    </row>
    <row r="13" spans="1:3" x14ac:dyDescent="0.2">
      <c r="A13" s="16" t="s">
        <v>389</v>
      </c>
      <c r="B13" t="s">
        <v>411</v>
      </c>
      <c r="C13" t="s">
        <v>373</v>
      </c>
    </row>
    <row r="14" spans="1:3" x14ac:dyDescent="0.2">
      <c r="A14" s="16" t="s">
        <v>369</v>
      </c>
      <c r="B14" t="s">
        <v>412</v>
      </c>
      <c r="C14" t="s">
        <v>347</v>
      </c>
    </row>
    <row r="15" spans="1:3" x14ac:dyDescent="0.2">
      <c r="A15" s="16" t="s">
        <v>362</v>
      </c>
      <c r="B15" t="s">
        <v>413</v>
      </c>
      <c r="C15" t="s">
        <v>350</v>
      </c>
    </row>
    <row r="16" spans="1:3" x14ac:dyDescent="0.2">
      <c r="A16" s="16" t="s">
        <v>351</v>
      </c>
      <c r="B16" t="s">
        <v>414</v>
      </c>
      <c r="C16" t="s">
        <v>367</v>
      </c>
    </row>
    <row r="17" spans="1:3" x14ac:dyDescent="0.2">
      <c r="A17" s="16" t="s">
        <v>378</v>
      </c>
      <c r="B17" t="s">
        <v>415</v>
      </c>
      <c r="C17" t="s">
        <v>381</v>
      </c>
    </row>
    <row r="18" spans="1:3" x14ac:dyDescent="0.2">
      <c r="A18" s="16" t="s">
        <v>346</v>
      </c>
      <c r="B18" t="s">
        <v>416</v>
      </c>
      <c r="C18" t="s">
        <v>383</v>
      </c>
    </row>
    <row r="19" spans="1:3" x14ac:dyDescent="0.2">
      <c r="A19" s="16" t="s">
        <v>390</v>
      </c>
      <c r="B19" t="s">
        <v>417</v>
      </c>
      <c r="C19" t="s">
        <v>385</v>
      </c>
    </row>
    <row r="20" spans="1:3" x14ac:dyDescent="0.2">
      <c r="A20" s="16" t="s">
        <v>352</v>
      </c>
      <c r="B20" t="s">
        <v>418</v>
      </c>
      <c r="C20" t="s">
        <v>358</v>
      </c>
    </row>
    <row r="21" spans="1:3" x14ac:dyDescent="0.2">
      <c r="A21" s="16" t="s">
        <v>363</v>
      </c>
      <c r="B21" t="s">
        <v>419</v>
      </c>
    </row>
    <row r="22" spans="1:3" x14ac:dyDescent="0.2">
      <c r="A22" s="16" t="s">
        <v>374</v>
      </c>
      <c r="B22" t="s">
        <v>420</v>
      </c>
    </row>
    <row r="23" spans="1:3" x14ac:dyDescent="0.2">
      <c r="A23" s="16" t="s">
        <v>391</v>
      </c>
      <c r="B23" t="s">
        <v>421</v>
      </c>
    </row>
    <row r="24" spans="1:3" x14ac:dyDescent="0.2">
      <c r="A24" s="16" t="s">
        <v>392</v>
      </c>
      <c r="B24" t="s">
        <v>422</v>
      </c>
    </row>
    <row r="25" spans="1:3" x14ac:dyDescent="0.2">
      <c r="A25" s="16" t="s">
        <v>393</v>
      </c>
      <c r="B25" t="s">
        <v>423</v>
      </c>
    </row>
    <row r="26" spans="1:3" x14ac:dyDescent="0.2">
      <c r="A26" s="16" t="s">
        <v>368</v>
      </c>
      <c r="B26" t="s">
        <v>424</v>
      </c>
    </row>
    <row r="27" spans="1:3" x14ac:dyDescent="0.2">
      <c r="A27" s="16" t="s">
        <v>382</v>
      </c>
      <c r="B27" t="s">
        <v>425</v>
      </c>
    </row>
    <row r="28" spans="1:3" x14ac:dyDescent="0.2">
      <c r="A28" s="16" t="s">
        <v>365</v>
      </c>
      <c r="B28" t="s">
        <v>426</v>
      </c>
    </row>
    <row r="29" spans="1:3" x14ac:dyDescent="0.2">
      <c r="A29" s="16" t="s">
        <v>348</v>
      </c>
      <c r="B29" t="s">
        <v>427</v>
      </c>
    </row>
    <row r="30" spans="1:3" x14ac:dyDescent="0.2">
      <c r="A30" s="16" t="s">
        <v>375</v>
      </c>
      <c r="B30" t="s">
        <v>428</v>
      </c>
    </row>
    <row r="31" spans="1:3" x14ac:dyDescent="0.2">
      <c r="A31" s="16" t="s">
        <v>345</v>
      </c>
      <c r="B31" t="s">
        <v>429</v>
      </c>
    </row>
    <row r="32" spans="1:3" x14ac:dyDescent="0.2">
      <c r="A32" s="16" t="s">
        <v>373</v>
      </c>
      <c r="B32" t="s">
        <v>430</v>
      </c>
    </row>
    <row r="33" spans="1:2" x14ac:dyDescent="0.2">
      <c r="A33" s="16" t="s">
        <v>377</v>
      </c>
      <c r="B33" t="s">
        <v>431</v>
      </c>
    </row>
    <row r="34" spans="1:2" x14ac:dyDescent="0.2">
      <c r="A34" s="16" t="s">
        <v>376</v>
      </c>
      <c r="B34" t="s">
        <v>432</v>
      </c>
    </row>
    <row r="35" spans="1:2" x14ac:dyDescent="0.2">
      <c r="A35" s="16" t="s">
        <v>379</v>
      </c>
      <c r="B35" t="s">
        <v>433</v>
      </c>
    </row>
    <row r="36" spans="1:2" x14ac:dyDescent="0.2">
      <c r="A36" s="16" t="s">
        <v>370</v>
      </c>
      <c r="B36" t="s">
        <v>434</v>
      </c>
    </row>
    <row r="37" spans="1:2" x14ac:dyDescent="0.2">
      <c r="A37" s="16" t="s">
        <v>372</v>
      </c>
      <c r="B37" t="s">
        <v>435</v>
      </c>
    </row>
    <row r="38" spans="1:2" x14ac:dyDescent="0.2">
      <c r="A38" s="16" t="s">
        <v>357</v>
      </c>
      <c r="B38" t="s">
        <v>436</v>
      </c>
    </row>
    <row r="39" spans="1:2" x14ac:dyDescent="0.2">
      <c r="A39" s="16" t="s">
        <v>394</v>
      </c>
      <c r="B39" t="s">
        <v>437</v>
      </c>
    </row>
    <row r="40" spans="1:2" x14ac:dyDescent="0.2">
      <c r="A40" s="16" t="s">
        <v>353</v>
      </c>
      <c r="B40" t="s">
        <v>438</v>
      </c>
    </row>
    <row r="41" spans="1:2" x14ac:dyDescent="0.2">
      <c r="A41" s="16" t="s">
        <v>395</v>
      </c>
      <c r="B41" t="s">
        <v>439</v>
      </c>
    </row>
    <row r="42" spans="1:2" x14ac:dyDescent="0.2">
      <c r="A42" s="16" t="s">
        <v>355</v>
      </c>
      <c r="B42" t="s">
        <v>440</v>
      </c>
    </row>
    <row r="43" spans="1:2" x14ac:dyDescent="0.2">
      <c r="A43" s="16" t="s">
        <v>347</v>
      </c>
      <c r="B43" t="s">
        <v>441</v>
      </c>
    </row>
    <row r="44" spans="1:2" x14ac:dyDescent="0.2">
      <c r="A44" s="16" t="s">
        <v>364</v>
      </c>
      <c r="B44" t="s">
        <v>442</v>
      </c>
    </row>
    <row r="45" spans="1:2" x14ac:dyDescent="0.2">
      <c r="A45" s="16" t="s">
        <v>350</v>
      </c>
      <c r="B45" t="s">
        <v>443</v>
      </c>
    </row>
    <row r="46" spans="1:2" x14ac:dyDescent="0.2">
      <c r="A46" s="16" t="s">
        <v>396</v>
      </c>
      <c r="B46" t="s">
        <v>444</v>
      </c>
    </row>
    <row r="47" spans="1:2" x14ac:dyDescent="0.2">
      <c r="A47" s="16" t="s">
        <v>397</v>
      </c>
      <c r="B47" t="s">
        <v>445</v>
      </c>
    </row>
    <row r="48" spans="1:2" x14ac:dyDescent="0.2">
      <c r="A48" s="16" t="s">
        <v>360</v>
      </c>
      <c r="B48" t="s">
        <v>446</v>
      </c>
    </row>
    <row r="49" spans="1:2" x14ac:dyDescent="0.2">
      <c r="A49" s="16" t="s">
        <v>367</v>
      </c>
      <c r="B49" t="s">
        <v>447</v>
      </c>
    </row>
    <row r="50" spans="1:2" x14ac:dyDescent="0.2">
      <c r="A50" s="16" t="s">
        <v>381</v>
      </c>
      <c r="B50" t="s">
        <v>448</v>
      </c>
    </row>
    <row r="51" spans="1:2" x14ac:dyDescent="0.2">
      <c r="A51" s="16" t="s">
        <v>383</v>
      </c>
      <c r="B51" t="s">
        <v>449</v>
      </c>
    </row>
    <row r="52" spans="1:2" x14ac:dyDescent="0.2">
      <c r="A52" s="16" t="s">
        <v>398</v>
      </c>
      <c r="B52" t="s">
        <v>450</v>
      </c>
    </row>
    <row r="53" spans="1:2" x14ac:dyDescent="0.2">
      <c r="A53" s="16" t="s">
        <v>354</v>
      </c>
      <c r="B53" t="s">
        <v>451</v>
      </c>
    </row>
    <row r="54" spans="1:2" x14ac:dyDescent="0.2">
      <c r="A54" s="16" t="s">
        <v>361</v>
      </c>
      <c r="B54" t="s">
        <v>452</v>
      </c>
    </row>
    <row r="55" spans="1:2" x14ac:dyDescent="0.2">
      <c r="A55" s="16" t="s">
        <v>385</v>
      </c>
      <c r="B55" t="s">
        <v>453</v>
      </c>
    </row>
    <row r="56" spans="1:2" x14ac:dyDescent="0.2">
      <c r="A56" s="16" t="s">
        <v>399</v>
      </c>
      <c r="B56" t="s">
        <v>454</v>
      </c>
    </row>
    <row r="57" spans="1:2" x14ac:dyDescent="0.2">
      <c r="A57" s="16" t="s">
        <v>358</v>
      </c>
      <c r="B57" t="s">
        <v>455</v>
      </c>
    </row>
    <row r="58" spans="1:2" x14ac:dyDescent="0.2">
      <c r="B58" t="s">
        <v>456</v>
      </c>
    </row>
    <row r="59" spans="1:2" x14ac:dyDescent="0.2">
      <c r="B59" t="s">
        <v>457</v>
      </c>
    </row>
    <row r="60" spans="1:2" x14ac:dyDescent="0.2">
      <c r="B60" t="s">
        <v>458</v>
      </c>
    </row>
    <row r="61" spans="1:2" x14ac:dyDescent="0.2">
      <c r="B61" t="s">
        <v>459</v>
      </c>
    </row>
    <row r="62" spans="1:2" x14ac:dyDescent="0.2">
      <c r="B62" t="s">
        <v>460</v>
      </c>
    </row>
    <row r="63" spans="1:2" x14ac:dyDescent="0.2">
      <c r="B63" t="s">
        <v>461</v>
      </c>
    </row>
    <row r="64" spans="1:2" x14ac:dyDescent="0.2">
      <c r="B64" t="s">
        <v>462</v>
      </c>
    </row>
    <row r="65" spans="2:2" x14ac:dyDescent="0.2">
      <c r="B65" t="s">
        <v>463</v>
      </c>
    </row>
    <row r="66" spans="2:2" x14ac:dyDescent="0.2">
      <c r="B66" t="s">
        <v>464</v>
      </c>
    </row>
    <row r="67" spans="2:2" x14ac:dyDescent="0.2">
      <c r="B67" t="s">
        <v>465</v>
      </c>
    </row>
    <row r="68" spans="2:2" x14ac:dyDescent="0.2">
      <c r="B68" t="s">
        <v>466</v>
      </c>
    </row>
    <row r="69" spans="2:2" x14ac:dyDescent="0.2">
      <c r="B69" t="s">
        <v>467</v>
      </c>
    </row>
    <row r="70" spans="2:2" x14ac:dyDescent="0.2">
      <c r="B70" t="s">
        <v>468</v>
      </c>
    </row>
    <row r="71" spans="2:2" x14ac:dyDescent="0.2">
      <c r="B71" t="s">
        <v>469</v>
      </c>
    </row>
    <row r="72" spans="2:2" x14ac:dyDescent="0.2">
      <c r="B72" t="s">
        <v>470</v>
      </c>
    </row>
    <row r="73" spans="2:2" x14ac:dyDescent="0.2">
      <c r="B73" t="s">
        <v>471</v>
      </c>
    </row>
    <row r="74" spans="2:2" x14ac:dyDescent="0.2">
      <c r="B74" t="s">
        <v>472</v>
      </c>
    </row>
    <row r="75" spans="2:2" x14ac:dyDescent="0.2">
      <c r="B75" t="s">
        <v>473</v>
      </c>
    </row>
    <row r="76" spans="2:2" x14ac:dyDescent="0.2">
      <c r="B76" t="s">
        <v>474</v>
      </c>
    </row>
    <row r="77" spans="2:2" x14ac:dyDescent="0.2">
      <c r="B77" t="s">
        <v>475</v>
      </c>
    </row>
    <row r="78" spans="2:2" x14ac:dyDescent="0.2">
      <c r="B78" t="s">
        <v>476</v>
      </c>
    </row>
    <row r="79" spans="2:2" x14ac:dyDescent="0.2">
      <c r="B79" t="s">
        <v>477</v>
      </c>
    </row>
    <row r="80" spans="2:2" x14ac:dyDescent="0.2">
      <c r="B80" t="s">
        <v>478</v>
      </c>
    </row>
    <row r="81" spans="2:2" x14ac:dyDescent="0.2">
      <c r="B81" t="s">
        <v>479</v>
      </c>
    </row>
    <row r="82" spans="2:2" x14ac:dyDescent="0.2">
      <c r="B82" t="s">
        <v>480</v>
      </c>
    </row>
    <row r="83" spans="2:2" x14ac:dyDescent="0.2">
      <c r="B83" t="s">
        <v>481</v>
      </c>
    </row>
    <row r="84" spans="2:2" x14ac:dyDescent="0.2">
      <c r="B84" t="s">
        <v>482</v>
      </c>
    </row>
    <row r="85" spans="2:2" x14ac:dyDescent="0.2">
      <c r="B85" t="s">
        <v>483</v>
      </c>
    </row>
    <row r="86" spans="2:2" x14ac:dyDescent="0.2">
      <c r="B86" t="s">
        <v>484</v>
      </c>
    </row>
    <row r="87" spans="2:2" x14ac:dyDescent="0.2">
      <c r="B87" t="s">
        <v>485</v>
      </c>
    </row>
    <row r="88" spans="2:2" x14ac:dyDescent="0.2">
      <c r="B88" t="s">
        <v>486</v>
      </c>
    </row>
    <row r="89" spans="2:2" x14ac:dyDescent="0.2">
      <c r="B89" t="s">
        <v>487</v>
      </c>
    </row>
    <row r="90" spans="2:2" x14ac:dyDescent="0.2">
      <c r="B90" t="s">
        <v>488</v>
      </c>
    </row>
    <row r="91" spans="2:2" x14ac:dyDescent="0.2">
      <c r="B91" t="s">
        <v>489</v>
      </c>
    </row>
    <row r="92" spans="2:2" x14ac:dyDescent="0.2">
      <c r="B92" t="s">
        <v>490</v>
      </c>
    </row>
    <row r="93" spans="2:2" x14ac:dyDescent="0.2">
      <c r="B93" t="s">
        <v>491</v>
      </c>
    </row>
    <row r="94" spans="2:2" x14ac:dyDescent="0.2">
      <c r="B94" t="s">
        <v>492</v>
      </c>
    </row>
    <row r="95" spans="2:2" x14ac:dyDescent="0.2">
      <c r="B95" t="s">
        <v>493</v>
      </c>
    </row>
    <row r="96" spans="2:2" x14ac:dyDescent="0.2">
      <c r="B96" t="s">
        <v>494</v>
      </c>
    </row>
    <row r="97" spans="2:2" x14ac:dyDescent="0.2">
      <c r="B97" t="s">
        <v>495</v>
      </c>
    </row>
    <row r="98" spans="2:2" x14ac:dyDescent="0.2">
      <c r="B98" t="s">
        <v>496</v>
      </c>
    </row>
    <row r="99" spans="2:2" x14ac:dyDescent="0.2">
      <c r="B99" t="s">
        <v>497</v>
      </c>
    </row>
    <row r="100" spans="2:2" x14ac:dyDescent="0.2">
      <c r="B100" t="s">
        <v>498</v>
      </c>
    </row>
    <row r="101" spans="2:2" x14ac:dyDescent="0.2">
      <c r="B101" t="s">
        <v>499</v>
      </c>
    </row>
    <row r="102" spans="2:2" x14ac:dyDescent="0.2">
      <c r="B102" t="s">
        <v>500</v>
      </c>
    </row>
    <row r="103" spans="2:2" x14ac:dyDescent="0.2">
      <c r="B103" t="s">
        <v>501</v>
      </c>
    </row>
    <row r="104" spans="2:2" x14ac:dyDescent="0.2">
      <c r="B104" t="s">
        <v>502</v>
      </c>
    </row>
    <row r="105" spans="2:2" x14ac:dyDescent="0.2">
      <c r="B105" t="s">
        <v>503</v>
      </c>
    </row>
    <row r="106" spans="2:2" x14ac:dyDescent="0.2">
      <c r="B106" t="s">
        <v>504</v>
      </c>
    </row>
    <row r="107" spans="2:2" x14ac:dyDescent="0.2">
      <c r="B107" t="s">
        <v>505</v>
      </c>
    </row>
    <row r="108" spans="2:2" x14ac:dyDescent="0.2">
      <c r="B108" t="s">
        <v>506</v>
      </c>
    </row>
    <row r="109" spans="2:2" x14ac:dyDescent="0.2">
      <c r="B109" t="s">
        <v>507</v>
      </c>
    </row>
    <row r="110" spans="2:2" x14ac:dyDescent="0.2">
      <c r="B110" t="s">
        <v>508</v>
      </c>
    </row>
    <row r="111" spans="2:2" x14ac:dyDescent="0.2">
      <c r="B111" t="s">
        <v>509</v>
      </c>
    </row>
    <row r="112" spans="2:2" x14ac:dyDescent="0.2">
      <c r="B112" t="s">
        <v>510</v>
      </c>
    </row>
    <row r="113" spans="2:2" x14ac:dyDescent="0.2">
      <c r="B113" t="s">
        <v>511</v>
      </c>
    </row>
    <row r="114" spans="2:2" x14ac:dyDescent="0.2">
      <c r="B114" t="s">
        <v>512</v>
      </c>
    </row>
    <row r="115" spans="2:2" x14ac:dyDescent="0.2">
      <c r="B115" t="s">
        <v>513</v>
      </c>
    </row>
    <row r="116" spans="2:2" x14ac:dyDescent="0.2">
      <c r="B116" t="s">
        <v>514</v>
      </c>
    </row>
    <row r="117" spans="2:2" x14ac:dyDescent="0.2">
      <c r="B117" t="s">
        <v>515</v>
      </c>
    </row>
    <row r="118" spans="2:2" x14ac:dyDescent="0.2">
      <c r="B118" t="s">
        <v>516</v>
      </c>
    </row>
    <row r="119" spans="2:2" x14ac:dyDescent="0.2">
      <c r="B119" t="s">
        <v>517</v>
      </c>
    </row>
    <row r="120" spans="2:2" x14ac:dyDescent="0.2">
      <c r="B120" t="s">
        <v>518</v>
      </c>
    </row>
    <row r="121" spans="2:2" x14ac:dyDescent="0.2">
      <c r="B121" t="s">
        <v>519</v>
      </c>
    </row>
    <row r="122" spans="2:2" x14ac:dyDescent="0.2">
      <c r="B122" t="s">
        <v>520</v>
      </c>
    </row>
    <row r="123" spans="2:2" x14ac:dyDescent="0.2">
      <c r="B123" t="s">
        <v>521</v>
      </c>
    </row>
    <row r="124" spans="2:2" x14ac:dyDescent="0.2">
      <c r="B124" t="s">
        <v>522</v>
      </c>
    </row>
    <row r="125" spans="2:2" x14ac:dyDescent="0.2">
      <c r="B125" t="s">
        <v>523</v>
      </c>
    </row>
    <row r="126" spans="2:2" x14ac:dyDescent="0.2">
      <c r="B126" t="s">
        <v>524</v>
      </c>
    </row>
    <row r="127" spans="2:2" x14ac:dyDescent="0.2">
      <c r="B127" t="s">
        <v>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19637-C691-494C-809B-89605D936FD1}">
  <dimension ref="B1:D51"/>
  <sheetViews>
    <sheetView workbookViewId="0">
      <selection activeCell="C30" sqref="C30"/>
    </sheetView>
  </sheetViews>
  <sheetFormatPr baseColWidth="10" defaultRowHeight="15" x14ac:dyDescent="0.2"/>
  <cols>
    <col min="2" max="2" width="33.83203125" customWidth="1"/>
    <col min="3" max="3" width="22.83203125" customWidth="1"/>
    <col min="4" max="4" width="20.1640625" customWidth="1"/>
  </cols>
  <sheetData>
    <row r="1" spans="2:4" x14ac:dyDescent="0.2">
      <c r="B1" t="s">
        <v>579</v>
      </c>
      <c r="C1" t="s">
        <v>580</v>
      </c>
      <c r="D1" t="s">
        <v>581</v>
      </c>
    </row>
    <row r="2" spans="2:4" s="9" customFormat="1" ht="21" x14ac:dyDescent="0.25">
      <c r="B2" s="9" t="s">
        <v>578</v>
      </c>
      <c r="C2" s="9" t="s">
        <v>577</v>
      </c>
      <c r="D2" s="9" t="s">
        <v>576</v>
      </c>
    </row>
    <row r="3" spans="2:4" x14ac:dyDescent="0.2">
      <c r="B3" t="s">
        <v>387</v>
      </c>
      <c r="C3" t="s">
        <v>575</v>
      </c>
      <c r="D3" t="s">
        <v>380</v>
      </c>
    </row>
    <row r="4" spans="2:4" x14ac:dyDescent="0.2">
      <c r="B4" t="s">
        <v>388</v>
      </c>
      <c r="C4" t="s">
        <v>574</v>
      </c>
      <c r="D4" t="s">
        <v>351</v>
      </c>
    </row>
    <row r="5" spans="2:4" x14ac:dyDescent="0.2">
      <c r="B5" t="s">
        <v>380</v>
      </c>
      <c r="C5" t="s">
        <v>573</v>
      </c>
      <c r="D5" t="s">
        <v>352</v>
      </c>
    </row>
    <row r="6" spans="2:4" x14ac:dyDescent="0.2">
      <c r="B6" t="s">
        <v>369</v>
      </c>
      <c r="C6" t="s">
        <v>572</v>
      </c>
      <c r="D6" t="s">
        <v>374</v>
      </c>
    </row>
    <row r="7" spans="2:4" x14ac:dyDescent="0.2">
      <c r="B7" t="s">
        <v>362</v>
      </c>
      <c r="C7" t="s">
        <v>571</v>
      </c>
      <c r="D7" t="s">
        <v>365</v>
      </c>
    </row>
    <row r="8" spans="2:4" x14ac:dyDescent="0.2">
      <c r="B8" t="s">
        <v>351</v>
      </c>
      <c r="C8" t="s">
        <v>570</v>
      </c>
      <c r="D8" t="s">
        <v>373</v>
      </c>
    </row>
    <row r="9" spans="2:4" x14ac:dyDescent="0.2">
      <c r="B9" t="s">
        <v>352</v>
      </c>
      <c r="C9" t="s">
        <v>569</v>
      </c>
      <c r="D9" t="s">
        <v>347</v>
      </c>
    </row>
    <row r="10" spans="2:4" x14ac:dyDescent="0.2">
      <c r="B10" t="s">
        <v>374</v>
      </c>
      <c r="C10" t="s">
        <v>568</v>
      </c>
      <c r="D10" t="s">
        <v>350</v>
      </c>
    </row>
    <row r="11" spans="2:4" x14ac:dyDescent="0.2">
      <c r="B11" t="s">
        <v>391</v>
      </c>
      <c r="C11" t="s">
        <v>567</v>
      </c>
      <c r="D11" t="s">
        <v>381</v>
      </c>
    </row>
    <row r="12" spans="2:4" x14ac:dyDescent="0.2">
      <c r="B12" t="s">
        <v>392</v>
      </c>
      <c r="C12" t="s">
        <v>566</v>
      </c>
      <c r="D12" t="s">
        <v>383</v>
      </c>
    </row>
    <row r="13" spans="2:4" x14ac:dyDescent="0.2">
      <c r="B13" t="s">
        <v>393</v>
      </c>
      <c r="C13" t="s">
        <v>565</v>
      </c>
      <c r="D13" t="s">
        <v>358</v>
      </c>
    </row>
    <row r="14" spans="2:4" x14ac:dyDescent="0.2">
      <c r="B14" t="s">
        <v>365</v>
      </c>
      <c r="C14" t="s">
        <v>564</v>
      </c>
    </row>
    <row r="15" spans="2:4" x14ac:dyDescent="0.2">
      <c r="B15" t="s">
        <v>373</v>
      </c>
      <c r="C15" t="s">
        <v>563</v>
      </c>
    </row>
    <row r="16" spans="2:4" x14ac:dyDescent="0.2">
      <c r="B16" t="s">
        <v>379</v>
      </c>
      <c r="C16" t="s">
        <v>562</v>
      </c>
    </row>
    <row r="17" spans="2:3" x14ac:dyDescent="0.2">
      <c r="B17" t="s">
        <v>357</v>
      </c>
      <c r="C17" t="s">
        <v>561</v>
      </c>
    </row>
    <row r="18" spans="2:3" x14ac:dyDescent="0.2">
      <c r="B18" t="s">
        <v>394</v>
      </c>
      <c r="C18" t="s">
        <v>560</v>
      </c>
    </row>
    <row r="19" spans="2:3" x14ac:dyDescent="0.2">
      <c r="B19" t="s">
        <v>353</v>
      </c>
      <c r="C19" t="s">
        <v>559</v>
      </c>
    </row>
    <row r="20" spans="2:3" x14ac:dyDescent="0.2">
      <c r="B20" t="s">
        <v>395</v>
      </c>
      <c r="C20" t="s">
        <v>558</v>
      </c>
    </row>
    <row r="21" spans="2:3" x14ac:dyDescent="0.2">
      <c r="B21" t="s">
        <v>355</v>
      </c>
      <c r="C21" t="s">
        <v>557</v>
      </c>
    </row>
    <row r="22" spans="2:3" x14ac:dyDescent="0.2">
      <c r="B22" t="s">
        <v>347</v>
      </c>
      <c r="C22" t="s">
        <v>556</v>
      </c>
    </row>
    <row r="23" spans="2:3" x14ac:dyDescent="0.2">
      <c r="B23" t="s">
        <v>364</v>
      </c>
      <c r="C23" t="s">
        <v>555</v>
      </c>
    </row>
    <row r="24" spans="2:3" x14ac:dyDescent="0.2">
      <c r="B24" t="s">
        <v>350</v>
      </c>
      <c r="C24" t="s">
        <v>554</v>
      </c>
    </row>
    <row r="25" spans="2:3" x14ac:dyDescent="0.2">
      <c r="B25" t="s">
        <v>396</v>
      </c>
      <c r="C25" t="s">
        <v>553</v>
      </c>
    </row>
    <row r="26" spans="2:3" x14ac:dyDescent="0.2">
      <c r="B26" t="s">
        <v>360</v>
      </c>
      <c r="C26" t="s">
        <v>552</v>
      </c>
    </row>
    <row r="27" spans="2:3" x14ac:dyDescent="0.2">
      <c r="B27" t="s">
        <v>381</v>
      </c>
      <c r="C27" t="s">
        <v>551</v>
      </c>
    </row>
    <row r="28" spans="2:3" x14ac:dyDescent="0.2">
      <c r="B28" t="s">
        <v>383</v>
      </c>
      <c r="C28" t="s">
        <v>550</v>
      </c>
    </row>
    <row r="29" spans="2:3" x14ac:dyDescent="0.2">
      <c r="B29" t="s">
        <v>398</v>
      </c>
      <c r="C29" t="s">
        <v>549</v>
      </c>
    </row>
    <row r="30" spans="2:3" x14ac:dyDescent="0.2">
      <c r="B30" t="s">
        <v>399</v>
      </c>
      <c r="C30" t="s">
        <v>548</v>
      </c>
    </row>
    <row r="31" spans="2:3" x14ac:dyDescent="0.2">
      <c r="B31" t="s">
        <v>358</v>
      </c>
      <c r="C31" t="s">
        <v>547</v>
      </c>
    </row>
    <row r="32" spans="2:3" x14ac:dyDescent="0.2">
      <c r="C32" t="s">
        <v>546</v>
      </c>
    </row>
    <row r="33" spans="3:3" x14ac:dyDescent="0.2">
      <c r="C33" t="s">
        <v>545</v>
      </c>
    </row>
    <row r="34" spans="3:3" x14ac:dyDescent="0.2">
      <c r="C34" t="s">
        <v>544</v>
      </c>
    </row>
    <row r="35" spans="3:3" x14ac:dyDescent="0.2">
      <c r="C35" t="s">
        <v>543</v>
      </c>
    </row>
    <row r="36" spans="3:3" x14ac:dyDescent="0.2">
      <c r="C36" t="s">
        <v>542</v>
      </c>
    </row>
    <row r="37" spans="3:3" x14ac:dyDescent="0.2">
      <c r="C37" t="s">
        <v>541</v>
      </c>
    </row>
    <row r="38" spans="3:3" x14ac:dyDescent="0.2">
      <c r="C38" t="s">
        <v>540</v>
      </c>
    </row>
    <row r="39" spans="3:3" x14ac:dyDescent="0.2">
      <c r="C39" t="s">
        <v>539</v>
      </c>
    </row>
    <row r="40" spans="3:3" x14ac:dyDescent="0.2">
      <c r="C40" t="s">
        <v>538</v>
      </c>
    </row>
    <row r="41" spans="3:3" x14ac:dyDescent="0.2">
      <c r="C41" t="s">
        <v>537</v>
      </c>
    </row>
    <row r="42" spans="3:3" x14ac:dyDescent="0.2">
      <c r="C42" t="s">
        <v>536</v>
      </c>
    </row>
    <row r="43" spans="3:3" x14ac:dyDescent="0.2">
      <c r="C43" t="s">
        <v>535</v>
      </c>
    </row>
    <row r="44" spans="3:3" x14ac:dyDescent="0.2">
      <c r="C44" t="s">
        <v>534</v>
      </c>
    </row>
    <row r="45" spans="3:3" x14ac:dyDescent="0.2">
      <c r="C45" t="s">
        <v>533</v>
      </c>
    </row>
    <row r="46" spans="3:3" x14ac:dyDescent="0.2">
      <c r="C46" t="s">
        <v>532</v>
      </c>
    </row>
    <row r="47" spans="3:3" x14ac:dyDescent="0.2">
      <c r="C47" t="s">
        <v>531</v>
      </c>
    </row>
    <row r="48" spans="3:3" x14ac:dyDescent="0.2">
      <c r="C48" t="s">
        <v>530</v>
      </c>
    </row>
    <row r="49" spans="3:3" x14ac:dyDescent="0.2">
      <c r="C49" t="s">
        <v>529</v>
      </c>
    </row>
    <row r="50" spans="3:3" x14ac:dyDescent="0.2">
      <c r="C50" t="s">
        <v>528</v>
      </c>
    </row>
    <row r="51" spans="3:3" x14ac:dyDescent="0.2">
      <c r="C51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Exiqon_miR Array</vt:lpstr>
      <vt:lpstr>Venny Fig 2E</vt:lpstr>
      <vt:lpstr>Venny Fig 2F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Microsoft Office User</cp:lastModifiedBy>
  <dcterms:created xsi:type="dcterms:W3CDTF">2011-01-30T19:53:38Z</dcterms:created>
  <dcterms:modified xsi:type="dcterms:W3CDTF">2022-02-21T19:29:47Z</dcterms:modified>
</cp:coreProperties>
</file>