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Iomega2008\Manuscript_Writing\Zhong_Lab\Bikash Poudel\Molecular mapping of FHB resistance in Surpresa\Frontier Plant Sci\submitted_version\Manuscript_778472_revision1\"/>
    </mc:Choice>
  </mc:AlternateContent>
  <xr:revisionPtr revIDLastSave="0" documentId="13_ncr:1_{85FA8FBE-25AA-494A-88F5-65280303982E}" xr6:coauthVersionLast="36" xr6:coauthVersionMax="36" xr10:uidLastSave="{00000000-0000-0000-0000-000000000000}"/>
  <bookViews>
    <workbookView xWindow="0" yWindow="0" windowWidth="26625" windowHeight="10065" xr2:uid="{ACD48A03-6FCA-4AF0-BE1F-A2289E4612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<sst xmlns="http://schemas.openxmlformats.org/spreadsheetml/2006/main" count="27" uniqueCount="27">
  <si>
    <t>Chromosome</t>
  </si>
  <si>
    <t>#SNPs</t>
  </si>
  <si>
    <t>Length (cM)</t>
  </si>
  <si>
    <t>SNP density (SNPs/cM)</t>
  </si>
  <si>
    <t>1A</t>
  </si>
  <si>
    <t>1B</t>
  </si>
  <si>
    <t>1D</t>
  </si>
  <si>
    <t>2A</t>
  </si>
  <si>
    <t>2B</t>
  </si>
  <si>
    <t>2D</t>
  </si>
  <si>
    <t>3A</t>
  </si>
  <si>
    <t>3B</t>
  </si>
  <si>
    <t>3D</t>
  </si>
  <si>
    <t>4A</t>
  </si>
  <si>
    <t>4B</t>
  </si>
  <si>
    <t>4D</t>
  </si>
  <si>
    <t>5A</t>
  </si>
  <si>
    <t>5B</t>
  </si>
  <si>
    <t>5D</t>
  </si>
  <si>
    <t>6A</t>
  </si>
  <si>
    <t>6B</t>
  </si>
  <si>
    <t>6D</t>
  </si>
  <si>
    <t>7A</t>
  </si>
  <si>
    <t>7B</t>
  </si>
  <si>
    <t>7D</t>
  </si>
  <si>
    <t>Total</t>
  </si>
  <si>
    <t>Supplementary Table 1. Summary of genetic linkage maps obtained from the Wheaton/Surpresa bi-parental mapping population using the two-enzyme GBS approach.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</si>
</sst>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Border="1"/>
    <xf numFmtId="2" fontId="1" fillId="0" borderId="10" xfId="0" applyNumberFormat="1" applyFont="1" applyBorder="1"/>
    <xf numFmtId="0" fontId="0" fillId="0" borderId="0" xfId="0" applyBorder="1"/>
    <xf numFmtId="2" fontId="1" fillId="0" borderId="4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91E1-FF86-4084-9A6B-1FA4F3CCF28A}">
  <dimension ref="A1:E24"/>
  <sheetViews>
    <sheetView tabSelected="1" workbookViewId="0"/>
  </sheetViews>
  <sheetFormatPr defaultRowHeight="15" x14ac:dyDescent="0.25"/>
  <cols>
    <col min="1" max="1" width="14.42578125" bestFit="1" customWidth="1"/>
    <col min="2" max="2" width="19.85546875" customWidth="1"/>
    <col min="3" max="3" width="22.140625" customWidth="1"/>
    <col min="4" max="4" width="24.140625" bestFit="1" customWidth="1"/>
  </cols>
  <sheetData>
    <row r="1" spans="1:4" ht="16.5" thickBot="1" x14ac:dyDescent="0.3">
      <c r="A1" s="1" t="s">
        <v>26</v>
      </c>
      <c r="B1" s="2"/>
      <c r="C1" s="2"/>
      <c r="D1" s="2"/>
    </row>
    <row r="2" spans="1:4" ht="15.75" x14ac:dyDescent="0.25">
      <c r="A2" s="3" t="s">
        <v>0</v>
      </c>
      <c r="B2" s="3" t="s">
        <v>1</v>
      </c>
      <c r="C2" s="3" t="s">
        <v>2</v>
      </c>
      <c r="D2" s="4" t="s">
        <v>3</v>
      </c>
    </row>
    <row r="3" spans="1:4" ht="15.75" x14ac:dyDescent="0.25">
      <c r="A3" s="5" t="s">
        <v>4</v>
      </c>
      <c r="B3" s="5">
        <v>319</v>
      </c>
      <c r="C3" s="16">
        <v>232.85499999999999</v>
      </c>
      <c r="D3" s="6">
        <v>1.37</v>
      </c>
    </row>
    <row r="4" spans="1:4" ht="15.75" x14ac:dyDescent="0.25">
      <c r="A4" s="7" t="s">
        <v>5</v>
      </c>
      <c r="B4" s="7">
        <v>479</v>
      </c>
      <c r="C4" s="17">
        <v>301.56900000000002</v>
      </c>
      <c r="D4" s="8">
        <v>1.59</v>
      </c>
    </row>
    <row r="5" spans="1:4" ht="15.75" x14ac:dyDescent="0.25">
      <c r="A5" s="9" t="s">
        <v>6</v>
      </c>
      <c r="B5" s="9">
        <v>124</v>
      </c>
      <c r="C5" s="18">
        <v>148.524</v>
      </c>
      <c r="D5" s="10">
        <v>0.83</v>
      </c>
    </row>
    <row r="6" spans="1:4" ht="15.75" x14ac:dyDescent="0.25">
      <c r="A6" s="7" t="s">
        <v>7</v>
      </c>
      <c r="B6" s="7">
        <v>338</v>
      </c>
      <c r="C6" s="17">
        <v>189.221</v>
      </c>
      <c r="D6" s="11">
        <v>1.79</v>
      </c>
    </row>
    <row r="7" spans="1:4" ht="15.75" x14ac:dyDescent="0.25">
      <c r="A7" s="7" t="s">
        <v>8</v>
      </c>
      <c r="B7" s="7">
        <v>380</v>
      </c>
      <c r="C7" s="17">
        <v>269.83</v>
      </c>
      <c r="D7" s="11">
        <v>1.41</v>
      </c>
    </row>
    <row r="8" spans="1:4" ht="15.75" x14ac:dyDescent="0.25">
      <c r="A8" s="7" t="s">
        <v>9</v>
      </c>
      <c r="B8" s="7">
        <v>34</v>
      </c>
      <c r="C8" s="17">
        <v>50.284999999999997</v>
      </c>
      <c r="D8" s="8">
        <v>0.68</v>
      </c>
    </row>
    <row r="9" spans="1:4" ht="15.75" x14ac:dyDescent="0.25">
      <c r="A9" s="5" t="s">
        <v>10</v>
      </c>
      <c r="B9" s="5">
        <v>210</v>
      </c>
      <c r="C9" s="16">
        <v>180.02199999999999</v>
      </c>
      <c r="D9" s="6">
        <v>1.17</v>
      </c>
    </row>
    <row r="10" spans="1:4" ht="15.75" x14ac:dyDescent="0.25">
      <c r="A10" s="7" t="s">
        <v>11</v>
      </c>
      <c r="B10" s="7">
        <v>547</v>
      </c>
      <c r="C10" s="17">
        <v>293.57400000000001</v>
      </c>
      <c r="D10" s="8">
        <v>1.86</v>
      </c>
    </row>
    <row r="11" spans="1:4" ht="15.75" x14ac:dyDescent="0.25">
      <c r="A11" s="9" t="s">
        <v>12</v>
      </c>
      <c r="B11" s="9">
        <v>64</v>
      </c>
      <c r="C11" s="18">
        <v>35.488</v>
      </c>
      <c r="D11" s="10">
        <v>1.8</v>
      </c>
    </row>
    <row r="12" spans="1:4" ht="15.75" x14ac:dyDescent="0.25">
      <c r="A12" s="7" t="s">
        <v>13</v>
      </c>
      <c r="B12" s="7">
        <v>295</v>
      </c>
      <c r="C12" s="17">
        <v>261.43099999999998</v>
      </c>
      <c r="D12" s="11">
        <v>1.1299999999999999</v>
      </c>
    </row>
    <row r="13" spans="1:4" ht="15.75" x14ac:dyDescent="0.25">
      <c r="A13" s="7" t="s">
        <v>14</v>
      </c>
      <c r="B13" s="7">
        <v>61</v>
      </c>
      <c r="C13" s="17">
        <v>53.231000000000002</v>
      </c>
      <c r="D13" s="11">
        <v>1.1499999999999999</v>
      </c>
    </row>
    <row r="14" spans="1:4" ht="15.75" x14ac:dyDescent="0.25">
      <c r="A14" s="7" t="s">
        <v>15</v>
      </c>
      <c r="B14" s="7">
        <v>11</v>
      </c>
      <c r="C14" s="17">
        <v>37.491999999999997</v>
      </c>
      <c r="D14" s="8">
        <v>0.28999999999999998</v>
      </c>
    </row>
    <row r="15" spans="1:4" ht="15.75" x14ac:dyDescent="0.25">
      <c r="A15" s="5" t="s">
        <v>16</v>
      </c>
      <c r="B15" s="5">
        <v>319</v>
      </c>
      <c r="C15" s="16">
        <v>329.20499999999998</v>
      </c>
      <c r="D15" s="6">
        <v>0.97</v>
      </c>
    </row>
    <row r="16" spans="1:4" ht="15.75" x14ac:dyDescent="0.25">
      <c r="A16" s="7" t="s">
        <v>17</v>
      </c>
      <c r="B16" s="7">
        <v>330</v>
      </c>
      <c r="C16" s="17">
        <v>230.279</v>
      </c>
      <c r="D16" s="8">
        <v>1.43</v>
      </c>
    </row>
    <row r="17" spans="1:5" ht="15.75" x14ac:dyDescent="0.25">
      <c r="A17" s="9" t="s">
        <v>18</v>
      </c>
      <c r="B17" s="9">
        <v>62</v>
      </c>
      <c r="C17" s="18">
        <v>23.178000000000001</v>
      </c>
      <c r="D17" s="10">
        <v>2.67</v>
      </c>
    </row>
    <row r="18" spans="1:5" ht="15.75" x14ac:dyDescent="0.25">
      <c r="A18" s="7" t="s">
        <v>19</v>
      </c>
      <c r="B18" s="7">
        <v>246</v>
      </c>
      <c r="C18" s="17">
        <v>167.00700000000001</v>
      </c>
      <c r="D18" s="11">
        <v>1.47</v>
      </c>
    </row>
    <row r="19" spans="1:5" ht="15.75" x14ac:dyDescent="0.25">
      <c r="A19" s="7" t="s">
        <v>20</v>
      </c>
      <c r="B19" s="7">
        <v>506</v>
      </c>
      <c r="C19" s="17">
        <v>344.74200000000002</v>
      </c>
      <c r="D19" s="11">
        <v>1.47</v>
      </c>
    </row>
    <row r="20" spans="1:5" ht="15.75" x14ac:dyDescent="0.25">
      <c r="A20" s="7" t="s">
        <v>21</v>
      </c>
      <c r="B20" s="7">
        <v>32</v>
      </c>
      <c r="C20" s="17">
        <v>19.963999999999999</v>
      </c>
      <c r="D20" s="8">
        <v>1.6</v>
      </c>
    </row>
    <row r="21" spans="1:5" ht="15.75" x14ac:dyDescent="0.25">
      <c r="A21" s="5" t="s">
        <v>22</v>
      </c>
      <c r="B21" s="5">
        <v>466</v>
      </c>
      <c r="C21" s="16">
        <v>404.63</v>
      </c>
      <c r="D21" s="6">
        <v>1.1499999999999999</v>
      </c>
    </row>
    <row r="22" spans="1:5" ht="15.75" x14ac:dyDescent="0.25">
      <c r="A22" s="7" t="s">
        <v>23</v>
      </c>
      <c r="B22" s="7">
        <v>508</v>
      </c>
      <c r="C22" s="17">
        <v>262.37099999999998</v>
      </c>
      <c r="D22" s="8">
        <v>1.94</v>
      </c>
    </row>
    <row r="23" spans="1:5" ht="15.75" x14ac:dyDescent="0.25">
      <c r="A23" s="9" t="s">
        <v>24</v>
      </c>
      <c r="B23" s="7">
        <v>39</v>
      </c>
      <c r="C23" s="18">
        <v>140.35300000000001</v>
      </c>
      <c r="D23" s="8">
        <v>0.28000000000000003</v>
      </c>
    </row>
    <row r="24" spans="1:5" ht="16.5" thickBot="1" x14ac:dyDescent="0.3">
      <c r="A24" s="12" t="s">
        <v>25</v>
      </c>
      <c r="B24" s="13">
        <f>SUM(B3:B23)</f>
        <v>5370</v>
      </c>
      <c r="C24" s="14">
        <f>SUM(C3:C23)</f>
        <v>3975.2510000000007</v>
      </c>
      <c r="D24" s="14">
        <f>B24/C24</f>
        <v>1.350858096759173</v>
      </c>
      <c r="E24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Shaobin Zhong</dc:creator>
  <cp:lastModifiedBy>Shaobin Zhong</cp:lastModifiedBy>
  <dcterms:created xsi:type="dcterms:W3CDTF">2021-11-05T15:27:33Z</dcterms:created>
  <dcterms:modified xsi:type="dcterms:W3CDTF">2021-11-08T15:29:48Z</dcterms:modified>
</cp:coreProperties>
</file>