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DM Els van der Goot\van der Goot 2021\Submission Frontiers\Figures and Tables\"/>
    </mc:Choice>
  </mc:AlternateContent>
  <bookViews>
    <workbookView xWindow="0" yWindow="0" windowWidth="38400" windowHeight="17730"/>
  </bookViews>
  <sheets>
    <sheet name="Table 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<sst xmlns="http://schemas.openxmlformats.org/spreadsheetml/2006/main" count="337" uniqueCount="54">
  <si>
    <t>WT High Phe</t>
  </si>
  <si>
    <t>Phe-restricted</t>
  </si>
  <si>
    <t>Semi Phe</t>
  </si>
  <si>
    <t>PKU High Phe</t>
  </si>
  <si>
    <t>Open Field</t>
  </si>
  <si>
    <t>Novel Object R.</t>
  </si>
  <si>
    <t>Spatial Object R.</t>
  </si>
  <si>
    <t>Balance Beam</t>
  </si>
  <si>
    <t>Phe-levels</t>
  </si>
  <si>
    <t>Phylum Level</t>
  </si>
  <si>
    <t>Mean</t>
  </si>
  <si>
    <t>SEM</t>
  </si>
  <si>
    <t>R-value</t>
  </si>
  <si>
    <t>P-value</t>
  </si>
  <si>
    <t>FDR</t>
  </si>
  <si>
    <t>Actinobacteria</t>
  </si>
  <si>
    <t>±</t>
  </si>
  <si>
    <t>No significant difference in abundance after six weeks of treatment</t>
  </si>
  <si>
    <t>Firmicutes</t>
  </si>
  <si>
    <t>Tenericutes</t>
  </si>
  <si>
    <t>Family Level</t>
  </si>
  <si>
    <t>Coriobacteriaceae</t>
  </si>
  <si>
    <t>Desulfovibrionaceae</t>
  </si>
  <si>
    <t>Enterobacteriaceae</t>
  </si>
  <si>
    <t>Enterococcaceae</t>
  </si>
  <si>
    <t>Erysipelotrichaceae</t>
  </si>
  <si>
    <t>Peptostreptococcaceae</t>
  </si>
  <si>
    <t>Porphyromonadaceae</t>
  </si>
  <si>
    <t>Streptococcaceae</t>
  </si>
  <si>
    <t>Genus Level</t>
  </si>
  <si>
    <t>Acetatifactor</t>
  </si>
  <si>
    <t>Alloprevotella</t>
  </si>
  <si>
    <t>Clostridium XlVb</t>
  </si>
  <si>
    <t>Clostridium XVIII</t>
  </si>
  <si>
    <t>Enterococcus</t>
  </si>
  <si>
    <t>Enterorhabdus</t>
  </si>
  <si>
    <t>Escherichia/Shigella</t>
  </si>
  <si>
    <t>Intestinimonas</t>
  </si>
  <si>
    <t>Lactococcus</t>
  </si>
  <si>
    <t>Olsenella</t>
  </si>
  <si>
    <t>Oscillibacter</t>
  </si>
  <si>
    <t>Parabacteroides</t>
  </si>
  <si>
    <t>Rikenella</t>
  </si>
  <si>
    <t>Romboutsia</t>
  </si>
  <si>
    <t>unclassified_Desulfovibrionaceae</t>
  </si>
  <si>
    <t>unclassified_Erysipelotrichaceae</t>
  </si>
  <si>
    <t>unclassified_Porphyromonadaceae</t>
  </si>
  <si>
    <t>Abundance - Six Weeks Diet</t>
  </si>
  <si>
    <t>Abundance - Ten Weeks Diet</t>
  </si>
  <si>
    <t>Correlation Analyses - Six Weeks Diet</t>
  </si>
  <si>
    <t>Correlation Analyses - Ten Weeks Diet</t>
  </si>
  <si>
    <t>No significant difference in abundance after six weeks of diet</t>
  </si>
  <si>
    <t>No significant difference in abundance after ten weeks of diet</t>
  </si>
  <si>
    <t>Supplemental Table 3. BaseMean of bacterial families and genera per diet and correlation analyses Phe-levels and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</si>
</sst>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charset val="1"/>
      <scheme val="minor"/>
    </font>
    <font>
      <b/>
      <sz val="8"/>
      <color theme="1"/>
      <name val="Montserrat"/>
    </font>
    <font>
      <sz val="8"/>
      <color theme="1"/>
      <name val="Montserrat"/>
    </font>
    <font>
      <i/>
      <sz val="8"/>
      <color theme="1"/>
      <name val="Montserrat"/>
    </font>
    <font>
      <b/>
      <i/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4" fillId="0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ard" xfId="0" builtinId="0"/>
  </cellStyles>
  <dxfs count="2">
    <dxf>
      <font>
        <b/>
        <i/>
      </font>
    </dxf>
    <dxf>
      <font>
        <b/>
        <i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0"/>
  <sheetViews>
    <sheetView tabSelected="1" zoomScaleNormal="100" workbookViewId="0">
      <selection activeCell="C2" sqref="C2:BD2"/>
    </sheetView>
  </sheetViews>
  <sheetFormatPr defaultRowHeight="15" x14ac:dyDescent="0.25"/>
  <cols>
    <col min="2" max="2" width="25.7109375" style="1" customWidth="1"/>
    <col min="3" max="3" width="6.42578125" style="54" customWidth="1"/>
    <col min="4" max="4" width="2" style="55" customWidth="1"/>
    <col min="5" max="5" width="5.7109375" style="56" customWidth="1"/>
    <col min="6" max="6" width="6.42578125" style="54" customWidth="1"/>
    <col min="7" max="7" width="2" style="55" customWidth="1"/>
    <col min="8" max="8" width="5.7109375" style="56" customWidth="1"/>
    <col min="9" max="9" width="6.42578125" style="54" customWidth="1"/>
    <col min="10" max="10" width="2" style="55" customWidth="1"/>
    <col min="11" max="11" width="5.7109375" style="56" customWidth="1"/>
    <col min="12" max="12" width="6.42578125" style="54" customWidth="1"/>
    <col min="13" max="13" width="2" style="55" customWidth="1"/>
    <col min="14" max="14" width="5.7109375" style="56" customWidth="1"/>
    <col min="15" max="15" width="0.5703125" style="5" customWidth="1"/>
    <col min="16" max="16" width="6.42578125" style="54" customWidth="1"/>
    <col min="17" max="17" width="2" style="55" customWidth="1"/>
    <col min="18" max="18" width="5.7109375" style="56" customWidth="1"/>
    <col min="19" max="19" width="6.42578125" style="54" customWidth="1"/>
    <col min="20" max="20" width="2" style="55" customWidth="1"/>
    <col min="21" max="21" width="5.7109375" style="56" customWidth="1"/>
    <col min="22" max="22" width="6.42578125" style="54" customWidth="1"/>
    <col min="23" max="23" width="2" style="55" customWidth="1"/>
    <col min="24" max="24" width="5.7109375" style="56" customWidth="1"/>
    <col min="25" max="25" width="6.42578125" style="54" customWidth="1"/>
    <col min="26" max="26" width="2" style="55" customWidth="1"/>
    <col min="27" max="27" width="5.7109375" style="56" customWidth="1"/>
    <col min="28" max="28" width="0.5703125" style="6" customWidth="1"/>
    <col min="29" max="29" width="6.42578125" customWidth="1"/>
    <col min="30" max="40" width="7.140625" customWidth="1"/>
    <col min="41" max="41" width="0.5703125" style="6" customWidth="1"/>
    <col min="42" max="44" width="7.140625" customWidth="1"/>
    <col min="45" max="45" width="6.42578125" customWidth="1"/>
    <col min="46" max="56" width="7.140625" customWidth="1"/>
  </cols>
  <sheetData>
    <row r="1" spans="2:59" x14ac:dyDescent="0.25">
      <c r="C1" s="2"/>
      <c r="D1" s="3"/>
      <c r="E1" s="4"/>
      <c r="F1" s="2"/>
      <c r="G1" s="3"/>
      <c r="H1" s="4"/>
      <c r="I1" s="2"/>
      <c r="J1" s="3"/>
      <c r="K1" s="4"/>
      <c r="L1" s="2"/>
      <c r="M1" s="3"/>
      <c r="N1" s="4"/>
      <c r="P1" s="2"/>
      <c r="Q1" s="3"/>
      <c r="R1" s="4"/>
      <c r="S1" s="2"/>
      <c r="T1" s="3"/>
      <c r="U1" s="4"/>
      <c r="V1" s="2"/>
      <c r="W1" s="3"/>
      <c r="X1" s="4"/>
      <c r="Y1" s="2"/>
      <c r="Z1" s="3"/>
      <c r="AA1" s="4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2:59" ht="15.75" thickBot="1" x14ac:dyDescent="0.3">
      <c r="C2" s="91" t="s">
        <v>53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</row>
    <row r="3" spans="2:59" ht="15" customHeight="1" x14ac:dyDescent="0.25">
      <c r="C3" s="92" t="s">
        <v>47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8"/>
      <c r="P3" s="92" t="s">
        <v>48</v>
      </c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8"/>
      <c r="AC3" s="92" t="s">
        <v>49</v>
      </c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8"/>
      <c r="AP3" s="92" t="s">
        <v>50</v>
      </c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</row>
    <row r="4" spans="2:59" ht="15.75" thickBot="1" x14ac:dyDescent="0.3">
      <c r="B4" s="9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10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10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</row>
    <row r="5" spans="2:59" x14ac:dyDescent="0.25">
      <c r="B5" s="9"/>
      <c r="C5" s="89" t="s">
        <v>0</v>
      </c>
      <c r="D5" s="89"/>
      <c r="E5" s="89"/>
      <c r="F5" s="89" t="s">
        <v>1</v>
      </c>
      <c r="G5" s="89"/>
      <c r="H5" s="89"/>
      <c r="I5" s="89" t="s">
        <v>2</v>
      </c>
      <c r="J5" s="89"/>
      <c r="K5" s="89"/>
      <c r="L5" s="89" t="s">
        <v>3</v>
      </c>
      <c r="M5" s="89"/>
      <c r="N5" s="89"/>
      <c r="O5" s="11"/>
      <c r="P5" s="89" t="s">
        <v>0</v>
      </c>
      <c r="Q5" s="89"/>
      <c r="R5" s="89"/>
      <c r="S5" s="89" t="s">
        <v>1</v>
      </c>
      <c r="T5" s="89"/>
      <c r="U5" s="89"/>
      <c r="V5" s="89" t="s">
        <v>2</v>
      </c>
      <c r="W5" s="89"/>
      <c r="X5" s="89"/>
      <c r="Y5" s="89" t="s">
        <v>3</v>
      </c>
      <c r="Z5" s="89"/>
      <c r="AA5" s="89"/>
      <c r="AB5" s="11"/>
      <c r="AC5" s="88" t="s">
        <v>4</v>
      </c>
      <c r="AD5" s="88"/>
      <c r="AE5" s="88"/>
      <c r="AF5" s="88" t="s">
        <v>5</v>
      </c>
      <c r="AG5" s="88"/>
      <c r="AH5" s="88"/>
      <c r="AI5" s="88" t="s">
        <v>6</v>
      </c>
      <c r="AJ5" s="88"/>
      <c r="AK5" s="88"/>
      <c r="AL5" s="88" t="s">
        <v>7</v>
      </c>
      <c r="AM5" s="88"/>
      <c r="AN5" s="88"/>
      <c r="AO5" s="11"/>
      <c r="AP5" s="90" t="s">
        <v>8</v>
      </c>
      <c r="AQ5" s="90"/>
      <c r="AR5" s="90"/>
      <c r="AS5" s="88" t="s">
        <v>4</v>
      </c>
      <c r="AT5" s="88"/>
      <c r="AU5" s="88"/>
      <c r="AV5" s="88" t="s">
        <v>5</v>
      </c>
      <c r="AW5" s="88"/>
      <c r="AX5" s="88"/>
      <c r="AY5" s="88" t="s">
        <v>6</v>
      </c>
      <c r="AZ5" s="88"/>
      <c r="BA5" s="88"/>
      <c r="BB5" s="88" t="s">
        <v>7</v>
      </c>
      <c r="BC5" s="88"/>
      <c r="BD5" s="88"/>
    </row>
    <row r="6" spans="2:59" s="18" customFormat="1" ht="18" customHeight="1" thickBot="1" x14ac:dyDescent="0.3">
      <c r="B6" s="12" t="s">
        <v>9</v>
      </c>
      <c r="C6" s="13" t="s">
        <v>10</v>
      </c>
      <c r="D6" s="14"/>
      <c r="E6" s="15" t="s">
        <v>11</v>
      </c>
      <c r="F6" s="13" t="s">
        <v>10</v>
      </c>
      <c r="G6" s="14"/>
      <c r="H6" s="15" t="s">
        <v>11</v>
      </c>
      <c r="I6" s="13" t="s">
        <v>10</v>
      </c>
      <c r="J6" s="14"/>
      <c r="K6" s="15" t="s">
        <v>11</v>
      </c>
      <c r="L6" s="13" t="s">
        <v>10</v>
      </c>
      <c r="M6" s="14"/>
      <c r="N6" s="15" t="s">
        <v>11</v>
      </c>
      <c r="O6" s="16"/>
      <c r="P6" s="13" t="s">
        <v>10</v>
      </c>
      <c r="Q6" s="14"/>
      <c r="R6" s="15" t="s">
        <v>11</v>
      </c>
      <c r="S6" s="13" t="s">
        <v>10</v>
      </c>
      <c r="T6" s="14"/>
      <c r="U6" s="15" t="s">
        <v>11</v>
      </c>
      <c r="V6" s="13" t="s">
        <v>10</v>
      </c>
      <c r="W6" s="14"/>
      <c r="X6" s="15" t="s">
        <v>11</v>
      </c>
      <c r="Y6" s="13" t="s">
        <v>10</v>
      </c>
      <c r="Z6" s="14"/>
      <c r="AA6" s="15" t="s">
        <v>11</v>
      </c>
      <c r="AB6" s="16"/>
      <c r="AC6" s="14" t="s">
        <v>12</v>
      </c>
      <c r="AD6" s="14" t="s">
        <v>13</v>
      </c>
      <c r="AE6" s="17" t="s">
        <v>14</v>
      </c>
      <c r="AF6" s="14" t="s">
        <v>12</v>
      </c>
      <c r="AG6" s="14" t="s">
        <v>13</v>
      </c>
      <c r="AH6" s="17" t="s">
        <v>14</v>
      </c>
      <c r="AI6" s="14" t="s">
        <v>12</v>
      </c>
      <c r="AJ6" s="14" t="s">
        <v>13</v>
      </c>
      <c r="AK6" s="17" t="s">
        <v>14</v>
      </c>
      <c r="AL6" s="14" t="s">
        <v>12</v>
      </c>
      <c r="AM6" s="14" t="s">
        <v>13</v>
      </c>
      <c r="AN6" s="17" t="s">
        <v>14</v>
      </c>
      <c r="AO6" s="16"/>
      <c r="AP6" s="14" t="s">
        <v>12</v>
      </c>
      <c r="AQ6" s="14" t="s">
        <v>13</v>
      </c>
      <c r="AR6" s="17" t="s">
        <v>14</v>
      </c>
      <c r="AS6" s="14" t="s">
        <v>12</v>
      </c>
      <c r="AT6" s="14" t="s">
        <v>13</v>
      </c>
      <c r="AU6" s="17" t="s">
        <v>14</v>
      </c>
      <c r="AV6" s="14" t="s">
        <v>12</v>
      </c>
      <c r="AW6" s="14" t="s">
        <v>13</v>
      </c>
      <c r="AX6" s="17" t="s">
        <v>14</v>
      </c>
      <c r="AY6" s="14" t="s">
        <v>12</v>
      </c>
      <c r="AZ6" s="14" t="s">
        <v>13</v>
      </c>
      <c r="BA6" s="17" t="s">
        <v>14</v>
      </c>
      <c r="BB6" s="14" t="s">
        <v>12</v>
      </c>
      <c r="BC6" s="14" t="s">
        <v>13</v>
      </c>
      <c r="BD6" s="17" t="s">
        <v>14</v>
      </c>
    </row>
    <row r="7" spans="2:59" ht="16.5" thickTop="1" thickBot="1" x14ac:dyDescent="0.3">
      <c r="B7" s="19" t="s">
        <v>15</v>
      </c>
      <c r="C7" s="31">
        <v>14.092558459999999</v>
      </c>
      <c r="D7" s="20" t="s">
        <v>16</v>
      </c>
      <c r="E7" s="58">
        <v>1.4273721872206433</v>
      </c>
      <c r="F7" s="31">
        <v>18.598065389999999</v>
      </c>
      <c r="G7" s="20" t="s">
        <v>16</v>
      </c>
      <c r="H7" s="58">
        <v>1.1057619695276362</v>
      </c>
      <c r="I7" s="31">
        <v>13.881066929999999</v>
      </c>
      <c r="J7" s="20" t="s">
        <v>16</v>
      </c>
      <c r="K7" s="58">
        <v>1.5825755711155471</v>
      </c>
      <c r="L7" s="31">
        <v>32.808900970000003</v>
      </c>
      <c r="M7" s="20" t="s">
        <v>16</v>
      </c>
      <c r="N7" s="58">
        <v>1.6734176565976957</v>
      </c>
      <c r="O7" s="59"/>
      <c r="P7" s="31">
        <v>30.962317550000002</v>
      </c>
      <c r="Q7" s="20" t="s">
        <v>16</v>
      </c>
      <c r="R7" s="58">
        <v>2.2671262236876486</v>
      </c>
      <c r="S7" s="31">
        <v>57.432305079999999</v>
      </c>
      <c r="T7" s="20" t="s">
        <v>16</v>
      </c>
      <c r="U7" s="58">
        <v>1.9787282411373091</v>
      </c>
      <c r="V7" s="31">
        <v>14.01523012</v>
      </c>
      <c r="W7" s="20" t="s">
        <v>16</v>
      </c>
      <c r="X7" s="58">
        <v>0.80749231167107971</v>
      </c>
      <c r="Y7" s="31">
        <v>58.716042680000001</v>
      </c>
      <c r="Z7" s="20" t="s">
        <v>16</v>
      </c>
      <c r="AA7" s="58">
        <v>4.3073516637818337</v>
      </c>
      <c r="AB7" s="21"/>
      <c r="AC7" s="76" t="s">
        <v>51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8"/>
      <c r="AO7" s="21"/>
      <c r="AP7" s="22">
        <v>-0.29361526984865954</v>
      </c>
      <c r="AQ7" s="23">
        <v>7.3587075066167559E-2</v>
      </c>
      <c r="AR7" s="24">
        <v>0.14717415013233512</v>
      </c>
      <c r="AS7" s="22">
        <v>0.19476297440669119</v>
      </c>
      <c r="AT7" s="23">
        <v>0.27742122901955013</v>
      </c>
      <c r="AU7" s="24">
        <v>0.27742122901955013</v>
      </c>
      <c r="AV7" s="22">
        <v>-0.33777542313869902</v>
      </c>
      <c r="AW7" s="23">
        <v>6.3110292389046918E-2</v>
      </c>
      <c r="AX7" s="24">
        <v>0.12622058477809384</v>
      </c>
      <c r="AY7" s="22">
        <v>0.12336559233502173</v>
      </c>
      <c r="AZ7" s="23">
        <v>0.52375752437411038</v>
      </c>
      <c r="BA7" s="24">
        <v>0.60690016522410772</v>
      </c>
      <c r="BB7" s="22">
        <v>-1.2834764387159086E-2</v>
      </c>
      <c r="BC7" s="23">
        <v>0.94731445306463313</v>
      </c>
      <c r="BD7" s="24">
        <v>0.94731445306463313</v>
      </c>
    </row>
    <row r="8" spans="2:59" ht="16.5" thickTop="1" thickBot="1" x14ac:dyDescent="0.3">
      <c r="B8" s="19" t="s">
        <v>18</v>
      </c>
      <c r="C8" s="36">
        <v>2270.9060169999998</v>
      </c>
      <c r="D8" s="10" t="s">
        <v>16</v>
      </c>
      <c r="E8" s="60">
        <v>7.8728477744667655</v>
      </c>
      <c r="F8" s="36">
        <v>1177.098526</v>
      </c>
      <c r="G8" s="10" t="s">
        <v>16</v>
      </c>
      <c r="H8" s="60">
        <v>3.8900703207687224</v>
      </c>
      <c r="I8" s="36">
        <v>1377.528176</v>
      </c>
      <c r="J8" s="10" t="s">
        <v>16</v>
      </c>
      <c r="K8" s="60">
        <v>6.8409165164828902</v>
      </c>
      <c r="L8" s="36">
        <v>3007.1251160000002</v>
      </c>
      <c r="M8" s="10" t="s">
        <v>16</v>
      </c>
      <c r="N8" s="60">
        <v>15.266539172371726</v>
      </c>
      <c r="O8" s="59"/>
      <c r="P8" s="36">
        <v>2218.6134269999998</v>
      </c>
      <c r="Q8" s="10" t="s">
        <v>16</v>
      </c>
      <c r="R8" s="60">
        <v>6.0058112479392687</v>
      </c>
      <c r="S8" s="36">
        <v>1949.1477170000001</v>
      </c>
      <c r="T8" s="10" t="s">
        <v>16</v>
      </c>
      <c r="U8" s="60">
        <v>6.6144965376903722</v>
      </c>
      <c r="V8" s="36">
        <v>1790.87843</v>
      </c>
      <c r="W8" s="10" t="s">
        <v>16</v>
      </c>
      <c r="X8" s="60">
        <v>7.3988228475062643</v>
      </c>
      <c r="Y8" s="36">
        <v>1978.907541</v>
      </c>
      <c r="Z8" s="10" t="s">
        <v>16</v>
      </c>
      <c r="AA8" s="60">
        <v>5.3173153749183628</v>
      </c>
      <c r="AB8" s="21"/>
      <c r="AC8" s="25">
        <v>-8.8235294117647078E-2</v>
      </c>
      <c r="AD8" s="26">
        <v>0.61301916773728138</v>
      </c>
      <c r="AE8" s="27">
        <v>0.61301916773728138</v>
      </c>
      <c r="AF8" s="25">
        <v>-2.8958944281524925E-2</v>
      </c>
      <c r="AG8" s="26">
        <v>0.87502042400910496</v>
      </c>
      <c r="AH8" s="27">
        <v>0.87502042400910496</v>
      </c>
      <c r="AI8" s="25">
        <v>-9.054505005561736E-2</v>
      </c>
      <c r="AJ8" s="26">
        <v>0.63298712693588888</v>
      </c>
      <c r="AK8" s="27">
        <v>0.63298712693588888</v>
      </c>
      <c r="AL8" s="25">
        <v>-5.2075222663322172E-2</v>
      </c>
      <c r="AM8" s="26">
        <v>0.78462775584667932</v>
      </c>
      <c r="AN8" s="27">
        <v>0.78462775584667932</v>
      </c>
      <c r="AO8" s="21"/>
      <c r="AP8" s="64" t="s">
        <v>52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6"/>
    </row>
    <row r="9" spans="2:59" ht="16.5" thickTop="1" thickBot="1" x14ac:dyDescent="0.3">
      <c r="B9" s="19" t="s">
        <v>19</v>
      </c>
      <c r="C9" s="22">
        <v>1.833798238</v>
      </c>
      <c r="D9" s="28" t="s">
        <v>16</v>
      </c>
      <c r="E9" s="61">
        <v>0.50049343167103066</v>
      </c>
      <c r="F9" s="22">
        <v>2.7649019159999999</v>
      </c>
      <c r="G9" s="28" t="s">
        <v>16</v>
      </c>
      <c r="H9" s="61">
        <v>0.84368530137246223</v>
      </c>
      <c r="I9" s="22">
        <v>3.0182392230000001</v>
      </c>
      <c r="J9" s="28" t="s">
        <v>16</v>
      </c>
      <c r="K9" s="61">
        <v>1.0653113432296788</v>
      </c>
      <c r="L9" s="22">
        <v>2.2550778</v>
      </c>
      <c r="M9" s="28" t="s">
        <v>16</v>
      </c>
      <c r="N9" s="61">
        <v>0.69797057556890119</v>
      </c>
      <c r="O9" s="59"/>
      <c r="P9" s="22">
        <v>1.5350892780000001</v>
      </c>
      <c r="Q9" s="28" t="s">
        <v>16</v>
      </c>
      <c r="R9" s="61">
        <v>0.60047159579790188</v>
      </c>
      <c r="S9" s="22">
        <v>5.4626213540000004</v>
      </c>
      <c r="T9" s="28" t="s">
        <v>16</v>
      </c>
      <c r="U9" s="61">
        <v>1.618355115933295</v>
      </c>
      <c r="V9" s="22">
        <v>0.193976335</v>
      </c>
      <c r="W9" s="28" t="s">
        <v>16</v>
      </c>
      <c r="X9" s="61">
        <v>0.23542516436959976</v>
      </c>
      <c r="Y9" s="22">
        <v>5.1430700030000001</v>
      </c>
      <c r="Z9" s="28" t="s">
        <v>16</v>
      </c>
      <c r="AA9" s="61">
        <v>1.3801122675338413</v>
      </c>
      <c r="AB9" s="21"/>
      <c r="AC9" s="67" t="s">
        <v>51</v>
      </c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9"/>
      <c r="AO9" s="21"/>
      <c r="AP9" s="22">
        <v>2.8875447364663243E-2</v>
      </c>
      <c r="AQ9" s="23">
        <v>0.86921197112425008</v>
      </c>
      <c r="AR9" s="24">
        <v>0.86921197112425008</v>
      </c>
      <c r="AS9" s="22">
        <v>-0.20359534441367985</v>
      </c>
      <c r="AT9" s="23">
        <v>0.25577993741851768</v>
      </c>
      <c r="AU9" s="24">
        <v>0.27742122901955013</v>
      </c>
      <c r="AV9" s="22">
        <v>3.2251695488224753E-3</v>
      </c>
      <c r="AW9" s="23">
        <v>0.98626185467820282</v>
      </c>
      <c r="AX9" s="24">
        <v>0.98626185467820282</v>
      </c>
      <c r="AY9" s="22">
        <v>9.9687278203810376E-2</v>
      </c>
      <c r="AZ9" s="23">
        <v>0.60690016522410772</v>
      </c>
      <c r="BA9" s="24">
        <v>0.60690016522410772</v>
      </c>
      <c r="BB9" s="22">
        <v>-0.35484224843841233</v>
      </c>
      <c r="BC9" s="23">
        <v>5.8916131684558407E-2</v>
      </c>
      <c r="BD9" s="24">
        <v>0.11783226336911681</v>
      </c>
    </row>
    <row r="10" spans="2:59" ht="16.5" thickTop="1" thickBot="1" x14ac:dyDescent="0.3">
      <c r="B10" s="12" t="s">
        <v>20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1"/>
      <c r="AC10" s="57"/>
      <c r="AD10" s="30"/>
      <c r="AE10" s="30"/>
      <c r="AF10" s="57"/>
      <c r="AG10" s="30"/>
      <c r="AH10" s="30"/>
      <c r="AI10" s="57"/>
      <c r="AJ10" s="30"/>
      <c r="AK10" s="30"/>
      <c r="AL10" s="57"/>
      <c r="AM10" s="30"/>
      <c r="AN10" s="30"/>
      <c r="AO10" s="21"/>
      <c r="AP10" s="29"/>
      <c r="AQ10" s="26"/>
      <c r="AR10" s="26"/>
      <c r="AS10" s="29"/>
      <c r="AT10" s="26"/>
      <c r="AU10" s="26"/>
      <c r="AV10" s="29"/>
      <c r="AW10" s="26"/>
      <c r="AX10" s="26"/>
      <c r="AY10" s="29"/>
      <c r="AZ10" s="26"/>
      <c r="BA10" s="26"/>
      <c r="BB10" s="29"/>
      <c r="BC10" s="26"/>
      <c r="BD10" s="26"/>
    </row>
    <row r="11" spans="2:59" ht="15.75" thickTop="1" x14ac:dyDescent="0.25">
      <c r="B11" s="19" t="s">
        <v>21</v>
      </c>
      <c r="C11" s="31">
        <v>11.239755329999999</v>
      </c>
      <c r="D11" s="20" t="s">
        <v>16</v>
      </c>
      <c r="E11" s="58">
        <v>1.2492349582730926</v>
      </c>
      <c r="F11" s="31">
        <v>16.04047512</v>
      </c>
      <c r="G11" s="20" t="s">
        <v>16</v>
      </c>
      <c r="H11" s="58">
        <v>0.96555454317663769</v>
      </c>
      <c r="I11" s="31">
        <v>8.1103597119999993</v>
      </c>
      <c r="J11" s="20" t="s">
        <v>16</v>
      </c>
      <c r="K11" s="58">
        <v>0.91303594293277757</v>
      </c>
      <c r="L11" s="31">
        <v>28.966455870000001</v>
      </c>
      <c r="M11" s="20" t="s">
        <v>16</v>
      </c>
      <c r="N11" s="58">
        <v>1.6151089815463926</v>
      </c>
      <c r="O11" s="59"/>
      <c r="P11" s="31">
        <v>20.929363429999999</v>
      </c>
      <c r="Q11" s="20" t="s">
        <v>16</v>
      </c>
      <c r="R11" s="58">
        <v>2.4501299273668251</v>
      </c>
      <c r="S11" s="31">
        <v>62.186733660000002</v>
      </c>
      <c r="T11" s="20" t="s">
        <v>16</v>
      </c>
      <c r="U11" s="58">
        <v>3.5409583077236744</v>
      </c>
      <c r="V11" s="31">
        <v>8.6079032420000008</v>
      </c>
      <c r="W11" s="20" t="s">
        <v>16</v>
      </c>
      <c r="X11" s="58">
        <v>0.60549217708510827</v>
      </c>
      <c r="Y11" s="31">
        <v>33.258702169999999</v>
      </c>
      <c r="Z11" s="20" t="s">
        <v>16</v>
      </c>
      <c r="AA11" s="58">
        <v>2.2901409566271811</v>
      </c>
      <c r="AB11" s="21"/>
      <c r="AC11" s="73" t="s">
        <v>51</v>
      </c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5"/>
      <c r="AO11" s="21"/>
      <c r="AP11" s="31">
        <v>-0.42455299879331021</v>
      </c>
      <c r="AQ11" s="32">
        <v>7.8913317567683092E-3</v>
      </c>
      <c r="AR11" s="33">
        <v>1.7638084731636448E-2</v>
      </c>
      <c r="AS11" s="31">
        <v>0.21806747616663652</v>
      </c>
      <c r="AT11" s="34">
        <v>0.22279190764953197</v>
      </c>
      <c r="AU11" s="35">
        <v>0.44558381529906393</v>
      </c>
      <c r="AV11" s="31">
        <v>-0.32193042570174912</v>
      </c>
      <c r="AW11" s="34">
        <v>7.737345478548649E-2</v>
      </c>
      <c r="AX11" s="35">
        <v>0.23212036435645947</v>
      </c>
      <c r="AY11" s="31">
        <v>8.5968757186740602E-2</v>
      </c>
      <c r="AZ11" s="34">
        <v>0.65746613279016908</v>
      </c>
      <c r="BA11" s="35">
        <v>0.65746613279016908</v>
      </c>
      <c r="BB11" s="31">
        <v>1.396273080760705E-2</v>
      </c>
      <c r="BC11" s="34">
        <v>0.94269146752986055</v>
      </c>
      <c r="BD11" s="35">
        <v>0.94426568481677342</v>
      </c>
    </row>
    <row r="12" spans="2:59" x14ac:dyDescent="0.25">
      <c r="B12" s="19" t="s">
        <v>22</v>
      </c>
      <c r="C12" s="36">
        <v>9.1055890500000007</v>
      </c>
      <c r="D12" s="10" t="s">
        <v>16</v>
      </c>
      <c r="E12" s="60">
        <v>0.82752976072102036</v>
      </c>
      <c r="F12" s="36">
        <v>11.83132745</v>
      </c>
      <c r="G12" s="10" t="s">
        <v>16</v>
      </c>
      <c r="H12" s="60">
        <v>1.5464621618617569</v>
      </c>
      <c r="I12" s="36">
        <v>8.4098643949999996</v>
      </c>
      <c r="J12" s="10" t="s">
        <v>16</v>
      </c>
      <c r="K12" s="60">
        <v>0.80009903408194638</v>
      </c>
      <c r="L12" s="36">
        <v>9.6655732699999994</v>
      </c>
      <c r="M12" s="10" t="s">
        <v>16</v>
      </c>
      <c r="N12" s="60">
        <v>1.8047185152525196</v>
      </c>
      <c r="O12" s="59"/>
      <c r="P12" s="36">
        <v>24.241726679999999</v>
      </c>
      <c r="Q12" s="10" t="s">
        <v>16</v>
      </c>
      <c r="R12" s="60">
        <v>1.6322948248127043</v>
      </c>
      <c r="S12" s="36">
        <v>29.277609099999999</v>
      </c>
      <c r="T12" s="10" t="s">
        <v>16</v>
      </c>
      <c r="U12" s="60">
        <v>1.8028435346463996</v>
      </c>
      <c r="V12" s="36">
        <v>13.85051947</v>
      </c>
      <c r="W12" s="10" t="s">
        <v>16</v>
      </c>
      <c r="X12" s="60">
        <v>0.69470227039204357</v>
      </c>
      <c r="Y12" s="36">
        <v>8.2307820209999996</v>
      </c>
      <c r="Z12" s="10" t="s">
        <v>16</v>
      </c>
      <c r="AA12" s="60">
        <v>0.76169722461786094</v>
      </c>
      <c r="AB12" s="21"/>
      <c r="AC12" s="79" t="s">
        <v>51</v>
      </c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1"/>
      <c r="AO12" s="21"/>
      <c r="AP12" s="36">
        <v>-0.4262145110373915</v>
      </c>
      <c r="AQ12" s="37">
        <v>7.625958668873627E-3</v>
      </c>
      <c r="AR12" s="38">
        <v>1.7638084731636448E-2</v>
      </c>
      <c r="AS12" s="36">
        <v>0.28827549952548315</v>
      </c>
      <c r="AT12" s="37">
        <v>0.10375563225757727</v>
      </c>
      <c r="AU12" s="38">
        <v>0.43565706389969883</v>
      </c>
      <c r="AV12" s="36">
        <v>6.8331397717845674E-2</v>
      </c>
      <c r="AW12" s="37">
        <v>0.71492773257147846</v>
      </c>
      <c r="AX12" s="38">
        <v>0.83336853822453294</v>
      </c>
      <c r="AY12" s="36">
        <v>-0.13599931201591872</v>
      </c>
      <c r="AZ12" s="37">
        <v>0.48178019153289009</v>
      </c>
      <c r="BA12" s="38">
        <v>0.57813622983946811</v>
      </c>
      <c r="BB12" s="36">
        <v>0.24209912704972064</v>
      </c>
      <c r="BC12" s="37">
        <v>0.20575681304622173</v>
      </c>
      <c r="BD12" s="38">
        <v>0.61727043913866519</v>
      </c>
    </row>
    <row r="13" spans="2:59" ht="15.75" thickBot="1" x14ac:dyDescent="0.3">
      <c r="B13" s="19" t="s">
        <v>23</v>
      </c>
      <c r="C13" s="31">
        <v>101.0885083</v>
      </c>
      <c r="D13" s="20" t="s">
        <v>16</v>
      </c>
      <c r="E13" s="58">
        <v>6.0323081239160725</v>
      </c>
      <c r="F13" s="31">
        <v>20.405403870000001</v>
      </c>
      <c r="G13" s="20" t="s">
        <v>16</v>
      </c>
      <c r="H13" s="58">
        <v>3.1508180303750741</v>
      </c>
      <c r="I13" s="31">
        <v>22.993105100000001</v>
      </c>
      <c r="J13" s="20" t="s">
        <v>16</v>
      </c>
      <c r="K13" s="58">
        <v>2.5781380664316922</v>
      </c>
      <c r="L13" s="31">
        <v>33.821514540000003</v>
      </c>
      <c r="M13" s="20" t="s">
        <v>16</v>
      </c>
      <c r="N13" s="58">
        <v>1.8572919738898344</v>
      </c>
      <c r="O13" s="59"/>
      <c r="P13" s="31">
        <v>91.36624947</v>
      </c>
      <c r="Q13" s="20" t="s">
        <v>16</v>
      </c>
      <c r="R13" s="58">
        <v>3.9178970356690472</v>
      </c>
      <c r="S13" s="31">
        <v>13.25551746</v>
      </c>
      <c r="T13" s="20" t="s">
        <v>16</v>
      </c>
      <c r="U13" s="58">
        <v>1.660664967958619</v>
      </c>
      <c r="V13" s="31">
        <v>40.305129989999998</v>
      </c>
      <c r="W13" s="20" t="s">
        <v>16</v>
      </c>
      <c r="X13" s="58">
        <v>3.3870995579985608</v>
      </c>
      <c r="Y13" s="31">
        <v>155.85175090000001</v>
      </c>
      <c r="Z13" s="20" t="s">
        <v>16</v>
      </c>
      <c r="AA13" s="58">
        <v>7.7823518973166639</v>
      </c>
      <c r="AB13" s="21"/>
      <c r="AC13" s="67" t="s">
        <v>51</v>
      </c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9"/>
      <c r="AO13" s="21"/>
      <c r="AP13" s="31">
        <v>0.19569228599749555</v>
      </c>
      <c r="AQ13" s="34">
        <v>0.24573990868898207</v>
      </c>
      <c r="AR13" s="35">
        <v>0.24573990868898207</v>
      </c>
      <c r="AS13" s="31">
        <v>9.3077903900156994E-2</v>
      </c>
      <c r="AT13" s="34">
        <v>0.60641622083324886</v>
      </c>
      <c r="AU13" s="35">
        <v>0.9096243312498733</v>
      </c>
      <c r="AV13" s="31">
        <v>-3.9390033138061026E-2</v>
      </c>
      <c r="AW13" s="34">
        <v>0.83336853822453294</v>
      </c>
      <c r="AX13" s="35">
        <v>0.83336853822453294</v>
      </c>
      <c r="AY13" s="31">
        <v>0.27097782329828196</v>
      </c>
      <c r="AZ13" s="34">
        <v>0.15507433270102622</v>
      </c>
      <c r="BA13" s="35">
        <v>0.23261149905153933</v>
      </c>
      <c r="BB13" s="31">
        <v>-1.3578588030585941E-2</v>
      </c>
      <c r="BC13" s="34">
        <v>0.94426568481677342</v>
      </c>
      <c r="BD13" s="35">
        <v>0.94426568481677342</v>
      </c>
    </row>
    <row r="14" spans="2:59" ht="15.75" thickTop="1" x14ac:dyDescent="0.25">
      <c r="B14" s="19" t="s">
        <v>24</v>
      </c>
      <c r="C14" s="36">
        <v>37.630790820000001</v>
      </c>
      <c r="D14" s="10" t="s">
        <v>16</v>
      </c>
      <c r="E14" s="60">
        <v>2.634498218061692</v>
      </c>
      <c r="F14" s="36">
        <v>3.8500655340000001</v>
      </c>
      <c r="G14" s="10" t="s">
        <v>16</v>
      </c>
      <c r="H14" s="60">
        <v>0.56659156476246919</v>
      </c>
      <c r="I14" s="36">
        <v>22.47582457</v>
      </c>
      <c r="J14" s="10" t="s">
        <v>16</v>
      </c>
      <c r="K14" s="60">
        <v>2.5303282263125628</v>
      </c>
      <c r="L14" s="36">
        <v>27.666403320000001</v>
      </c>
      <c r="M14" s="10" t="s">
        <v>16</v>
      </c>
      <c r="N14" s="60">
        <v>2.6771738428501179</v>
      </c>
      <c r="O14" s="59"/>
      <c r="P14" s="36">
        <v>51.070048849999999</v>
      </c>
      <c r="Q14" s="10" t="s">
        <v>16</v>
      </c>
      <c r="R14" s="60">
        <v>3.5005128691881513</v>
      </c>
      <c r="S14" s="36">
        <v>33.323869029999997</v>
      </c>
      <c r="T14" s="10" t="s">
        <v>16</v>
      </c>
      <c r="U14" s="60">
        <v>2.6595127331270851</v>
      </c>
      <c r="V14" s="36">
        <v>74.516249950000002</v>
      </c>
      <c r="W14" s="10" t="s">
        <v>16</v>
      </c>
      <c r="X14" s="60">
        <v>3.6534499366513931</v>
      </c>
      <c r="Y14" s="36">
        <v>377.46872339999999</v>
      </c>
      <c r="Z14" s="10" t="s">
        <v>16</v>
      </c>
      <c r="AA14" s="60">
        <v>7.926278714707923</v>
      </c>
      <c r="AB14" s="21"/>
      <c r="AC14" s="36">
        <v>2.0000317404897577E-2</v>
      </c>
      <c r="AD14" s="37">
        <v>0.90920804317272896</v>
      </c>
      <c r="AE14" s="38">
        <v>0.90920804317272896</v>
      </c>
      <c r="AF14" s="36">
        <v>0.18780235446434057</v>
      </c>
      <c r="AG14" s="37">
        <v>0.30333972727433922</v>
      </c>
      <c r="AH14" s="38">
        <v>0.40445296969911892</v>
      </c>
      <c r="AI14" s="36">
        <v>0.37313272255004237</v>
      </c>
      <c r="AJ14" s="37">
        <v>4.2264711804765188E-2</v>
      </c>
      <c r="AK14" s="38">
        <v>0.16905884721906075</v>
      </c>
      <c r="AL14" s="36">
        <v>-0.15178980871378853</v>
      </c>
      <c r="AM14" s="37">
        <v>0.42329620169572835</v>
      </c>
      <c r="AN14" s="38">
        <v>0.84659240339145669</v>
      </c>
      <c r="AO14" s="21"/>
      <c r="AP14" s="36">
        <v>0.38165888444494223</v>
      </c>
      <c r="AQ14" s="37">
        <v>1.8059626694069318E-2</v>
      </c>
      <c r="AR14" s="38">
        <v>2.7089440041103977E-2</v>
      </c>
      <c r="AS14" s="36">
        <v>5.2314177454198321E-2</v>
      </c>
      <c r="AT14" s="37">
        <v>0.77248005418972987</v>
      </c>
      <c r="AU14" s="38">
        <v>0.92697606502767582</v>
      </c>
      <c r="AV14" s="36">
        <v>0.13338834798031113</v>
      </c>
      <c r="AW14" s="37">
        <v>0.47438557900632938</v>
      </c>
      <c r="AX14" s="38">
        <v>0.71157836850949407</v>
      </c>
      <c r="AY14" s="36">
        <v>0.49944895473765288</v>
      </c>
      <c r="AZ14" s="37">
        <v>5.8080932047897323E-3</v>
      </c>
      <c r="BA14" s="38">
        <v>1.7424279614369195E-2</v>
      </c>
      <c r="BB14" s="36">
        <v>-0.11896627175897329</v>
      </c>
      <c r="BC14" s="37">
        <v>0.53877825626233622</v>
      </c>
      <c r="BD14" s="38">
        <v>0.80816738439350433</v>
      </c>
      <c r="BG14" s="39"/>
    </row>
    <row r="15" spans="2:59" s="42" customFormat="1" ht="15.75" thickBot="1" x14ac:dyDescent="0.3">
      <c r="B15" s="19" t="s">
        <v>25</v>
      </c>
      <c r="C15" s="31">
        <v>748.9606738</v>
      </c>
      <c r="D15" s="20" t="s">
        <v>16</v>
      </c>
      <c r="E15" s="58">
        <v>8.4496822600763011</v>
      </c>
      <c r="F15" s="31">
        <v>338.18401899999998</v>
      </c>
      <c r="G15" s="20" t="s">
        <v>16</v>
      </c>
      <c r="H15" s="58">
        <v>5.0371824606011533</v>
      </c>
      <c r="I15" s="31">
        <v>281.10366160000001</v>
      </c>
      <c r="J15" s="20" t="s">
        <v>16</v>
      </c>
      <c r="K15" s="58">
        <v>4.8729411899498256</v>
      </c>
      <c r="L15" s="31">
        <v>1685.4599470000001</v>
      </c>
      <c r="M15" s="20" t="s">
        <v>16</v>
      </c>
      <c r="N15" s="58">
        <v>10.943286226016854</v>
      </c>
      <c r="O15" s="59"/>
      <c r="P15" s="31">
        <v>310.02622100000002</v>
      </c>
      <c r="Q15" s="20" t="s">
        <v>16</v>
      </c>
      <c r="R15" s="58">
        <v>6.0196139058228439</v>
      </c>
      <c r="S15" s="31">
        <v>914.59989559999997</v>
      </c>
      <c r="T15" s="20" t="s">
        <v>16</v>
      </c>
      <c r="U15" s="58">
        <v>16.483414735650889</v>
      </c>
      <c r="V15" s="31">
        <v>405.90944589999998</v>
      </c>
      <c r="W15" s="20" t="s">
        <v>16</v>
      </c>
      <c r="X15" s="58">
        <v>6.1593425502819015</v>
      </c>
      <c r="Y15" s="31">
        <v>1935.447764</v>
      </c>
      <c r="Z15" s="20" t="s">
        <v>16</v>
      </c>
      <c r="AA15" s="58">
        <v>18.726615184017824</v>
      </c>
      <c r="AB15" s="21"/>
      <c r="AC15" s="31">
        <v>-7.5495483062090085E-2</v>
      </c>
      <c r="AD15" s="34">
        <v>0.66644459371168419</v>
      </c>
      <c r="AE15" s="35">
        <v>0.90920804317272896</v>
      </c>
      <c r="AF15" s="31">
        <v>-0.25570525265491462</v>
      </c>
      <c r="AG15" s="34">
        <v>0.15778886292091951</v>
      </c>
      <c r="AH15" s="35">
        <v>0.32283803354295493</v>
      </c>
      <c r="AI15" s="31">
        <v>-0.10879964468259219</v>
      </c>
      <c r="AJ15" s="34">
        <v>0.56711744195038238</v>
      </c>
      <c r="AK15" s="35">
        <v>0.62008346796205638</v>
      </c>
      <c r="AL15" s="31">
        <v>-2.9156466335333774E-2</v>
      </c>
      <c r="AM15" s="34">
        <v>0.87844319701698126</v>
      </c>
      <c r="AN15" s="35">
        <v>0.87844319701698126</v>
      </c>
      <c r="AO15" s="21"/>
      <c r="AP15" s="22">
        <v>0.2867928657402341</v>
      </c>
      <c r="AQ15" s="23">
        <v>8.1102705290717045E-2</v>
      </c>
      <c r="AR15" s="24">
        <v>9.7323246348860457E-2</v>
      </c>
      <c r="AS15" s="22">
        <v>-0.259024064171123</v>
      </c>
      <c r="AT15" s="23">
        <v>0.14521902129989961</v>
      </c>
      <c r="AU15" s="24">
        <v>0.43565706389969883</v>
      </c>
      <c r="AV15" s="22">
        <v>-0.42298387096774198</v>
      </c>
      <c r="AW15" s="40">
        <v>1.8519464293761147E-2</v>
      </c>
      <c r="AX15" s="24">
        <v>0.11111678576256688</v>
      </c>
      <c r="AY15" s="22">
        <v>0.45517241379310336</v>
      </c>
      <c r="AZ15" s="40">
        <v>1.3885786561046094E-2</v>
      </c>
      <c r="BA15" s="41">
        <v>2.7771573122092188E-2</v>
      </c>
      <c r="BB15" s="22">
        <v>-0.18529014447743994</v>
      </c>
      <c r="BC15" s="23">
        <v>0.33590187501737823</v>
      </c>
      <c r="BD15" s="24">
        <v>0.67180375003475645</v>
      </c>
      <c r="BG15" s="43"/>
    </row>
    <row r="16" spans="2:59" ht="16.5" thickTop="1" thickBot="1" x14ac:dyDescent="0.3">
      <c r="B16" s="19" t="s">
        <v>26</v>
      </c>
      <c r="C16" s="36">
        <v>83.698782420000001</v>
      </c>
      <c r="D16" s="10" t="s">
        <v>16</v>
      </c>
      <c r="E16" s="60">
        <v>2.866782392449541</v>
      </c>
      <c r="F16" s="36">
        <v>6.1023990450000003</v>
      </c>
      <c r="G16" s="10" t="s">
        <v>16</v>
      </c>
      <c r="H16" s="60">
        <v>0.98525061604713016</v>
      </c>
      <c r="I16" s="36">
        <v>73.027822939999993</v>
      </c>
      <c r="J16" s="10" t="s">
        <v>16</v>
      </c>
      <c r="K16" s="60">
        <v>6.529487518142072</v>
      </c>
      <c r="L16" s="36">
        <v>12.46426144</v>
      </c>
      <c r="M16" s="10" t="s">
        <v>16</v>
      </c>
      <c r="N16" s="60">
        <v>0.66620113865336272</v>
      </c>
      <c r="O16" s="59"/>
      <c r="P16" s="36">
        <v>148.45711019999999</v>
      </c>
      <c r="Q16" s="10" t="s">
        <v>16</v>
      </c>
      <c r="R16" s="60">
        <v>5.1249401220251629</v>
      </c>
      <c r="S16" s="36">
        <v>31.436149400000001</v>
      </c>
      <c r="T16" s="10" t="s">
        <v>16</v>
      </c>
      <c r="U16" s="60">
        <v>3.9872502072519027</v>
      </c>
      <c r="V16" s="36">
        <v>101.1531746</v>
      </c>
      <c r="W16" s="10" t="s">
        <v>16</v>
      </c>
      <c r="X16" s="60">
        <v>3.3620048138644396</v>
      </c>
      <c r="Y16" s="36">
        <v>88.768954559999997</v>
      </c>
      <c r="Z16" s="10" t="s">
        <v>16</v>
      </c>
      <c r="AA16" s="60">
        <v>3.7246997621993958</v>
      </c>
      <c r="AB16" s="21"/>
      <c r="AC16" s="25">
        <v>3.443450631239784E-2</v>
      </c>
      <c r="AD16" s="26">
        <v>0.844315190427398</v>
      </c>
      <c r="AE16" s="27">
        <v>0.90920804317272896</v>
      </c>
      <c r="AF16" s="25">
        <v>-3.2769097459137517E-2</v>
      </c>
      <c r="AG16" s="26">
        <v>0.8586896175699148</v>
      </c>
      <c r="AH16" s="27">
        <v>0.8586896175699148</v>
      </c>
      <c r="AI16" s="25">
        <v>9.4313203491686426E-2</v>
      </c>
      <c r="AJ16" s="26">
        <v>0.62008346796205638</v>
      </c>
      <c r="AK16" s="27">
        <v>0.62008346796205638</v>
      </c>
      <c r="AL16" s="25">
        <v>0.15526632361413081</v>
      </c>
      <c r="AM16" s="26">
        <v>0.41262745538161893</v>
      </c>
      <c r="AN16" s="27">
        <v>0.84659240339145669</v>
      </c>
      <c r="AO16" s="21"/>
      <c r="AP16" s="82" t="s">
        <v>52</v>
      </c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4"/>
      <c r="BG16" s="39"/>
    </row>
    <row r="17" spans="2:59" s="42" customFormat="1" ht="16.5" thickTop="1" thickBot="1" x14ac:dyDescent="0.3">
      <c r="B17" s="19" t="s">
        <v>27</v>
      </c>
      <c r="C17" s="31">
        <v>880.17388530000005</v>
      </c>
      <c r="D17" s="20" t="s">
        <v>16</v>
      </c>
      <c r="E17" s="58">
        <v>3.4340079115264723</v>
      </c>
      <c r="F17" s="31">
        <v>1323.50548</v>
      </c>
      <c r="G17" s="20" t="s">
        <v>16</v>
      </c>
      <c r="H17" s="58">
        <v>4.7835755043598702</v>
      </c>
      <c r="I17" s="31">
        <v>830.91551249999998</v>
      </c>
      <c r="J17" s="20" t="s">
        <v>16</v>
      </c>
      <c r="K17" s="58">
        <v>3.423793777662818</v>
      </c>
      <c r="L17" s="31">
        <v>896.72507450000001</v>
      </c>
      <c r="M17" s="20" t="s">
        <v>16</v>
      </c>
      <c r="N17" s="58">
        <v>3.1481702601129107</v>
      </c>
      <c r="O17" s="59"/>
      <c r="P17" s="31">
        <v>655.71892890000004</v>
      </c>
      <c r="Q17" s="20" t="s">
        <v>16</v>
      </c>
      <c r="R17" s="58">
        <v>2.0179240810103432</v>
      </c>
      <c r="S17" s="31">
        <v>1672.357806</v>
      </c>
      <c r="T17" s="20" t="s">
        <v>16</v>
      </c>
      <c r="U17" s="58">
        <v>12.46765158737495</v>
      </c>
      <c r="V17" s="31">
        <v>709.83375839999997</v>
      </c>
      <c r="W17" s="20" t="s">
        <v>16</v>
      </c>
      <c r="X17" s="58">
        <v>3.6212032185312211</v>
      </c>
      <c r="Y17" s="31">
        <v>535.61834569999996</v>
      </c>
      <c r="Z17" s="20" t="s">
        <v>16</v>
      </c>
      <c r="AA17" s="58">
        <v>3.0539783114460257</v>
      </c>
      <c r="AB17" s="21"/>
      <c r="AC17" s="67" t="s">
        <v>51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  <c r="AO17" s="21"/>
      <c r="AP17" s="25">
        <v>-0.42745376955903269</v>
      </c>
      <c r="AQ17" s="26">
        <v>8.8190423658182238E-3</v>
      </c>
      <c r="AR17" s="27">
        <v>1.7638084731636448E-2</v>
      </c>
      <c r="AS17" s="25">
        <v>4.6791443850267376E-3</v>
      </c>
      <c r="AT17" s="26">
        <v>0.98000076562549998</v>
      </c>
      <c r="AU17" s="27">
        <v>0.98000076562549998</v>
      </c>
      <c r="AV17" s="25">
        <v>0.20967741935483872</v>
      </c>
      <c r="AW17" s="26">
        <v>0.25646328902543503</v>
      </c>
      <c r="AX17" s="27">
        <v>0.51292657805087005</v>
      </c>
      <c r="AY17" s="25">
        <v>-0.51576354679802949</v>
      </c>
      <c r="AZ17" s="26">
        <v>4.6902366513819531E-3</v>
      </c>
      <c r="BA17" s="27">
        <v>1.7424279614369195E-2</v>
      </c>
      <c r="BB17" s="25">
        <v>0.33509919745919986</v>
      </c>
      <c r="BC17" s="26">
        <v>7.5573503607708287E-2</v>
      </c>
      <c r="BD17" s="27">
        <v>0.45344102164624972</v>
      </c>
      <c r="BG17" s="43"/>
    </row>
    <row r="18" spans="2:59" ht="16.5" thickTop="1" thickBot="1" x14ac:dyDescent="0.3">
      <c r="B18" s="19" t="s">
        <v>28</v>
      </c>
      <c r="C18" s="25">
        <v>31.041912880000002</v>
      </c>
      <c r="D18" s="44" t="s">
        <v>16</v>
      </c>
      <c r="E18" s="62">
        <v>3.3025741223075973</v>
      </c>
      <c r="F18" s="25">
        <v>1.6405478360000001</v>
      </c>
      <c r="G18" s="44" t="s">
        <v>16</v>
      </c>
      <c r="H18" s="62">
        <v>0.82270938616243861</v>
      </c>
      <c r="I18" s="25">
        <v>2.7525929250000001</v>
      </c>
      <c r="J18" s="44" t="s">
        <v>16</v>
      </c>
      <c r="K18" s="62">
        <v>1.0631911179076716</v>
      </c>
      <c r="L18" s="25">
        <v>1.1924541989999999</v>
      </c>
      <c r="M18" s="44" t="s">
        <v>16</v>
      </c>
      <c r="N18" s="62">
        <v>0.3180577594935835</v>
      </c>
      <c r="O18" s="59"/>
      <c r="P18" s="25">
        <v>58.994607139999999</v>
      </c>
      <c r="Q18" s="44" t="s">
        <v>16</v>
      </c>
      <c r="R18" s="62">
        <v>3.4392851823596473</v>
      </c>
      <c r="S18" s="25">
        <v>8.8803234240000002</v>
      </c>
      <c r="T18" s="44" t="s">
        <v>16</v>
      </c>
      <c r="U18" s="62">
        <v>2.1803867742165339</v>
      </c>
      <c r="V18" s="25">
        <v>7.5737544430000003</v>
      </c>
      <c r="W18" s="44" t="s">
        <v>16</v>
      </c>
      <c r="X18" s="62">
        <v>1.9058265621308694</v>
      </c>
      <c r="Y18" s="25">
        <v>21.125281730000001</v>
      </c>
      <c r="Z18" s="44" t="s">
        <v>16</v>
      </c>
      <c r="AA18" s="62">
        <v>3.6274611602435622</v>
      </c>
      <c r="AB18" s="21"/>
      <c r="AC18" s="25">
        <v>0.23386730194718033</v>
      </c>
      <c r="AD18" s="26">
        <v>0.17632145286326115</v>
      </c>
      <c r="AE18" s="26">
        <v>0.70528581145304459</v>
      </c>
      <c r="AF18" s="25">
        <v>0.25356418521596724</v>
      </c>
      <c r="AG18" s="26">
        <v>0.16141901677147746</v>
      </c>
      <c r="AH18" s="27">
        <v>0.32283803354295493</v>
      </c>
      <c r="AI18" s="25">
        <v>0.25196436448402471</v>
      </c>
      <c r="AJ18" s="26">
        <v>0.17920249537453198</v>
      </c>
      <c r="AK18" s="27">
        <v>0.35840499074906396</v>
      </c>
      <c r="AL18" s="25">
        <v>4.0793295421979812E-2</v>
      </c>
      <c r="AM18" s="26">
        <v>0.83052454726063307</v>
      </c>
      <c r="AN18" s="27">
        <v>0.87844319701698126</v>
      </c>
      <c r="AO18" s="21"/>
      <c r="AP18" s="85" t="s">
        <v>52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7"/>
      <c r="BG18" s="39"/>
    </row>
    <row r="19" spans="2:59" ht="18" customHeight="1" thickTop="1" thickBot="1" x14ac:dyDescent="0.3">
      <c r="B19" s="12" t="s">
        <v>29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5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1"/>
      <c r="AC19" s="29"/>
      <c r="AD19" s="26"/>
      <c r="AE19" s="26"/>
      <c r="AF19" s="29"/>
      <c r="AG19" s="26"/>
      <c r="AH19" s="26"/>
      <c r="AI19" s="29"/>
      <c r="AJ19" s="26"/>
      <c r="AK19" s="26"/>
      <c r="AL19" s="29"/>
      <c r="AM19" s="26"/>
      <c r="AN19" s="26"/>
      <c r="AO19" s="21"/>
      <c r="AP19" s="29"/>
      <c r="AQ19" s="26"/>
      <c r="AR19" s="26"/>
      <c r="AS19" s="29"/>
      <c r="AT19" s="26"/>
      <c r="AU19" s="26"/>
      <c r="AV19" s="29"/>
      <c r="AW19" s="26"/>
      <c r="AX19" s="26"/>
      <c r="AY19" s="29"/>
      <c r="AZ19" s="26"/>
      <c r="BA19" s="26"/>
      <c r="BB19" s="29"/>
      <c r="BC19" s="26"/>
      <c r="BD19" s="26"/>
    </row>
    <row r="20" spans="2:59" ht="15.75" thickTop="1" x14ac:dyDescent="0.25">
      <c r="B20" s="19" t="s">
        <v>30</v>
      </c>
      <c r="C20" s="31">
        <v>26.536103860000001</v>
      </c>
      <c r="D20" s="20" t="s">
        <v>16</v>
      </c>
      <c r="E20" s="58">
        <v>1.1205246083111142</v>
      </c>
      <c r="F20" s="31">
        <v>4.2154768369999998</v>
      </c>
      <c r="G20" s="20" t="s">
        <v>16</v>
      </c>
      <c r="H20" s="58">
        <v>0.76697518645781226</v>
      </c>
      <c r="I20" s="31">
        <v>11.197573950000001</v>
      </c>
      <c r="J20" s="20" t="s">
        <v>16</v>
      </c>
      <c r="K20" s="58">
        <v>0.81533409752190733</v>
      </c>
      <c r="L20" s="31">
        <v>30.222066309999999</v>
      </c>
      <c r="M20" s="20" t="s">
        <v>16</v>
      </c>
      <c r="N20" s="58">
        <v>2.5556470498658714</v>
      </c>
      <c r="O20" s="59"/>
      <c r="P20" s="31">
        <v>56.849117399999997</v>
      </c>
      <c r="Q20" s="20" t="s">
        <v>16</v>
      </c>
      <c r="R20" s="58">
        <v>2.9745208987196938</v>
      </c>
      <c r="S20" s="31">
        <v>5.8253695060000004</v>
      </c>
      <c r="T20" s="20" t="s">
        <v>16</v>
      </c>
      <c r="U20" s="58">
        <v>0.69046886757435288</v>
      </c>
      <c r="V20" s="31">
        <v>10.64681049</v>
      </c>
      <c r="W20" s="20" t="s">
        <v>16</v>
      </c>
      <c r="X20" s="58">
        <v>0.61632006705945719</v>
      </c>
      <c r="Y20" s="31">
        <v>31.034377169999999</v>
      </c>
      <c r="Z20" s="20" t="s">
        <v>16</v>
      </c>
      <c r="AA20" s="58">
        <v>2.0918877956889808</v>
      </c>
      <c r="AB20" s="21"/>
      <c r="AC20" s="31">
        <v>-0.16977718716634058</v>
      </c>
      <c r="AD20" s="34">
        <v>0.32954018522956174</v>
      </c>
      <c r="AE20" s="35">
        <v>0.79713436408602467</v>
      </c>
      <c r="AF20" s="31">
        <v>0.12327795587629495</v>
      </c>
      <c r="AG20" s="34">
        <v>0.50146192429462622</v>
      </c>
      <c r="AH20" s="35">
        <v>0.66861589905950158</v>
      </c>
      <c r="AI20" s="31">
        <v>-4.2349346036872251E-2</v>
      </c>
      <c r="AJ20" s="34">
        <v>0.82415806580365036</v>
      </c>
      <c r="AK20" s="35">
        <v>0.86190503483186265</v>
      </c>
      <c r="AL20" s="31">
        <v>0.11137137310670414</v>
      </c>
      <c r="AM20" s="34">
        <v>0.55793355749260454</v>
      </c>
      <c r="AN20" s="35">
        <v>0.94028624349360213</v>
      </c>
      <c r="AO20" s="21"/>
      <c r="AP20" s="31">
        <v>0.37346401294581588</v>
      </c>
      <c r="AQ20" s="32">
        <v>2.2797974383996729E-2</v>
      </c>
      <c r="AR20" s="35">
        <v>5.3195273562659039E-2</v>
      </c>
      <c r="AS20" s="31">
        <v>-7.1201431054182016E-2</v>
      </c>
      <c r="AT20" s="34">
        <v>0.69376539690840056</v>
      </c>
      <c r="AU20" s="35">
        <v>0.97189740086733256</v>
      </c>
      <c r="AV20" s="31">
        <v>0.16033222337800465</v>
      </c>
      <c r="AW20" s="34">
        <v>0.38890700298407921</v>
      </c>
      <c r="AX20" s="35">
        <v>0.78272098312081395</v>
      </c>
      <c r="AY20" s="31">
        <v>0.20734083015366006</v>
      </c>
      <c r="AZ20" s="34">
        <v>0.28048431938433549</v>
      </c>
      <c r="BA20" s="35">
        <v>0.43008506953332964</v>
      </c>
      <c r="BB20" s="31">
        <v>5.1545344251274001E-2</v>
      </c>
      <c r="BC20" s="34">
        <v>0.790588438350179</v>
      </c>
      <c r="BD20" s="35">
        <v>0.96243915649567446</v>
      </c>
    </row>
    <row r="21" spans="2:59" ht="15.75" thickBot="1" x14ac:dyDescent="0.3">
      <c r="B21" s="19" t="s">
        <v>31</v>
      </c>
      <c r="C21" s="36">
        <v>15.370134800000001</v>
      </c>
      <c r="D21" s="10" t="s">
        <v>16</v>
      </c>
      <c r="E21" s="60">
        <v>0.99128902075822489</v>
      </c>
      <c r="F21" s="36">
        <v>34.05441484</v>
      </c>
      <c r="G21" s="10" t="s">
        <v>16</v>
      </c>
      <c r="H21" s="60">
        <v>1.7700542244466513</v>
      </c>
      <c r="I21" s="36">
        <v>44.688096940000001</v>
      </c>
      <c r="J21" s="10" t="s">
        <v>16</v>
      </c>
      <c r="K21" s="60">
        <v>2.251548113868175</v>
      </c>
      <c r="L21" s="36">
        <v>112.27103700000001</v>
      </c>
      <c r="M21" s="10" t="s">
        <v>16</v>
      </c>
      <c r="N21" s="60">
        <v>6.0015091093640196</v>
      </c>
      <c r="O21" s="59"/>
      <c r="P21" s="36">
        <v>5.888955513</v>
      </c>
      <c r="Q21" s="10" t="s">
        <v>16</v>
      </c>
      <c r="R21" s="60">
        <v>0.46995563234449611</v>
      </c>
      <c r="S21" s="36">
        <v>54.40997376</v>
      </c>
      <c r="T21" s="10" t="s">
        <v>16</v>
      </c>
      <c r="U21" s="60">
        <v>5.5941832800970843</v>
      </c>
      <c r="V21" s="36">
        <v>8.4431243200000008</v>
      </c>
      <c r="W21" s="10" t="s">
        <v>16</v>
      </c>
      <c r="X21" s="60">
        <v>0.79687284539505443</v>
      </c>
      <c r="Y21" s="36">
        <v>16.153622970000001</v>
      </c>
      <c r="Z21" s="10" t="s">
        <v>16</v>
      </c>
      <c r="AA21" s="60">
        <v>1.5779755379923428</v>
      </c>
      <c r="AB21" s="21"/>
      <c r="AC21" s="36">
        <v>0.1472607668278583</v>
      </c>
      <c r="AD21" s="37">
        <v>0.39856718204301234</v>
      </c>
      <c r="AE21" s="38">
        <v>0.79713436408602467</v>
      </c>
      <c r="AF21" s="36">
        <v>-0.61855868521099999</v>
      </c>
      <c r="AG21" s="37">
        <v>1.6104737130972843E-4</v>
      </c>
      <c r="AH21" s="38">
        <v>1.9325684557167412E-3</v>
      </c>
      <c r="AI21" s="36">
        <v>0.10485309551198681</v>
      </c>
      <c r="AJ21" s="37">
        <v>0.58134251487460109</v>
      </c>
      <c r="AK21" s="38">
        <v>0.74410016155446768</v>
      </c>
      <c r="AL21" s="36">
        <v>3.9973279148081881E-2</v>
      </c>
      <c r="AM21" s="37">
        <v>0.83388385390897701</v>
      </c>
      <c r="AN21" s="38">
        <v>0.94028624349360213</v>
      </c>
      <c r="AO21" s="21"/>
      <c r="AP21" s="25">
        <v>-0.1854032896930653</v>
      </c>
      <c r="AQ21" s="26">
        <v>0.27193586123589286</v>
      </c>
      <c r="AR21" s="27">
        <v>0.31725850477520834</v>
      </c>
      <c r="AS21" s="25">
        <v>3.7833824247186121E-2</v>
      </c>
      <c r="AT21" s="26">
        <v>0.83442232825644436</v>
      </c>
      <c r="AU21" s="27">
        <v>0.97189740086733256</v>
      </c>
      <c r="AV21" s="25">
        <v>-5.5359251755476506E-2</v>
      </c>
      <c r="AW21" s="26">
        <v>0.76739218453974201</v>
      </c>
      <c r="AX21" s="27">
        <v>0.82956675731265339</v>
      </c>
      <c r="AY21" s="25">
        <v>2.9107086639678988E-2</v>
      </c>
      <c r="AZ21" s="26">
        <v>0.88085686329413115</v>
      </c>
      <c r="BA21" s="27">
        <v>0.88085686329413115</v>
      </c>
      <c r="BB21" s="25">
        <v>-2.6896993757192598E-2</v>
      </c>
      <c r="BC21" s="26">
        <v>0.88984669568540742</v>
      </c>
      <c r="BD21" s="27">
        <v>0.96243915649567446</v>
      </c>
    </row>
    <row r="22" spans="2:59" ht="16.5" thickTop="1" thickBot="1" x14ac:dyDescent="0.3">
      <c r="B22" s="19" t="s">
        <v>32</v>
      </c>
      <c r="C22" s="31">
        <v>15.92126419</v>
      </c>
      <c r="D22" s="20" t="s">
        <v>16</v>
      </c>
      <c r="E22" s="58">
        <v>0.54288610742420695</v>
      </c>
      <c r="F22" s="31">
        <v>48.706978110000001</v>
      </c>
      <c r="G22" s="20" t="s">
        <v>16</v>
      </c>
      <c r="H22" s="58">
        <v>3.9633619611038235</v>
      </c>
      <c r="I22" s="31">
        <v>19.294694740000001</v>
      </c>
      <c r="J22" s="20" t="s">
        <v>16</v>
      </c>
      <c r="K22" s="58">
        <v>1.1328123804905466</v>
      </c>
      <c r="L22" s="31">
        <v>12.40825364</v>
      </c>
      <c r="M22" s="20" t="s">
        <v>16</v>
      </c>
      <c r="N22" s="58">
        <v>0.66768399877192097</v>
      </c>
      <c r="O22" s="59"/>
      <c r="P22" s="31">
        <v>16.36011675</v>
      </c>
      <c r="Q22" s="20" t="s">
        <v>16</v>
      </c>
      <c r="R22" s="58">
        <v>1.0747935686233594</v>
      </c>
      <c r="S22" s="31">
        <v>11.76723917</v>
      </c>
      <c r="T22" s="20" t="s">
        <v>16</v>
      </c>
      <c r="U22" s="58">
        <v>0.52096922292595982</v>
      </c>
      <c r="V22" s="31">
        <v>22.363184560000001</v>
      </c>
      <c r="W22" s="20" t="s">
        <v>16</v>
      </c>
      <c r="X22" s="58">
        <v>0.77930193369785439</v>
      </c>
      <c r="Y22" s="31">
        <v>17.496714579999999</v>
      </c>
      <c r="Z22" s="20" t="s">
        <v>16</v>
      </c>
      <c r="AA22" s="58">
        <v>0.8696234298533837</v>
      </c>
      <c r="AB22" s="21"/>
      <c r="AC22" s="22">
        <v>0.12198793413673033</v>
      </c>
      <c r="AD22" s="23">
        <v>0.48511810401165711</v>
      </c>
      <c r="AE22" s="24">
        <v>0.83163103544855499</v>
      </c>
      <c r="AF22" s="22">
        <v>-0.14617226619413029</v>
      </c>
      <c r="AG22" s="23">
        <v>0.42470880193436156</v>
      </c>
      <c r="AH22" s="24">
        <v>0.63706320290154239</v>
      </c>
      <c r="AI22" s="22">
        <v>-0.31019102205365451</v>
      </c>
      <c r="AJ22" s="23">
        <v>9.5269853853996944E-2</v>
      </c>
      <c r="AK22" s="24">
        <v>0.48735225667248849</v>
      </c>
      <c r="AL22" s="22">
        <v>-0.18344741200559289</v>
      </c>
      <c r="AM22" s="23">
        <v>0.33186899154126503</v>
      </c>
      <c r="AN22" s="24">
        <v>0.94028624349360213</v>
      </c>
      <c r="AO22" s="21"/>
      <c r="AP22" s="67" t="s">
        <v>51</v>
      </c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/>
    </row>
    <row r="23" spans="2:59" ht="16.5" thickTop="1" thickBot="1" x14ac:dyDescent="0.3">
      <c r="B23" s="19" t="s">
        <v>33</v>
      </c>
      <c r="C23" s="36">
        <v>171.16909889999999</v>
      </c>
      <c r="D23" s="10" t="s">
        <v>16</v>
      </c>
      <c r="E23" s="60">
        <v>7.645994398127745</v>
      </c>
      <c r="F23" s="36">
        <v>15.93562629</v>
      </c>
      <c r="G23" s="10" t="s">
        <v>16</v>
      </c>
      <c r="H23" s="60">
        <v>1.7905372041973988</v>
      </c>
      <c r="I23" s="36">
        <v>49.083635389999998</v>
      </c>
      <c r="J23" s="10" t="s">
        <v>16</v>
      </c>
      <c r="K23" s="60">
        <v>3.2904206199336077</v>
      </c>
      <c r="L23" s="36">
        <v>171.3596178</v>
      </c>
      <c r="M23" s="10" t="s">
        <v>16</v>
      </c>
      <c r="N23" s="60">
        <v>8.2868627590986801</v>
      </c>
      <c r="O23" s="59"/>
      <c r="P23" s="36">
        <v>7.490705943</v>
      </c>
      <c r="Q23" s="10" t="s">
        <v>16</v>
      </c>
      <c r="R23" s="60">
        <v>1.0824441264497984</v>
      </c>
      <c r="S23" s="36">
        <v>22.0951296</v>
      </c>
      <c r="T23" s="10" t="s">
        <v>16</v>
      </c>
      <c r="U23" s="60">
        <v>2.6762115009383924</v>
      </c>
      <c r="V23" s="36">
        <v>9.5942151819999992</v>
      </c>
      <c r="W23" s="10" t="s">
        <v>16</v>
      </c>
      <c r="X23" s="60">
        <v>1.4748578583104912</v>
      </c>
      <c r="Y23" s="36">
        <v>2.8276813629999999</v>
      </c>
      <c r="Z23" s="10" t="s">
        <v>16</v>
      </c>
      <c r="AA23" s="60">
        <v>0.61023930694735995</v>
      </c>
      <c r="AB23" s="21"/>
      <c r="AC23" s="64" t="s">
        <v>51</v>
      </c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6"/>
      <c r="AO23" s="21"/>
      <c r="AP23" s="36">
        <v>-0.16619965474726101</v>
      </c>
      <c r="AQ23" s="37">
        <v>0.31863975815867229</v>
      </c>
      <c r="AR23" s="38">
        <v>0.34315050878626246</v>
      </c>
      <c r="AS23" s="36">
        <v>-5.0785118659403522E-2</v>
      </c>
      <c r="AT23" s="37">
        <v>0.77896319952119542</v>
      </c>
      <c r="AU23" s="38">
        <v>0.97189740086733256</v>
      </c>
      <c r="AV23" s="36">
        <v>-0.25754446185765417</v>
      </c>
      <c r="AW23" s="37">
        <v>0.16188927865037706</v>
      </c>
      <c r="AX23" s="38">
        <v>0.75548330036842626</v>
      </c>
      <c r="AY23" s="36">
        <v>0.39307575575709441</v>
      </c>
      <c r="AZ23" s="37">
        <v>3.4908405834566655E-2</v>
      </c>
      <c r="BA23" s="38">
        <v>0.16290589389464441</v>
      </c>
      <c r="BB23" s="36">
        <v>-1.3717013767027421E-2</v>
      </c>
      <c r="BC23" s="37">
        <v>0.94369839211480422</v>
      </c>
      <c r="BD23" s="38">
        <v>0.96243915649567446</v>
      </c>
    </row>
    <row r="24" spans="2:59" ht="15.75" thickTop="1" x14ac:dyDescent="0.25">
      <c r="B24" s="19" t="s">
        <v>34</v>
      </c>
      <c r="C24" s="31">
        <v>35.712785429999997</v>
      </c>
      <c r="D24" s="20" t="s">
        <v>16</v>
      </c>
      <c r="E24" s="58">
        <v>2.5974674259055321</v>
      </c>
      <c r="F24" s="31">
        <v>4.1405950630000001</v>
      </c>
      <c r="G24" s="20" t="s">
        <v>16</v>
      </c>
      <c r="H24" s="58">
        <v>0.61558375733580628</v>
      </c>
      <c r="I24" s="31">
        <v>22.438838780000001</v>
      </c>
      <c r="J24" s="20" t="s">
        <v>16</v>
      </c>
      <c r="K24" s="58">
        <v>2.4447859213433487</v>
      </c>
      <c r="L24" s="31">
        <v>33.424242710000001</v>
      </c>
      <c r="M24" s="20" t="s">
        <v>16</v>
      </c>
      <c r="N24" s="58">
        <v>3.6672044252646963</v>
      </c>
      <c r="O24" s="59"/>
      <c r="P24" s="31">
        <v>36.004937069999997</v>
      </c>
      <c r="Q24" s="20" t="s">
        <v>16</v>
      </c>
      <c r="R24" s="58">
        <v>2.0493362158318837</v>
      </c>
      <c r="S24" s="31">
        <v>33.160561620000003</v>
      </c>
      <c r="T24" s="20" t="s">
        <v>16</v>
      </c>
      <c r="U24" s="58">
        <v>2.7483047579328006</v>
      </c>
      <c r="V24" s="31">
        <v>74.404400640000006</v>
      </c>
      <c r="W24" s="20" t="s">
        <v>16</v>
      </c>
      <c r="X24" s="58">
        <v>3.8044816845495766</v>
      </c>
      <c r="Y24" s="31">
        <v>371.86692640000001</v>
      </c>
      <c r="Z24" s="20" t="s">
        <v>16</v>
      </c>
      <c r="AA24" s="58">
        <v>8.0877515270996732</v>
      </c>
      <c r="AB24" s="21"/>
      <c r="AC24" s="31">
        <v>2.0000317404897577E-2</v>
      </c>
      <c r="AD24" s="34">
        <v>0.90920804317272896</v>
      </c>
      <c r="AE24" s="35">
        <v>0.90920804317272896</v>
      </c>
      <c r="AF24" s="31">
        <v>0.18780235446434057</v>
      </c>
      <c r="AG24" s="34">
        <v>0.30333972727433922</v>
      </c>
      <c r="AH24" s="35">
        <v>0.63706320290154239</v>
      </c>
      <c r="AI24" s="31">
        <v>0.37313272255004237</v>
      </c>
      <c r="AJ24" s="32">
        <v>4.2264711804765188E-2</v>
      </c>
      <c r="AK24" s="35">
        <v>0.48735225667248849</v>
      </c>
      <c r="AL24" s="31">
        <v>-0.15178980871378853</v>
      </c>
      <c r="AM24" s="34">
        <v>0.42329620169572835</v>
      </c>
      <c r="AN24" s="35">
        <v>0.94028624349360213</v>
      </c>
      <c r="AO24" s="21"/>
      <c r="AP24" s="31">
        <v>0.38341414232109022</v>
      </c>
      <c r="AQ24" s="32">
        <v>1.749296898490213E-2</v>
      </c>
      <c r="AR24" s="33">
        <v>4.8980313157725962E-2</v>
      </c>
      <c r="AS24" s="31">
        <v>5.4661608493809785E-2</v>
      </c>
      <c r="AT24" s="34">
        <v>0.76255649915538359</v>
      </c>
      <c r="AU24" s="35">
        <v>0.97189740086733256</v>
      </c>
      <c r="AV24" s="31">
        <v>0.13541245037758445</v>
      </c>
      <c r="AW24" s="34">
        <v>0.46764412762847551</v>
      </c>
      <c r="AX24" s="35">
        <v>0.81448199172309355</v>
      </c>
      <c r="AY24" s="31">
        <v>0.48905408055579885</v>
      </c>
      <c r="AZ24" s="32">
        <v>7.0972791382248861E-3</v>
      </c>
      <c r="BA24" s="35">
        <v>5.8515640401987923E-2</v>
      </c>
      <c r="BB24" s="31">
        <v>-0.11550003283155263</v>
      </c>
      <c r="BC24" s="34">
        <v>0.55075473730081681</v>
      </c>
      <c r="BD24" s="35">
        <v>0.96243915649567446</v>
      </c>
    </row>
    <row r="25" spans="2:59" ht="15.75" thickBot="1" x14ac:dyDescent="0.3">
      <c r="B25" s="19" t="s">
        <v>35</v>
      </c>
      <c r="C25" s="36">
        <v>4.5113281020000002</v>
      </c>
      <c r="D25" s="10" t="s">
        <v>16</v>
      </c>
      <c r="E25" s="60">
        <v>0.35984550022162021</v>
      </c>
      <c r="F25" s="36">
        <v>12.13943929</v>
      </c>
      <c r="G25" s="10" t="s">
        <v>16</v>
      </c>
      <c r="H25" s="60">
        <v>0.92075768313984807</v>
      </c>
      <c r="I25" s="36">
        <v>5.3893694810000001</v>
      </c>
      <c r="J25" s="10" t="s">
        <v>16</v>
      </c>
      <c r="K25" s="60">
        <v>0.67845626167501505</v>
      </c>
      <c r="L25" s="36">
        <v>6.8326978489999997</v>
      </c>
      <c r="M25" s="10" t="s">
        <v>16</v>
      </c>
      <c r="N25" s="60">
        <v>0.38339784100983687</v>
      </c>
      <c r="O25" s="59"/>
      <c r="P25" s="36">
        <v>6.9479873569999997</v>
      </c>
      <c r="Q25" s="10" t="s">
        <v>16</v>
      </c>
      <c r="R25" s="60">
        <v>0.57361721947622035</v>
      </c>
      <c r="S25" s="36">
        <v>38.779574070000002</v>
      </c>
      <c r="T25" s="10" t="s">
        <v>16</v>
      </c>
      <c r="U25" s="60">
        <v>2.1017655887923441</v>
      </c>
      <c r="V25" s="36">
        <v>6.4722254479999997</v>
      </c>
      <c r="W25" s="10" t="s">
        <v>16</v>
      </c>
      <c r="X25" s="60">
        <v>0.66645306435607521</v>
      </c>
      <c r="Y25" s="36">
        <v>11.06156942</v>
      </c>
      <c r="Z25" s="10" t="s">
        <v>16</v>
      </c>
      <c r="AA25" s="60">
        <v>1.5655208010851926</v>
      </c>
      <c r="AB25" s="21"/>
      <c r="AC25" s="25">
        <v>4.0025429214797507E-2</v>
      </c>
      <c r="AD25" s="26">
        <v>0.81942448639464227</v>
      </c>
      <c r="AE25" s="27">
        <v>0.90920804317272896</v>
      </c>
      <c r="AF25" s="25">
        <v>-7.5021074244633487E-2</v>
      </c>
      <c r="AG25" s="26">
        <v>0.68321881836350529</v>
      </c>
      <c r="AH25" s="27">
        <v>0.74532962003291481</v>
      </c>
      <c r="AI25" s="25">
        <v>-0.19685406065310454</v>
      </c>
      <c r="AJ25" s="26">
        <v>0.29711266697598504</v>
      </c>
      <c r="AK25" s="27">
        <v>0.71307040074236405</v>
      </c>
      <c r="AL25" s="25">
        <v>-0.15204350712909456</v>
      </c>
      <c r="AM25" s="26">
        <v>0.42251252902259151</v>
      </c>
      <c r="AN25" s="27">
        <v>0.94028624349360213</v>
      </c>
      <c r="AO25" s="21"/>
      <c r="AP25" s="36">
        <v>-0.56198130364833354</v>
      </c>
      <c r="AQ25" s="37">
        <v>2.9506806926668505E-4</v>
      </c>
      <c r="AR25" s="38">
        <v>2.0654764848667953E-3</v>
      </c>
      <c r="AS25" s="36">
        <v>0.1992302055896901</v>
      </c>
      <c r="AT25" s="37">
        <v>0.26633183181239323</v>
      </c>
      <c r="AU25" s="38">
        <v>0.97189740086733256</v>
      </c>
      <c r="AV25" s="36">
        <v>-0.16538793795303525</v>
      </c>
      <c r="AW25" s="37">
        <v>0.37392503794791376</v>
      </c>
      <c r="AX25" s="38">
        <v>0.78272098312081395</v>
      </c>
      <c r="AY25" s="36">
        <v>-6.1921875591188932E-2</v>
      </c>
      <c r="AZ25" s="37">
        <v>0.74965227926914391</v>
      </c>
      <c r="BA25" s="38">
        <v>0.80731783921292422</v>
      </c>
      <c r="BB25" s="36">
        <v>7.1446253801671092E-2</v>
      </c>
      <c r="BC25" s="37">
        <v>0.71265179865760464</v>
      </c>
      <c r="BD25" s="38">
        <v>0.96243915649567446</v>
      </c>
    </row>
    <row r="26" spans="2:59" ht="15.75" thickTop="1" x14ac:dyDescent="0.25">
      <c r="B26" s="19" t="s">
        <v>36</v>
      </c>
      <c r="C26" s="31">
        <v>94.827731119999996</v>
      </c>
      <c r="D26" s="20" t="s">
        <v>16</v>
      </c>
      <c r="E26" s="58">
        <v>5.9887086961651299</v>
      </c>
      <c r="F26" s="31">
        <v>16.588828299999999</v>
      </c>
      <c r="G26" s="20" t="s">
        <v>16</v>
      </c>
      <c r="H26" s="58">
        <v>2.4951764862924195</v>
      </c>
      <c r="I26" s="31">
        <v>62.209928349999998</v>
      </c>
      <c r="J26" s="20" t="s">
        <v>16</v>
      </c>
      <c r="K26" s="58">
        <v>5.6141194889139205</v>
      </c>
      <c r="L26" s="31">
        <v>33.508962949999997</v>
      </c>
      <c r="M26" s="20" t="s">
        <v>16</v>
      </c>
      <c r="N26" s="58">
        <v>1.7794803971106568</v>
      </c>
      <c r="O26" s="59"/>
      <c r="P26" s="31">
        <v>82.699625209999994</v>
      </c>
      <c r="Q26" s="20" t="s">
        <v>16</v>
      </c>
      <c r="R26" s="58">
        <v>3.6156538078500149</v>
      </c>
      <c r="S26" s="31">
        <v>13.133976799999999</v>
      </c>
      <c r="T26" s="20" t="s">
        <v>16</v>
      </c>
      <c r="U26" s="58">
        <v>1.8160229753716997</v>
      </c>
      <c r="V26" s="31">
        <v>36.811910079999997</v>
      </c>
      <c r="W26" s="20" t="s">
        <v>16</v>
      </c>
      <c r="X26" s="58">
        <v>3.2406322345136798</v>
      </c>
      <c r="Y26" s="31">
        <v>171.15779090000001</v>
      </c>
      <c r="Z26" s="20" t="s">
        <v>16</v>
      </c>
      <c r="AA26" s="58">
        <v>8.5521385417112423</v>
      </c>
      <c r="AB26" s="21"/>
      <c r="AC26" s="73" t="s">
        <v>51</v>
      </c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5"/>
      <c r="AO26" s="21"/>
      <c r="AP26" s="31">
        <v>0.18917529837664154</v>
      </c>
      <c r="AQ26" s="34">
        <v>0.2621280298679598</v>
      </c>
      <c r="AR26" s="35">
        <v>0.31725850477520834</v>
      </c>
      <c r="AS26" s="31">
        <v>0.16297878360731016</v>
      </c>
      <c r="AT26" s="34">
        <v>0.36481846184926126</v>
      </c>
      <c r="AU26" s="35">
        <v>0.97189740086733256</v>
      </c>
      <c r="AV26" s="31">
        <v>-5.8443140464970143E-2</v>
      </c>
      <c r="AW26" s="34">
        <v>0.75481809137641565</v>
      </c>
      <c r="AX26" s="35">
        <v>0.82956675731265339</v>
      </c>
      <c r="AY26" s="31">
        <v>0.32027856481423528</v>
      </c>
      <c r="AZ26" s="34">
        <v>9.029654735356904E-2</v>
      </c>
      <c r="BA26" s="35">
        <v>0.21069194382499443</v>
      </c>
      <c r="BB26" s="31">
        <v>9.1471354306817184E-3</v>
      </c>
      <c r="BC26" s="34">
        <v>0.96243915649567446</v>
      </c>
      <c r="BD26" s="35">
        <v>0.96243915649567446</v>
      </c>
    </row>
    <row r="27" spans="2:59" ht="15.75" thickBot="1" x14ac:dyDescent="0.3">
      <c r="B27" s="19" t="s">
        <v>37</v>
      </c>
      <c r="C27" s="36">
        <v>4.7957333950000001</v>
      </c>
      <c r="D27" s="10" t="s">
        <v>16</v>
      </c>
      <c r="E27" s="60">
        <v>0.63553177571250219</v>
      </c>
      <c r="F27" s="36">
        <v>4.2826640789999999</v>
      </c>
      <c r="G27" s="10" t="s">
        <v>16</v>
      </c>
      <c r="H27" s="60">
        <v>0.73071416385048515</v>
      </c>
      <c r="I27" s="36">
        <v>3.929560393</v>
      </c>
      <c r="J27" s="10" t="s">
        <v>16</v>
      </c>
      <c r="K27" s="60">
        <v>0.34333646597716866</v>
      </c>
      <c r="L27" s="36">
        <v>4.0504645119999996</v>
      </c>
      <c r="M27" s="10" t="s">
        <v>16</v>
      </c>
      <c r="N27" s="60">
        <v>0.4068202291421808</v>
      </c>
      <c r="O27" s="59"/>
      <c r="P27" s="36">
        <v>5.0900425900000004</v>
      </c>
      <c r="Q27" s="10" t="s">
        <v>16</v>
      </c>
      <c r="R27" s="60">
        <v>0.51627494789866635</v>
      </c>
      <c r="S27" s="36">
        <v>9.0009404600000007</v>
      </c>
      <c r="T27" s="10" t="s">
        <v>16</v>
      </c>
      <c r="U27" s="60">
        <v>1.0364340630218605</v>
      </c>
      <c r="V27" s="36">
        <v>5.6052682840000001</v>
      </c>
      <c r="W27" s="10" t="s">
        <v>16</v>
      </c>
      <c r="X27" s="60">
        <v>0.63260627370648648</v>
      </c>
      <c r="Y27" s="36">
        <v>2.0323433529999999</v>
      </c>
      <c r="Z27" s="10" t="s">
        <v>16</v>
      </c>
      <c r="AA27" s="60">
        <v>0.48048307129194151</v>
      </c>
      <c r="AB27" s="21"/>
      <c r="AC27" s="64" t="s">
        <v>51</v>
      </c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6"/>
      <c r="AO27" s="21"/>
      <c r="AP27" s="36">
        <v>-0.4210244221955462</v>
      </c>
      <c r="AQ27" s="37">
        <v>1.0555067338215672E-2</v>
      </c>
      <c r="AR27" s="38">
        <v>3.6942735683754849E-2</v>
      </c>
      <c r="AS27" s="36">
        <v>9.0598801603929233E-2</v>
      </c>
      <c r="AT27" s="37">
        <v>0.61607835074412087</v>
      </c>
      <c r="AU27" s="38">
        <v>0.97189740086733256</v>
      </c>
      <c r="AV27" s="36">
        <v>0.10289110470723813</v>
      </c>
      <c r="AW27" s="37">
        <v>0.58177285123078115</v>
      </c>
      <c r="AX27" s="38">
        <v>0.81448199172309355</v>
      </c>
      <c r="AY27" s="36">
        <v>-0.19513626708565479</v>
      </c>
      <c r="AZ27" s="37">
        <v>0.31038639033392396</v>
      </c>
      <c r="BA27" s="38">
        <v>0.43008506953332964</v>
      </c>
      <c r="BB27" s="36">
        <v>-0.16785435818766978</v>
      </c>
      <c r="BC27" s="37">
        <v>0.38410303683141689</v>
      </c>
      <c r="BD27" s="38">
        <v>0.96243915649567446</v>
      </c>
    </row>
    <row r="28" spans="2:59" ht="15.75" thickTop="1" x14ac:dyDescent="0.25">
      <c r="B28" s="19" t="s">
        <v>38</v>
      </c>
      <c r="C28" s="31">
        <v>8.2905249750000003</v>
      </c>
      <c r="D28" s="20" t="s">
        <v>16</v>
      </c>
      <c r="E28" s="58">
        <v>1.5842975592291701</v>
      </c>
      <c r="F28" s="31">
        <v>6.9873422000000004E-2</v>
      </c>
      <c r="G28" s="20" t="s">
        <v>16</v>
      </c>
      <c r="H28" s="58">
        <v>0.26433581266797451</v>
      </c>
      <c r="I28" s="31">
        <v>0.52491957700000003</v>
      </c>
      <c r="J28" s="20" t="s">
        <v>16</v>
      </c>
      <c r="K28" s="58">
        <v>0.41600465826375621</v>
      </c>
      <c r="L28" s="31">
        <v>5.9783071369999998</v>
      </c>
      <c r="M28" s="20" t="s">
        <v>16</v>
      </c>
      <c r="N28" s="58">
        <v>2.0833448195389046</v>
      </c>
      <c r="O28" s="59"/>
      <c r="P28" s="31">
        <v>62.754467550000001</v>
      </c>
      <c r="Q28" s="20" t="s">
        <v>16</v>
      </c>
      <c r="R28" s="58">
        <v>4.8573879834837124</v>
      </c>
      <c r="S28" s="31">
        <v>0.90261704600000003</v>
      </c>
      <c r="T28" s="20" t="s">
        <v>16</v>
      </c>
      <c r="U28" s="58">
        <v>0.81466235086892547</v>
      </c>
      <c r="V28" s="31">
        <v>1.473610707</v>
      </c>
      <c r="W28" s="20" t="s">
        <v>16</v>
      </c>
      <c r="X28" s="58">
        <v>0.53908623843405223</v>
      </c>
      <c r="Y28" s="31">
        <v>16.713132420000001</v>
      </c>
      <c r="Z28" s="20" t="s">
        <v>16</v>
      </c>
      <c r="AA28" s="58">
        <v>3.2790079669973569</v>
      </c>
      <c r="AB28" s="21"/>
      <c r="AC28" s="31">
        <v>0.20942955563390417</v>
      </c>
      <c r="AD28" s="34">
        <v>0.22725870995126049</v>
      </c>
      <c r="AE28" s="35">
        <v>0.79713436408602467</v>
      </c>
      <c r="AF28" s="31">
        <v>-8.4058844356998508E-2</v>
      </c>
      <c r="AG28" s="34">
        <v>0.64738277601647354</v>
      </c>
      <c r="AH28" s="35">
        <v>0.74532962003291481</v>
      </c>
      <c r="AI28" s="31">
        <v>-0.13193839435167828</v>
      </c>
      <c r="AJ28" s="34">
        <v>0.48705705900096719</v>
      </c>
      <c r="AK28" s="35">
        <v>0.74410016155446768</v>
      </c>
      <c r="AL28" s="31">
        <v>-2.8486449580020726E-2</v>
      </c>
      <c r="AM28" s="34">
        <v>0.88121674651979731</v>
      </c>
      <c r="AN28" s="35">
        <v>0.94028624349360213</v>
      </c>
      <c r="AO28" s="21"/>
      <c r="AP28" s="31">
        <v>0.29052325536659779</v>
      </c>
      <c r="AQ28" s="34">
        <v>7.6815804386599157E-2</v>
      </c>
      <c r="AR28" s="35">
        <v>0.13442765767654852</v>
      </c>
      <c r="AS28" s="31">
        <v>-2.2183178837040709E-2</v>
      </c>
      <c r="AT28" s="34">
        <v>0.90247615794823743</v>
      </c>
      <c r="AU28" s="35">
        <v>0.97189740086733256</v>
      </c>
      <c r="AV28" s="31">
        <v>-0.10500141094962027</v>
      </c>
      <c r="AW28" s="34">
        <v>0.57400954662176407</v>
      </c>
      <c r="AX28" s="35">
        <v>0.81448199172309355</v>
      </c>
      <c r="AY28" s="31">
        <v>0.25263043063728685</v>
      </c>
      <c r="AZ28" s="34">
        <v>0.18610803242947821</v>
      </c>
      <c r="BA28" s="35">
        <v>0.32568905675158688</v>
      </c>
      <c r="BB28" s="31">
        <v>-0.11143074284537557</v>
      </c>
      <c r="BC28" s="34">
        <v>0.56497049991411208</v>
      </c>
      <c r="BD28" s="35">
        <v>0.96243915649567446</v>
      </c>
    </row>
    <row r="29" spans="2:59" ht="15.75" thickBot="1" x14ac:dyDescent="0.3">
      <c r="B29" s="19" t="s">
        <v>39</v>
      </c>
      <c r="C29" s="36">
        <v>4.8141740689999999</v>
      </c>
      <c r="D29" s="10" t="s">
        <v>16</v>
      </c>
      <c r="E29" s="60">
        <v>1.3991763813856251</v>
      </c>
      <c r="F29" s="36">
        <v>1.4832200170000001</v>
      </c>
      <c r="G29" s="10" t="s">
        <v>16</v>
      </c>
      <c r="H29" s="60">
        <v>1.0307989816728167</v>
      </c>
      <c r="I29" s="36">
        <v>0.65906078199999996</v>
      </c>
      <c r="J29" s="10" t="s">
        <v>16</v>
      </c>
      <c r="K29" s="60">
        <v>0.46399292235078038</v>
      </c>
      <c r="L29" s="36">
        <v>21.976898760000001</v>
      </c>
      <c r="M29" s="10" t="s">
        <v>16</v>
      </c>
      <c r="N29" s="60">
        <v>1.9623779354785913</v>
      </c>
      <c r="O29" s="59"/>
      <c r="P29" s="36">
        <v>0.138919289</v>
      </c>
      <c r="Q29" s="10" t="s">
        <v>16</v>
      </c>
      <c r="R29" s="60">
        <v>0.26547237012394181</v>
      </c>
      <c r="S29" s="36">
        <v>11.36113383</v>
      </c>
      <c r="T29" s="10" t="s">
        <v>16</v>
      </c>
      <c r="U29" s="60">
        <v>2.2242628364881751</v>
      </c>
      <c r="V29" s="36">
        <v>0.56963271900000001</v>
      </c>
      <c r="W29" s="10" t="s">
        <v>16</v>
      </c>
      <c r="X29" s="60">
        <v>0.48597414636868541</v>
      </c>
      <c r="Y29" s="36">
        <v>8.847406866</v>
      </c>
      <c r="Z29" s="10" t="s">
        <v>16</v>
      </c>
      <c r="AA29" s="60">
        <v>2.4812443678055733</v>
      </c>
      <c r="AB29" s="21"/>
      <c r="AC29" s="36">
        <v>-0.15895533002891404</v>
      </c>
      <c r="AD29" s="37">
        <v>0.36173845608081245</v>
      </c>
      <c r="AE29" s="38">
        <v>0.79713436408602467</v>
      </c>
      <c r="AF29" s="36">
        <v>-0.16587698781192436</v>
      </c>
      <c r="AG29" s="37">
        <v>0.36423911200697889</v>
      </c>
      <c r="AH29" s="38">
        <v>0.63706320290154239</v>
      </c>
      <c r="AI29" s="36">
        <v>0.26168343035752034</v>
      </c>
      <c r="AJ29" s="37">
        <v>0.16245075222416283</v>
      </c>
      <c r="AK29" s="38">
        <v>0.48735225667248849</v>
      </c>
      <c r="AL29" s="36">
        <v>1.4282884607687509E-2</v>
      </c>
      <c r="AM29" s="37">
        <v>0.94028624349360213</v>
      </c>
      <c r="AN29" s="38">
        <v>0.94028624349360213</v>
      </c>
      <c r="AO29" s="21"/>
      <c r="AP29" s="25">
        <v>-0.15239463498467518</v>
      </c>
      <c r="AQ29" s="26">
        <v>0.36788650450497873</v>
      </c>
      <c r="AR29" s="27">
        <v>0.36788650450497873</v>
      </c>
      <c r="AS29" s="25">
        <v>-0.12410795899308666</v>
      </c>
      <c r="AT29" s="26">
        <v>0.49137491952626788</v>
      </c>
      <c r="AU29" s="27">
        <v>0.97189740086733256</v>
      </c>
      <c r="AV29" s="25">
        <v>-0.33474482129994543</v>
      </c>
      <c r="AW29" s="26">
        <v>6.5665559108190025E-2</v>
      </c>
      <c r="AX29" s="27">
        <v>0.45965891375733015</v>
      </c>
      <c r="AY29" s="25">
        <v>0.30593045359159698</v>
      </c>
      <c r="AZ29" s="26">
        <v>0.10653055058730099</v>
      </c>
      <c r="BA29" s="27">
        <v>0.21306110117460197</v>
      </c>
      <c r="BB29" s="25">
        <v>-1.4241342538775173E-2</v>
      </c>
      <c r="BC29" s="26">
        <v>0.94154984827583377</v>
      </c>
      <c r="BD29" s="27">
        <v>0.96243915649567446</v>
      </c>
    </row>
    <row r="30" spans="2:59" ht="16.5" thickTop="1" thickBot="1" x14ac:dyDescent="0.3">
      <c r="B30" s="19" t="s">
        <v>40</v>
      </c>
      <c r="C30" s="31">
        <v>35.559026490000001</v>
      </c>
      <c r="D30" s="20" t="s">
        <v>16</v>
      </c>
      <c r="E30" s="58">
        <v>1.1263934698888169</v>
      </c>
      <c r="F30" s="31">
        <v>11.879575450000001</v>
      </c>
      <c r="G30" s="20" t="s">
        <v>16</v>
      </c>
      <c r="H30" s="58">
        <v>0.9692289513997504</v>
      </c>
      <c r="I30" s="31">
        <v>23.677458649999998</v>
      </c>
      <c r="J30" s="20" t="s">
        <v>16</v>
      </c>
      <c r="K30" s="58">
        <v>0.76926687242176151</v>
      </c>
      <c r="L30" s="31">
        <v>25.847408829999999</v>
      </c>
      <c r="M30" s="20" t="s">
        <v>16</v>
      </c>
      <c r="N30" s="58">
        <v>1.2373096115892537</v>
      </c>
      <c r="O30" s="59"/>
      <c r="P30" s="31">
        <v>28.587287960000001</v>
      </c>
      <c r="Q30" s="20" t="s">
        <v>16</v>
      </c>
      <c r="R30" s="58">
        <v>1.0723154909788564</v>
      </c>
      <c r="S30" s="31">
        <v>18.14992835</v>
      </c>
      <c r="T30" s="20" t="s">
        <v>16</v>
      </c>
      <c r="U30" s="58">
        <v>1.2774901291708576</v>
      </c>
      <c r="V30" s="31">
        <v>20.086789939999999</v>
      </c>
      <c r="W30" s="20" t="s">
        <v>16</v>
      </c>
      <c r="X30" s="58">
        <v>1.0045368357849298</v>
      </c>
      <c r="Y30" s="31">
        <v>20.19402024</v>
      </c>
      <c r="Z30" s="20" t="s">
        <v>16</v>
      </c>
      <c r="AA30" s="58">
        <v>0.9822107247190851</v>
      </c>
      <c r="AB30" s="21"/>
      <c r="AC30" s="31">
        <v>-7.0379503687777303E-2</v>
      </c>
      <c r="AD30" s="34">
        <v>0.69245869438654384</v>
      </c>
      <c r="AE30" s="35">
        <v>0.90920804317272896</v>
      </c>
      <c r="AF30" s="31">
        <v>0.15229271779048353</v>
      </c>
      <c r="AG30" s="34">
        <v>0.41343039004799698</v>
      </c>
      <c r="AH30" s="35">
        <v>0.63706320290154239</v>
      </c>
      <c r="AI30" s="31">
        <v>-0.27306393991631045</v>
      </c>
      <c r="AJ30" s="34">
        <v>0.15179635106980466</v>
      </c>
      <c r="AK30" s="35">
        <v>0.48735225667248849</v>
      </c>
      <c r="AL30" s="31">
        <v>-6.8723052856680178E-2</v>
      </c>
      <c r="AM30" s="34">
        <v>0.7231701506582181</v>
      </c>
      <c r="AN30" s="35">
        <v>0.94028624349360213</v>
      </c>
      <c r="AO30" s="21"/>
      <c r="AP30" s="67" t="s">
        <v>52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9"/>
    </row>
    <row r="31" spans="2:59" ht="16.5" thickTop="1" thickBot="1" x14ac:dyDescent="0.3">
      <c r="B31" s="19" t="s">
        <v>41</v>
      </c>
      <c r="C31" s="36">
        <v>24.040314540000001</v>
      </c>
      <c r="D31" s="10" t="s">
        <v>16</v>
      </c>
      <c r="E31" s="60">
        <v>1.7912614984050723</v>
      </c>
      <c r="F31" s="36">
        <v>212.87539860000001</v>
      </c>
      <c r="G31" s="10" t="s">
        <v>16</v>
      </c>
      <c r="H31" s="60">
        <v>5.2257837067656947</v>
      </c>
      <c r="I31" s="36">
        <v>30.48709813</v>
      </c>
      <c r="J31" s="10" t="s">
        <v>16</v>
      </c>
      <c r="K31" s="60">
        <v>1.1077339688956787</v>
      </c>
      <c r="L31" s="36">
        <v>35.521790340000003</v>
      </c>
      <c r="M31" s="10" t="s">
        <v>16</v>
      </c>
      <c r="N31" s="60">
        <v>2.2010656419052341</v>
      </c>
      <c r="O31" s="59"/>
      <c r="P31" s="36">
        <v>18.53292004</v>
      </c>
      <c r="Q31" s="10" t="s">
        <v>16</v>
      </c>
      <c r="R31" s="60">
        <v>1.7001173934904883</v>
      </c>
      <c r="S31" s="36">
        <v>164.45925890000001</v>
      </c>
      <c r="T31" s="10" t="s">
        <v>16</v>
      </c>
      <c r="U31" s="60">
        <v>3.2415661565313449</v>
      </c>
      <c r="V31" s="36">
        <v>23.536557269999999</v>
      </c>
      <c r="W31" s="10" t="s">
        <v>16</v>
      </c>
      <c r="X31" s="60">
        <v>1.303312157451735</v>
      </c>
      <c r="Y31" s="36">
        <v>60.385046279999997</v>
      </c>
      <c r="Z31" s="10" t="s">
        <v>16</v>
      </c>
      <c r="AA31" s="60">
        <v>4.3861715135134673</v>
      </c>
      <c r="AB31" s="21"/>
      <c r="AC31" s="25">
        <v>0.21356505597291583</v>
      </c>
      <c r="AD31" s="26">
        <v>0.21800349710184153</v>
      </c>
      <c r="AE31" s="27">
        <v>0.79713436408602467</v>
      </c>
      <c r="AF31" s="25">
        <v>-0.152929327520411</v>
      </c>
      <c r="AG31" s="26">
        <v>0.40337333533860043</v>
      </c>
      <c r="AH31" s="27">
        <v>0.63706320290154239</v>
      </c>
      <c r="AI31" s="25">
        <v>-3.3159009302713691E-2</v>
      </c>
      <c r="AJ31" s="26">
        <v>0.86190503483186265</v>
      </c>
      <c r="AK31" s="27">
        <v>0.86190503483186265</v>
      </c>
      <c r="AL31" s="25">
        <v>0.20002226179875338</v>
      </c>
      <c r="AM31" s="26">
        <v>0.28924873859083133</v>
      </c>
      <c r="AN31" s="27">
        <v>0.94028624349360213</v>
      </c>
      <c r="AO31" s="21"/>
      <c r="AP31" s="36">
        <v>-0.56559368346654382</v>
      </c>
      <c r="AQ31" s="37">
        <v>2.1523975855063698E-4</v>
      </c>
      <c r="AR31" s="38">
        <v>2.0654764848667953E-3</v>
      </c>
      <c r="AS31" s="36">
        <v>9.7699764998659816E-2</v>
      </c>
      <c r="AT31" s="37">
        <v>0.58857739769852069</v>
      </c>
      <c r="AU31" s="38">
        <v>0.97189740086733256</v>
      </c>
      <c r="AV31" s="36">
        <v>3.4517586882760715E-2</v>
      </c>
      <c r="AW31" s="37">
        <v>0.85374458200880554</v>
      </c>
      <c r="AX31" s="38">
        <v>0.85374458200880554</v>
      </c>
      <c r="AY31" s="36">
        <v>-0.32930746001131472</v>
      </c>
      <c r="AZ31" s="37">
        <v>8.1089533927503177E-2</v>
      </c>
      <c r="BA31" s="38">
        <v>0.21069194382499443</v>
      </c>
      <c r="BB31" s="36">
        <v>0.1950437810640743</v>
      </c>
      <c r="BC31" s="37">
        <v>0.31062028851987533</v>
      </c>
      <c r="BD31" s="38">
        <v>0.96243915649567446</v>
      </c>
    </row>
    <row r="32" spans="2:59" ht="16.5" thickTop="1" thickBot="1" x14ac:dyDescent="0.3">
      <c r="B32" s="19" t="s">
        <v>42</v>
      </c>
      <c r="C32" s="31">
        <v>54.811349700000001</v>
      </c>
      <c r="D32" s="20" t="s">
        <v>16</v>
      </c>
      <c r="E32" s="58">
        <v>1.716286544244215</v>
      </c>
      <c r="F32" s="31">
        <v>42.426342169999998</v>
      </c>
      <c r="G32" s="20" t="s">
        <v>16</v>
      </c>
      <c r="H32" s="58">
        <v>2.2349905507299077</v>
      </c>
      <c r="I32" s="31">
        <v>62.982089019999997</v>
      </c>
      <c r="J32" s="20" t="s">
        <v>16</v>
      </c>
      <c r="K32" s="58">
        <v>2.0732703374260217</v>
      </c>
      <c r="L32" s="31">
        <v>53.318125350000003</v>
      </c>
      <c r="M32" s="20" t="s">
        <v>16</v>
      </c>
      <c r="N32" s="58">
        <v>2.5478251794752489</v>
      </c>
      <c r="O32" s="59"/>
      <c r="P32" s="31">
        <v>118.59066799999999</v>
      </c>
      <c r="Q32" s="20" t="s">
        <v>16</v>
      </c>
      <c r="R32" s="58">
        <v>3.224291436758782</v>
      </c>
      <c r="S32" s="31">
        <v>7.8583185880000004</v>
      </c>
      <c r="T32" s="20" t="s">
        <v>16</v>
      </c>
      <c r="U32" s="58">
        <v>1.4307388516552906</v>
      </c>
      <c r="V32" s="31">
        <v>38.605715060000001</v>
      </c>
      <c r="W32" s="20" t="s">
        <v>16</v>
      </c>
      <c r="X32" s="58">
        <v>2.6701813959730574</v>
      </c>
      <c r="Y32" s="31">
        <v>51.236266749999999</v>
      </c>
      <c r="Z32" s="20" t="s">
        <v>16</v>
      </c>
      <c r="AA32" s="58">
        <v>4.0196480454081218</v>
      </c>
      <c r="AB32" s="21"/>
      <c r="AC32" s="67" t="s">
        <v>17</v>
      </c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9"/>
      <c r="AO32" s="21"/>
      <c r="AP32" s="22">
        <v>0.2763088959109013</v>
      </c>
      <c r="AQ32" s="23">
        <v>9.3102487164409942E-2</v>
      </c>
      <c r="AR32" s="24">
        <v>0.14482609114463768</v>
      </c>
      <c r="AS32" s="22">
        <v>-3.1727705452616703E-2</v>
      </c>
      <c r="AT32" s="23">
        <v>0.86086120570121927</v>
      </c>
      <c r="AU32" s="24">
        <v>0.97189740086733256</v>
      </c>
      <c r="AV32" s="22">
        <v>5.4645212761644531E-2</v>
      </c>
      <c r="AW32" s="23">
        <v>0.7703119889331782</v>
      </c>
      <c r="AX32" s="24">
        <v>0.82956675731265339</v>
      </c>
      <c r="AY32" s="22">
        <v>0.11383446787692984</v>
      </c>
      <c r="AZ32" s="23">
        <v>0.55655315433313657</v>
      </c>
      <c r="BA32" s="24">
        <v>0.6493120133886594</v>
      </c>
      <c r="BB32" s="22">
        <v>-0.31848299858050033</v>
      </c>
      <c r="BC32" s="23">
        <v>9.2218466822112655E-2</v>
      </c>
      <c r="BD32" s="24">
        <v>0.7850872045162951</v>
      </c>
    </row>
    <row r="33" spans="2:56" ht="16.5" thickTop="1" thickBot="1" x14ac:dyDescent="0.3">
      <c r="B33" s="19" t="s">
        <v>43</v>
      </c>
      <c r="C33" s="36">
        <v>78.068407109999995</v>
      </c>
      <c r="D33" s="10" t="s">
        <v>16</v>
      </c>
      <c r="E33" s="60">
        <v>2.762791657303493</v>
      </c>
      <c r="F33" s="36">
        <v>6.8643929630000002</v>
      </c>
      <c r="G33" s="10" t="s">
        <v>16</v>
      </c>
      <c r="H33" s="60">
        <v>1.184684463299355</v>
      </c>
      <c r="I33" s="36">
        <v>71.587029670000007</v>
      </c>
      <c r="J33" s="10" t="s">
        <v>16</v>
      </c>
      <c r="K33" s="60">
        <v>6.4769300681369213</v>
      </c>
      <c r="L33" s="36">
        <v>11.34481233</v>
      </c>
      <c r="M33" s="10" t="s">
        <v>16</v>
      </c>
      <c r="N33" s="60">
        <v>0.48251435502294204</v>
      </c>
      <c r="O33" s="59"/>
      <c r="P33" s="36">
        <v>122.5112283</v>
      </c>
      <c r="Q33" s="10" t="s">
        <v>16</v>
      </c>
      <c r="R33" s="60">
        <v>4.3926064428352181</v>
      </c>
      <c r="S33" s="36">
        <v>33.34563558</v>
      </c>
      <c r="T33" s="10" t="s">
        <v>16</v>
      </c>
      <c r="U33" s="60">
        <v>4.201387846453148</v>
      </c>
      <c r="V33" s="36">
        <v>93.382203059999995</v>
      </c>
      <c r="W33" s="10" t="s">
        <v>16</v>
      </c>
      <c r="X33" s="60">
        <v>3.0007725864869865</v>
      </c>
      <c r="Y33" s="36">
        <v>100.3693179</v>
      </c>
      <c r="Z33" s="10" t="s">
        <v>16</v>
      </c>
      <c r="AA33" s="60">
        <v>4.5238573831077868</v>
      </c>
      <c r="AB33" s="21"/>
      <c r="AC33" s="36">
        <v>3.443450631239784E-2</v>
      </c>
      <c r="AD33" s="37">
        <v>0.844315190427398</v>
      </c>
      <c r="AE33" s="38">
        <v>0.90920804317272896</v>
      </c>
      <c r="AF33" s="36">
        <v>-3.2769097459137517E-2</v>
      </c>
      <c r="AG33" s="37">
        <v>0.8586896175699148</v>
      </c>
      <c r="AH33" s="38">
        <v>0.8586896175699148</v>
      </c>
      <c r="AI33" s="36">
        <v>9.4313203491686426E-2</v>
      </c>
      <c r="AJ33" s="37">
        <v>0.62008346796205638</v>
      </c>
      <c r="AK33" s="38">
        <v>0.74410016155446768</v>
      </c>
      <c r="AL33" s="36">
        <v>0.15526632361413081</v>
      </c>
      <c r="AM33" s="37">
        <v>0.41262745538161893</v>
      </c>
      <c r="AN33" s="38">
        <v>0.94028624349360213</v>
      </c>
      <c r="AO33" s="21"/>
      <c r="AP33" s="64" t="s">
        <v>52</v>
      </c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6"/>
    </row>
    <row r="34" spans="2:56" ht="15.75" thickTop="1" x14ac:dyDescent="0.25">
      <c r="B34" s="19" t="s">
        <v>44</v>
      </c>
      <c r="C34" s="31">
        <v>3.2517036269999999</v>
      </c>
      <c r="D34" s="20" t="s">
        <v>16</v>
      </c>
      <c r="E34" s="58">
        <v>0.72373228652576371</v>
      </c>
      <c r="F34" s="31">
        <v>6.4374901969999998</v>
      </c>
      <c r="G34" s="20" t="s">
        <v>16</v>
      </c>
      <c r="H34" s="58">
        <v>1.5370753563867299</v>
      </c>
      <c r="I34" s="31">
        <v>5.0774920549999996</v>
      </c>
      <c r="J34" s="20" t="s">
        <v>16</v>
      </c>
      <c r="K34" s="58">
        <v>0.86874407302618228</v>
      </c>
      <c r="L34" s="31">
        <v>0.34467466400000002</v>
      </c>
      <c r="M34" s="20" t="s">
        <v>16</v>
      </c>
      <c r="N34" s="58">
        <v>0.39553379609552669</v>
      </c>
      <c r="O34" s="59"/>
      <c r="P34" s="31">
        <v>10.096040759999999</v>
      </c>
      <c r="Q34" s="20" t="s">
        <v>16</v>
      </c>
      <c r="R34" s="58">
        <v>0.92594634063807446</v>
      </c>
      <c r="S34" s="31">
        <v>12.362502490000001</v>
      </c>
      <c r="T34" s="20" t="s">
        <v>16</v>
      </c>
      <c r="U34" s="58">
        <v>2.0322729618633169</v>
      </c>
      <c r="V34" s="31">
        <v>5.1517298939999998</v>
      </c>
      <c r="W34" s="20" t="s">
        <v>16</v>
      </c>
      <c r="X34" s="58">
        <v>0.48736511147450912</v>
      </c>
      <c r="Y34" s="31">
        <v>0.99643133500000003</v>
      </c>
      <c r="Z34" s="20" t="s">
        <v>16</v>
      </c>
      <c r="AA34" s="58">
        <v>0.3563906311543954</v>
      </c>
      <c r="AB34" s="21"/>
      <c r="AC34" s="31">
        <v>0.29371130847129684</v>
      </c>
      <c r="AD34" s="34">
        <v>8.6801656980596609E-2</v>
      </c>
      <c r="AE34" s="35">
        <v>0.79713436408602467</v>
      </c>
      <c r="AF34" s="31">
        <v>-0.22140019557879345</v>
      </c>
      <c r="AG34" s="34">
        <v>0.22330671489652915</v>
      </c>
      <c r="AH34" s="35">
        <v>0.63706320290154239</v>
      </c>
      <c r="AI34" s="31">
        <v>-0.16478213533433608</v>
      </c>
      <c r="AJ34" s="34">
        <v>0.38420827055889473</v>
      </c>
      <c r="AK34" s="35">
        <v>0.74410016155446768</v>
      </c>
      <c r="AL34" s="31">
        <v>0.10782234865233703</v>
      </c>
      <c r="AM34" s="34">
        <v>0.57062531421700025</v>
      </c>
      <c r="AN34" s="35">
        <v>0.94028624349360213</v>
      </c>
      <c r="AO34" s="21"/>
      <c r="AP34" s="31">
        <v>-0.32529440277369803</v>
      </c>
      <c r="AQ34" s="32">
        <v>4.9463559132747935E-2</v>
      </c>
      <c r="AR34" s="35">
        <v>9.892711826549587E-2</v>
      </c>
      <c r="AS34" s="31">
        <v>0.17667873294549766</v>
      </c>
      <c r="AT34" s="34">
        <v>0.32532522912301776</v>
      </c>
      <c r="AU34" s="35">
        <v>0.97189740086733256</v>
      </c>
      <c r="AV34" s="31">
        <v>0.15951509911461176</v>
      </c>
      <c r="AW34" s="34">
        <v>0.39136049156040698</v>
      </c>
      <c r="AX34" s="35">
        <v>0.78272098312081395</v>
      </c>
      <c r="AY34" s="31">
        <v>-0.18452970257167053</v>
      </c>
      <c r="AZ34" s="34">
        <v>0.33792398320475903</v>
      </c>
      <c r="BA34" s="35">
        <v>0.43008506953332964</v>
      </c>
      <c r="BB34" s="31">
        <v>0.11125766311292358</v>
      </c>
      <c r="BC34" s="34">
        <v>0.56557880984440845</v>
      </c>
      <c r="BD34" s="35">
        <v>0.96243915649567446</v>
      </c>
    </row>
    <row r="35" spans="2:56" ht="15.75" thickBot="1" x14ac:dyDescent="0.3">
      <c r="B35" s="19" t="s">
        <v>45</v>
      </c>
      <c r="C35" s="36">
        <v>545.2915557</v>
      </c>
      <c r="D35" s="10" t="s">
        <v>16</v>
      </c>
      <c r="E35" s="60">
        <v>9.4546971348172928</v>
      </c>
      <c r="F35" s="36">
        <v>279.0914075</v>
      </c>
      <c r="G35" s="10" t="s">
        <v>16</v>
      </c>
      <c r="H35" s="60">
        <v>4.3662564842618723</v>
      </c>
      <c r="I35" s="36">
        <v>203.75701889999999</v>
      </c>
      <c r="J35" s="10" t="s">
        <v>16</v>
      </c>
      <c r="K35" s="60">
        <v>4.4180718814654529</v>
      </c>
      <c r="L35" s="36">
        <v>1662.969051</v>
      </c>
      <c r="M35" s="10" t="s">
        <v>16</v>
      </c>
      <c r="N35" s="60">
        <v>13.899546092995632</v>
      </c>
      <c r="O35" s="59"/>
      <c r="P35" s="36">
        <v>244.95249910000001</v>
      </c>
      <c r="Q35" s="10" t="s">
        <v>16</v>
      </c>
      <c r="R35" s="60">
        <v>7.0310299872977442</v>
      </c>
      <c r="S35" s="36">
        <v>838.41717759999995</v>
      </c>
      <c r="T35" s="10" t="s">
        <v>16</v>
      </c>
      <c r="U35" s="60">
        <v>18.212338851311813</v>
      </c>
      <c r="V35" s="36">
        <v>329.10009639999998</v>
      </c>
      <c r="W35" s="10" t="s">
        <v>16</v>
      </c>
      <c r="X35" s="60">
        <v>6.3393625881484343</v>
      </c>
      <c r="Y35" s="36">
        <v>1798.511409</v>
      </c>
      <c r="Z35" s="10" t="s">
        <v>16</v>
      </c>
      <c r="AA35" s="60">
        <v>17.05198456728689</v>
      </c>
      <c r="AB35" s="21"/>
      <c r="AC35" s="25">
        <v>-6.5971006534776319E-2</v>
      </c>
      <c r="AD35" s="26">
        <v>0.70652582115613727</v>
      </c>
      <c r="AE35" s="27">
        <v>0.90920804317272896</v>
      </c>
      <c r="AF35" s="25">
        <v>-0.24266862170087977</v>
      </c>
      <c r="AG35" s="26">
        <v>0.18023037844705292</v>
      </c>
      <c r="AH35" s="27">
        <v>0.63706320290154239</v>
      </c>
      <c r="AI35" s="25">
        <v>-0.11412680756395996</v>
      </c>
      <c r="AJ35" s="26">
        <v>0.54668220390125566</v>
      </c>
      <c r="AK35" s="27">
        <v>0.74410016155446768</v>
      </c>
      <c r="AL35" s="25">
        <v>-3.8945145154193929E-2</v>
      </c>
      <c r="AM35" s="26">
        <v>0.83809978922189043</v>
      </c>
      <c r="AN35" s="27">
        <v>0.94028624349360213</v>
      </c>
      <c r="AO35" s="21"/>
      <c r="AP35" s="36">
        <v>0.25607354060094828</v>
      </c>
      <c r="AQ35" s="37">
        <v>0.12070662057239057</v>
      </c>
      <c r="AR35" s="38">
        <v>0.16898926880134679</v>
      </c>
      <c r="AS35" s="36">
        <v>-0.2142737786907713</v>
      </c>
      <c r="AT35" s="37">
        <v>0.23114441830889731</v>
      </c>
      <c r="AU35" s="38">
        <v>0.97189740086733256</v>
      </c>
      <c r="AV35" s="36">
        <v>-0.42488405784224481</v>
      </c>
      <c r="AW35" s="37">
        <v>1.719189350868636E-2</v>
      </c>
      <c r="AX35" s="38">
        <v>0.24068650912160905</v>
      </c>
      <c r="AY35" s="36">
        <v>0.3515644354044789</v>
      </c>
      <c r="AZ35" s="37">
        <v>6.1461987523164792E-2</v>
      </c>
      <c r="BA35" s="38">
        <v>0.21069194382499443</v>
      </c>
      <c r="BB35" s="36">
        <v>-0.15354282310048459</v>
      </c>
      <c r="BC35" s="37">
        <v>0.42648863621820099</v>
      </c>
      <c r="BD35" s="38">
        <v>0.96243915649567446</v>
      </c>
    </row>
    <row r="36" spans="2:56" ht="16.5" thickTop="1" thickBot="1" x14ac:dyDescent="0.3">
      <c r="B36" s="19" t="s">
        <v>46</v>
      </c>
      <c r="C36" s="46">
        <v>555.80022129999998</v>
      </c>
      <c r="D36" s="45" t="s">
        <v>16</v>
      </c>
      <c r="E36" s="63">
        <v>3.7359835016809089</v>
      </c>
      <c r="F36" s="46">
        <v>740.72854830000006</v>
      </c>
      <c r="G36" s="45" t="s">
        <v>16</v>
      </c>
      <c r="H36" s="63">
        <v>3.1157101983966635</v>
      </c>
      <c r="I36" s="46">
        <v>381.891907</v>
      </c>
      <c r="J36" s="45" t="s">
        <v>16</v>
      </c>
      <c r="K36" s="63">
        <v>3.1122019163345787</v>
      </c>
      <c r="L36" s="46">
        <v>541.62322510000001</v>
      </c>
      <c r="M36" s="45" t="s">
        <v>16</v>
      </c>
      <c r="N36" s="63">
        <v>6.5444904161002047</v>
      </c>
      <c r="O36" s="59"/>
      <c r="P36" s="46">
        <v>406.87556480000001</v>
      </c>
      <c r="Q36" s="45" t="s">
        <v>16</v>
      </c>
      <c r="R36" s="63">
        <v>3.7151603753300262</v>
      </c>
      <c r="S36" s="46">
        <v>1386.499206</v>
      </c>
      <c r="T36" s="45" t="s">
        <v>16</v>
      </c>
      <c r="U36" s="63">
        <v>15.259517511203763</v>
      </c>
      <c r="V36" s="46">
        <v>425.17207889999997</v>
      </c>
      <c r="W36" s="45" t="s">
        <v>16</v>
      </c>
      <c r="X36" s="63">
        <v>3.3138312280805504</v>
      </c>
      <c r="Y36" s="46">
        <v>1167.935385</v>
      </c>
      <c r="Z36" s="45" t="s">
        <v>16</v>
      </c>
      <c r="AA36" s="63">
        <v>25.898933842774898</v>
      </c>
      <c r="AB36" s="21"/>
      <c r="AC36" s="70" t="s">
        <v>51</v>
      </c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2"/>
      <c r="AO36" s="21"/>
      <c r="AP36" s="46">
        <v>-0.4585383209999136</v>
      </c>
      <c r="AQ36" s="47">
        <v>4.3136347258665971E-3</v>
      </c>
      <c r="AR36" s="48">
        <v>2.0130295387377456E-2</v>
      </c>
      <c r="AS36" s="46">
        <v>-6.6844919786096253E-4</v>
      </c>
      <c r="AT36" s="49">
        <v>0.99777764121357515</v>
      </c>
      <c r="AU36" s="50">
        <v>0.99777764121357515</v>
      </c>
      <c r="AV36" s="46">
        <v>0.19919354838709677</v>
      </c>
      <c r="AW36" s="49">
        <v>0.28143037457543285</v>
      </c>
      <c r="AX36" s="50">
        <v>0.78272098312081395</v>
      </c>
      <c r="AY36" s="46">
        <v>-0.4847290640394088</v>
      </c>
      <c r="AZ36" s="47">
        <v>8.3593772002839885E-3</v>
      </c>
      <c r="BA36" s="50">
        <v>5.8515640401987923E-2</v>
      </c>
      <c r="BB36" s="46">
        <v>0.30134288124455993</v>
      </c>
      <c r="BC36" s="49">
        <v>0.11215531493089931</v>
      </c>
      <c r="BD36" s="50">
        <v>0.7850872045162951</v>
      </c>
    </row>
    <row r="37" spans="2:56" x14ac:dyDescent="0.25">
      <c r="B37" s="19"/>
      <c r="C37" s="51"/>
      <c r="D37" s="52"/>
      <c r="E37" s="53"/>
      <c r="F37" s="51"/>
      <c r="G37" s="52"/>
      <c r="H37" s="53"/>
      <c r="I37" s="51"/>
      <c r="J37" s="52"/>
      <c r="K37" s="53"/>
      <c r="L37" s="51"/>
      <c r="M37" s="52"/>
      <c r="N37" s="53"/>
      <c r="O37" s="16"/>
      <c r="AC37" s="42"/>
      <c r="AQ37" s="42"/>
      <c r="AR37" s="42"/>
      <c r="AS37" s="42"/>
    </row>
    <row r="38" spans="2:56" x14ac:dyDescent="0.25">
      <c r="B38" s="19"/>
      <c r="C38" s="51"/>
      <c r="D38" s="52"/>
      <c r="E38" s="53"/>
      <c r="F38" s="51"/>
      <c r="G38" s="52"/>
      <c r="H38" s="53"/>
      <c r="I38" s="51"/>
      <c r="J38" s="52"/>
      <c r="K38" s="53"/>
      <c r="L38" s="51"/>
      <c r="M38" s="52"/>
      <c r="N38" s="53"/>
      <c r="O38" s="16"/>
    </row>
    <row r="39" spans="2:56" x14ac:dyDescent="0.25">
      <c r="B39" s="19"/>
      <c r="C39" s="51"/>
      <c r="D39" s="52"/>
      <c r="E39" s="53"/>
      <c r="F39" s="51"/>
      <c r="G39" s="52"/>
      <c r="H39" s="53"/>
      <c r="I39" s="51"/>
      <c r="J39" s="52"/>
      <c r="K39" s="53"/>
      <c r="L39" s="51"/>
      <c r="M39" s="52"/>
      <c r="N39" s="53"/>
      <c r="O39" s="16"/>
    </row>
    <row r="40" spans="2:56" x14ac:dyDescent="0.25">
      <c r="B40" s="9"/>
      <c r="C40" s="51"/>
      <c r="D40" s="52"/>
      <c r="E40" s="53"/>
      <c r="F40" s="51"/>
      <c r="G40" s="52"/>
      <c r="H40" s="53"/>
      <c r="I40" s="51"/>
      <c r="J40" s="52"/>
      <c r="K40" s="53"/>
      <c r="L40" s="51"/>
      <c r="M40" s="52"/>
      <c r="N40" s="53"/>
      <c r="O40" s="16"/>
    </row>
  </sheetData>
  <mergeCells count="39">
    <mergeCell ref="C5:E5"/>
    <mergeCell ref="F5:H5"/>
    <mergeCell ref="I5:K5"/>
    <mergeCell ref="L5:N5"/>
    <mergeCell ref="P5:R5"/>
    <mergeCell ref="C2:BD2"/>
    <mergeCell ref="C3:N4"/>
    <mergeCell ref="P3:AA4"/>
    <mergeCell ref="AC3:AN4"/>
    <mergeCell ref="AP3:BD4"/>
    <mergeCell ref="BB5:BD5"/>
    <mergeCell ref="S5:U5"/>
    <mergeCell ref="V5:X5"/>
    <mergeCell ref="Y5:AA5"/>
    <mergeCell ref="AC5:AE5"/>
    <mergeCell ref="AF5:AH5"/>
    <mergeCell ref="AI5:AK5"/>
    <mergeCell ref="AL5:AN5"/>
    <mergeCell ref="AP5:AR5"/>
    <mergeCell ref="AS5:AU5"/>
    <mergeCell ref="AV5:AX5"/>
    <mergeCell ref="AY5:BA5"/>
    <mergeCell ref="AC26:AN26"/>
    <mergeCell ref="AC7:AN7"/>
    <mergeCell ref="AP8:BD8"/>
    <mergeCell ref="AC9:AN9"/>
    <mergeCell ref="AC11:AN11"/>
    <mergeCell ref="AC12:AN12"/>
    <mergeCell ref="AC13:AN13"/>
    <mergeCell ref="AP16:BD16"/>
    <mergeCell ref="AC17:AN17"/>
    <mergeCell ref="AP18:BD18"/>
    <mergeCell ref="AP22:BD22"/>
    <mergeCell ref="AC23:AN23"/>
    <mergeCell ref="AC27:AN27"/>
    <mergeCell ref="AP30:BD30"/>
    <mergeCell ref="AC32:AN32"/>
    <mergeCell ref="AP33:BD33"/>
    <mergeCell ref="AC36:AN36"/>
  </mergeCells>
  <conditionalFormatting sqref="AQ1:AR10 AD1:AE1048576 AG1:AH1048576 AJ1:AK23 AM1:AN1048576 AW1:AX14 AZ1:BA14 AX15 AZ25:BA35 BA24 AQ21:AR23 AR20 AQ25:AR33 BA36 AQ35:AR35 AR34 AZ37:BA39 AZ41:BA1048576 AZ16:BA23 AQ37:AR39 AQ41:AR1048576 AQ12:AR19 AT41:AU1048576 AT1:AU39 BC41:BD1048576 BC1:BD39 AW41:AX1048576 AW16:AX39 AJ25:AK1048576 AK24">
    <cfRule type="cellIs" dxfId="1" priority="2" operator="lessThan">
      <formula>0.05</formula>
    </cfRule>
  </conditionalFormatting>
  <conditionalFormatting sqref="AQ1:AR10 AD1:AE1048576 AG1:AH1048576 AJ1:AK23 AM1:AN1048576 AW1:AX14 AZ1:BA14 AX15 AZ25:BA35 BA24 AQ21:AR23 AR20 AQ25:AR33 BA36 AQ35:AR35 AR34 AZ37:BA39 AZ41:BA1048576 AZ16:BA23 AQ37:AR39 AQ41:AR1048576 AQ12:AR19 AT41:AU1048576 AT1:AU39 BC41:BD1048576 BC1:BD39 AW41:AX1048576 AW16:AX39 AJ25:AK1048576 AK24">
    <cfRule type="cellIs" dxfId="0" priority="1" operator="between">
      <formula>0.05</formula>
      <formula>0.07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van der Goot</dc:creator>
  <cp:lastModifiedBy>Els van der Goot</cp:lastModifiedBy>
  <dcterms:created xsi:type="dcterms:W3CDTF">2021-06-29T14:38:45Z</dcterms:created>
  <dcterms:modified xsi:type="dcterms:W3CDTF">2021-06-30T13:37:07Z</dcterms:modified>
</cp:coreProperties>
</file>