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03.uis.no\emp04\2922859\Documents\COVCOM\Papers\Shortcomings in public health videos on COVID-19\SUBMISSION\"/>
    </mc:Choice>
  </mc:AlternateContent>
  <xr:revisionPtr revIDLastSave="0" documentId="14_{13717C28-472A-44CC-AB5A-4AA266D6E328}" xr6:coauthVersionLast="46" xr6:coauthVersionMax="46" xr10:uidLastSave="{00000000-0000-0000-0000-000000000000}"/>
  <bookViews>
    <workbookView xWindow="28680" yWindow="-120" windowWidth="29040" windowHeight="15840" xr2:uid="{026A3B80-927C-4EB2-BDBE-2BA629D3C85C}"/>
  </bookViews>
  <sheets>
    <sheet name="AL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5" i="6" l="1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K85" i="6"/>
  <c r="J85" i="6"/>
  <c r="I85" i="6"/>
  <c r="H85" i="6"/>
</calcChain>
</file>

<file path=xl/sharedStrings.xml><?xml version="1.0" encoding="utf-8"?>
<sst xmlns="http://schemas.openxmlformats.org/spreadsheetml/2006/main" count="546" uniqueCount="269">
  <si>
    <t>ID</t>
  </si>
  <si>
    <t>Source</t>
  </si>
  <si>
    <t>Creator/Channel</t>
  </si>
  <si>
    <t>Video (Link)</t>
  </si>
  <si>
    <t>Search Term</t>
  </si>
  <si>
    <t>Date</t>
  </si>
  <si>
    <t>Subscribers</t>
  </si>
  <si>
    <t>Views</t>
  </si>
  <si>
    <t>Likes</t>
  </si>
  <si>
    <t>Dislikes</t>
  </si>
  <si>
    <t>Comments</t>
  </si>
  <si>
    <t>Creative Presentation Means</t>
  </si>
  <si>
    <t>Presentation/Talk</t>
  </si>
  <si>
    <t>Interview</t>
  </si>
  <si>
    <t>Graphics/ Animation</t>
  </si>
  <si>
    <t>Mixed Media</t>
  </si>
  <si>
    <t>Field Expert</t>
  </si>
  <si>
    <t>Professional Presenter</t>
  </si>
  <si>
    <t>Public Figure</t>
  </si>
  <si>
    <t>Lay Person/ Unknown</t>
  </si>
  <si>
    <t>Plain Background</t>
  </si>
  <si>
    <t>Contextual Background</t>
  </si>
  <si>
    <t>Multimedia Means</t>
  </si>
  <si>
    <t>PowerPoint Type Presentation</t>
  </si>
  <si>
    <t>Basic Stop-Motion Animation</t>
  </si>
  <si>
    <t>Advanced Graphic Animation</t>
  </si>
  <si>
    <t>Narrative</t>
  </si>
  <si>
    <t>Expository</t>
  </si>
  <si>
    <t>Humour</t>
  </si>
  <si>
    <t>Serious</t>
  </si>
  <si>
    <t>Norwegian Health Authorities</t>
  </si>
  <si>
    <t>Folkehelseinstituttet</t>
  </si>
  <si>
    <t>–</t>
  </si>
  <si>
    <t>16.03.2020</t>
  </si>
  <si>
    <t>2.20 min</t>
  </si>
  <si>
    <t>2.27 min</t>
  </si>
  <si>
    <t>11.09.2020</t>
  </si>
  <si>
    <t>1.12 min</t>
  </si>
  <si>
    <t>27.04.2020</t>
  </si>
  <si>
    <t>3.23 min</t>
  </si>
  <si>
    <t>Helsedirektoratet</t>
  </si>
  <si>
    <t>08.04.2020</t>
  </si>
  <si>
    <t>0.20 min</t>
  </si>
  <si>
    <t>31.03.2020</t>
  </si>
  <si>
    <t>0.55 min</t>
  </si>
  <si>
    <t>06.04.2020</t>
  </si>
  <si>
    <t>0.23 min</t>
  </si>
  <si>
    <t>03.04.2020</t>
  </si>
  <si>
    <t>0.30 min</t>
  </si>
  <si>
    <t>0.19 min</t>
  </si>
  <si>
    <t>02.03.2020</t>
  </si>
  <si>
    <t>3.06 min</t>
  </si>
  <si>
    <t>29.04.2020</t>
  </si>
  <si>
    <t>0.27 min</t>
  </si>
  <si>
    <t>01.07.2020</t>
  </si>
  <si>
    <t>0.17 min</t>
  </si>
  <si>
    <t>02.06.2020</t>
  </si>
  <si>
    <t>0.29 min</t>
  </si>
  <si>
    <t>12.03.2020</t>
  </si>
  <si>
    <t>0.10 min</t>
  </si>
  <si>
    <t>27.08.2020</t>
  </si>
  <si>
    <t>0.24 min</t>
  </si>
  <si>
    <t>20.10.2020</t>
  </si>
  <si>
    <t>20.03.2020</t>
  </si>
  <si>
    <t>0.58 min</t>
  </si>
  <si>
    <t>19.03.2020</t>
  </si>
  <si>
    <t>0.42 min</t>
  </si>
  <si>
    <t>6.07 min</t>
  </si>
  <si>
    <t>20.08.2020</t>
  </si>
  <si>
    <t>0.35 min</t>
  </si>
  <si>
    <t>9.36 min</t>
  </si>
  <si>
    <t>17.06.2020</t>
  </si>
  <si>
    <t>2.18 min</t>
  </si>
  <si>
    <t>Regjeringen</t>
  </si>
  <si>
    <t>2.21 min</t>
  </si>
  <si>
    <t>1.44 min</t>
  </si>
  <si>
    <t>WHO</t>
  </si>
  <si>
    <t>World Health Organisation (WHO)</t>
  </si>
  <si>
    <t>31.01.2020</t>
  </si>
  <si>
    <t>4.48 min</t>
  </si>
  <si>
    <t>28.02.2020</t>
  </si>
  <si>
    <t>1.30 min</t>
  </si>
  <si>
    <t>05.02.2020</t>
  </si>
  <si>
    <t>1.26 min</t>
  </si>
  <si>
    <t>1.33 min</t>
  </si>
  <si>
    <t>1.13 min</t>
  </si>
  <si>
    <t>Coronavirus - seven steps to prevent the spread of the virus</t>
  </si>
  <si>
    <t>13.03.2020</t>
  </si>
  <si>
    <t>2.09 min</t>
  </si>
  <si>
    <t>1.24 min</t>
  </si>
  <si>
    <t>15.06.2020</t>
  </si>
  <si>
    <t>5.18 min</t>
  </si>
  <si>
    <t>1.59 min</t>
  </si>
  <si>
    <t>12.06.2020</t>
  </si>
  <si>
    <t>1.32 min</t>
  </si>
  <si>
    <t>11.06.2020</t>
  </si>
  <si>
    <t>2.41 min</t>
  </si>
  <si>
    <t>23.03.2020</t>
  </si>
  <si>
    <t>10.04.2020</t>
  </si>
  <si>
    <t>1.00 min</t>
  </si>
  <si>
    <t>23.07.2020</t>
  </si>
  <si>
    <t>1.29 min</t>
  </si>
  <si>
    <t>1.15 min</t>
  </si>
  <si>
    <t>0.41 min</t>
  </si>
  <si>
    <t>22.03.2020</t>
  </si>
  <si>
    <t>15.04.2020</t>
  </si>
  <si>
    <t>0.15 min</t>
  </si>
  <si>
    <t>19.08.2020</t>
  </si>
  <si>
    <t>2.46 min</t>
  </si>
  <si>
    <t>1.16 min</t>
  </si>
  <si>
    <t>16.09.2020</t>
  </si>
  <si>
    <t>5.20 min</t>
  </si>
  <si>
    <t>26.08.2020</t>
  </si>
  <si>
    <t>2.10 min</t>
  </si>
  <si>
    <t>YouTube</t>
  </si>
  <si>
    <t>Kurzgesagt – In a Nutshell</t>
  </si>
  <si>
    <t>coronavirus,covid 19</t>
  </si>
  <si>
    <t>8.34 min</t>
  </si>
  <si>
    <t>VOX</t>
  </si>
  <si>
    <t>coronavirus</t>
  </si>
  <si>
    <t>06.03.2020</t>
  </si>
  <si>
    <t>8.48 min</t>
  </si>
  <si>
    <t>Nucleus Medical Media</t>
  </si>
  <si>
    <t>28.03.2020</t>
  </si>
  <si>
    <t>7.27 min</t>
  </si>
  <si>
    <t>Mark Rober</t>
  </si>
  <si>
    <t>18.03.2020</t>
  </si>
  <si>
    <t>10.20 min</t>
  </si>
  <si>
    <t>Science Insider</t>
  </si>
  <si>
    <t>Duc C. Vuong</t>
  </si>
  <si>
    <t>HOW COVID-19 KILLS--I'm a Surgeon--And Why We Can't Save You</t>
  </si>
  <si>
    <t>covid 19</t>
  </si>
  <si>
    <t>34.47 min</t>
  </si>
  <si>
    <t>LastWeekTonight</t>
  </si>
  <si>
    <t>20.09 min</t>
  </si>
  <si>
    <t>60 Minutes Australia</t>
  </si>
  <si>
    <t>08.03.2020</t>
  </si>
  <si>
    <t>27.30 min</t>
  </si>
  <si>
    <t>AsapSCIENCE</t>
  </si>
  <si>
    <t>29.01.2020</t>
  </si>
  <si>
    <t>8.26 min</t>
  </si>
  <si>
    <t>15.03.2020</t>
  </si>
  <si>
    <t>22.10 min</t>
  </si>
  <si>
    <t>The Daily Show with Trevor Noah</t>
  </si>
  <si>
    <t>26.03.2020</t>
  </si>
  <si>
    <t>13.23 min</t>
  </si>
  <si>
    <t>29.03.2020</t>
  </si>
  <si>
    <t>19.28 min</t>
  </si>
  <si>
    <t>FreeMedEducation</t>
  </si>
  <si>
    <t>25.04.2020</t>
  </si>
  <si>
    <t>3.50 min</t>
  </si>
  <si>
    <t>Guardian News</t>
  </si>
  <si>
    <t>23.01.2020</t>
  </si>
  <si>
    <t>3.40 min</t>
  </si>
  <si>
    <t>Vox</t>
  </si>
  <si>
    <t>3.44 min</t>
  </si>
  <si>
    <t>Tom MacDonald</t>
  </si>
  <si>
    <t>3.08 min</t>
  </si>
  <si>
    <t>minutephysics</t>
  </si>
  <si>
    <t>27.03.2020</t>
  </si>
  <si>
    <t>7.15 min</t>
  </si>
  <si>
    <t>Ninja Nerd Lectures</t>
  </si>
  <si>
    <t>50.38 min</t>
  </si>
  <si>
    <t>Late Night with Seth Meyers</t>
  </si>
  <si>
    <t>08.10.2020</t>
  </si>
  <si>
    <t>21.44 min</t>
  </si>
  <si>
    <t>Neural Academy</t>
  </si>
  <si>
    <t>25.02.2020</t>
  </si>
  <si>
    <t>5.14 min</t>
  </si>
  <si>
    <t>It’s Okay To Be Smart</t>
  </si>
  <si>
    <t>17.03.2020</t>
  </si>
  <si>
    <t>1.9K</t>
  </si>
  <si>
    <t>8.20 min</t>
  </si>
  <si>
    <t>Jimmy Kimmel Live</t>
  </si>
  <si>
    <t>02.10.2020</t>
  </si>
  <si>
    <t>6.30 min</t>
  </si>
  <si>
    <t>06.10.2020</t>
  </si>
  <si>
    <t>11.58 min</t>
  </si>
  <si>
    <t>Uncle Bob</t>
  </si>
  <si>
    <t>28.07.2020</t>
  </si>
  <si>
    <t>3.47 min</t>
  </si>
  <si>
    <t>Centers for Disease Control and Prevention (CDC)</t>
  </si>
  <si>
    <t>BrainPOP</t>
  </si>
  <si>
    <r>
      <rPr>
        <u/>
        <sz val="10"/>
        <rFont val="Helvetica"/>
        <family val="2"/>
      </rPr>
      <t>Coronavirus: How to Teach Kids About COVID-19 | BrainPOP</t>
    </r>
  </si>
  <si>
    <t>4.32 min</t>
  </si>
  <si>
    <t>Total</t>
  </si>
  <si>
    <r>
      <rPr>
        <u/>
        <sz val="10"/>
        <rFont val="Helvetica Neue"/>
        <family val="2"/>
      </rPr>
      <t xml:space="preserve">Film på norsk om koronavirus og hjemmekarantene og isolasjon </t>
    </r>
  </si>
  <si>
    <r>
      <rPr>
        <u/>
        <sz val="10"/>
        <rFont val="Helvetica Neue"/>
        <family val="2"/>
      </rPr>
      <t xml:space="preserve">Film på norsk med generell informasjon og råd om koronavirus </t>
    </r>
  </si>
  <si>
    <r>
      <rPr>
        <u/>
        <sz val="10"/>
        <rFont val="Helvetica Neue"/>
        <family val="2"/>
      </rPr>
      <t xml:space="preserve">Slik bruker du munnbind </t>
    </r>
  </si>
  <si>
    <r>
      <rPr>
        <u/>
        <sz val="10"/>
        <rFont val="Helvetica Neue"/>
        <family val="2"/>
      </rPr>
      <t xml:space="preserve">Smittevernråd til virksomheter med en-til-en kontakt (24. april 2020) </t>
    </r>
  </si>
  <si>
    <r>
      <rPr>
        <u/>
        <sz val="10"/>
        <rFont val="Helvetica Neue"/>
        <family val="2"/>
      </rPr>
      <t xml:space="preserve">Norges største YouTubere er #sammenalene mot korona </t>
    </r>
  </si>
  <si>
    <r>
      <rPr>
        <u/>
        <sz val="10"/>
        <rFont val="Helvetica Neue"/>
        <family val="2"/>
      </rPr>
      <t xml:space="preserve">Slik kan vi stoppe koronaviruset – sammen! </t>
    </r>
  </si>
  <si>
    <r>
      <rPr>
        <u/>
        <sz val="10"/>
        <rFont val="Helvetica Neue"/>
        <family val="2"/>
      </rPr>
      <t xml:space="preserve">Hvor skal du ringe hvis du er syk? </t>
    </r>
  </si>
  <si>
    <r>
      <rPr>
        <u/>
        <sz val="10"/>
        <rFont val="Helvetica Neue"/>
        <family val="2"/>
      </rPr>
      <t xml:space="preserve">Vi kan ikke gi oss nå! </t>
    </r>
  </si>
  <si>
    <r>
      <rPr>
        <u/>
        <sz val="10"/>
        <rFont val="Helvetica Neue"/>
        <family val="2"/>
      </rPr>
      <t xml:space="preserve">Viktig beskjed fra Jonis: hold avstand, vask hendene! </t>
    </r>
  </si>
  <si>
    <r>
      <rPr>
        <u/>
        <sz val="10"/>
        <rFont val="Helvetica Neue"/>
        <family val="2"/>
      </rPr>
      <t xml:space="preserve">Informasjon til barn og unge om det nye koronaviruset </t>
    </r>
  </si>
  <si>
    <r>
      <rPr>
        <u/>
        <sz val="10"/>
        <rFont val="Helvetica Neue"/>
        <family val="2"/>
      </rPr>
      <t xml:space="preserve">Trenger du noen å prate med? Hør på Jonis: </t>
    </r>
  </si>
  <si>
    <r>
      <rPr>
        <u/>
        <sz val="10"/>
        <rFont val="Helvetica Neue"/>
        <family val="2"/>
      </rPr>
      <t xml:space="preserve">Viktig fra barna! </t>
    </r>
  </si>
  <si>
    <r>
      <rPr>
        <u/>
        <sz val="10"/>
        <rFont val="Helvetica Neue"/>
        <family val="2"/>
      </rPr>
      <t xml:space="preserve">Vær en Sjekkas i sommer! Test deg ved mistanke om koronasmitte </t>
    </r>
  </si>
  <si>
    <r>
      <rPr>
        <u/>
        <sz val="10"/>
        <rFont val="Helvetica Neue"/>
        <family val="2"/>
      </rPr>
      <t xml:space="preserve">Kan du se hvem som har økt risiko for alvorlig sykdom? </t>
    </r>
  </si>
  <si>
    <r>
      <rPr>
        <u/>
        <sz val="10"/>
        <rFont val="Helvetica Neue"/>
        <family val="2"/>
      </rPr>
      <t xml:space="preserve">Sammen kan vi stoppe smitten. Takk for at du bidrar! </t>
    </r>
  </si>
  <si>
    <r>
      <rPr>
        <u/>
        <sz val="10"/>
        <rFont val="Helvetica Neue"/>
        <family val="2"/>
      </rPr>
      <t xml:space="preserve">Du kan gjøre en forskjell. Sammen kan vi stoppe smitten </t>
    </r>
  </si>
  <si>
    <r>
      <rPr>
        <u/>
        <sz val="10"/>
        <rFont val="Helvetica Neue"/>
        <family val="2"/>
      </rPr>
      <t xml:space="preserve">Party like it's 2020 </t>
    </r>
  </si>
  <si>
    <r>
      <rPr>
        <u/>
        <sz val="10"/>
        <rFont val="Helvetica Neue"/>
        <family val="2"/>
      </rPr>
      <t xml:space="preserve">Vet du hvem som er dine nærkontakter? </t>
    </r>
  </si>
  <si>
    <r>
      <rPr>
        <u/>
        <sz val="10"/>
        <rFont val="Helvetica Neue"/>
        <family val="2"/>
      </rPr>
      <t xml:space="preserve">Holde seg hjemme, i karantene eller isolasjon? </t>
    </r>
  </si>
  <si>
    <r>
      <rPr>
        <u/>
        <sz val="10"/>
        <rFont val="Helvetica Neue"/>
        <family val="2"/>
      </rPr>
      <t xml:space="preserve">Nå er det best å være mest mulig hjemme </t>
    </r>
  </si>
  <si>
    <r>
      <rPr>
        <u/>
        <sz val="10"/>
        <rFont val="Helvetica Neue"/>
        <family val="2"/>
      </rPr>
      <t xml:space="preserve">Tegnspråktolket: Smitte og inkubasjonstid </t>
    </r>
  </si>
  <si>
    <r>
      <rPr>
        <u/>
        <sz val="10"/>
        <rFont val="Helvetica Neue"/>
        <family val="2"/>
      </rPr>
      <t xml:space="preserve">Informasjon om munnbind - tegnspråktolket </t>
    </r>
  </si>
  <si>
    <r>
      <rPr>
        <u/>
        <sz val="10"/>
        <rFont val="Helvetica Neue"/>
        <family val="2"/>
      </rPr>
      <t xml:space="preserve">Tegnspråktolket: Råd om korona til foreldre, barn og unge </t>
    </r>
  </si>
  <si>
    <r>
      <rPr>
        <u/>
        <sz val="10"/>
        <rFont val="Helvetica Neue"/>
        <family val="2"/>
      </rPr>
      <t xml:space="preserve">Veiledning for gjennomføring av koronatest – spyttprøve </t>
    </r>
  </si>
  <si>
    <r>
      <rPr>
        <u/>
        <sz val="10"/>
        <rFont val="Helvetica Neue"/>
        <family val="2"/>
      </rPr>
      <t xml:space="preserve">Hilsen til alle barn </t>
    </r>
  </si>
  <si>
    <r>
      <rPr>
        <u/>
        <sz val="10"/>
        <rFont val="Helvetica Neue"/>
        <family val="2"/>
      </rPr>
      <t xml:space="preserve">Takk til alle barn </t>
    </r>
  </si>
  <si>
    <r>
      <rPr>
        <u/>
        <sz val="10"/>
        <rFont val="Helvetica"/>
        <family val="2"/>
      </rPr>
      <t>Novel coronavirus (2019-nCoV)</t>
    </r>
  </si>
  <si>
    <r>
      <rPr>
        <u/>
        <sz val="10"/>
        <rFont val="Helvetica"/>
        <family val="2"/>
      </rPr>
      <t>How to protect yourself against COVID-19</t>
    </r>
  </si>
  <si>
    <r>
      <rPr>
        <u/>
        <sz val="10"/>
        <rFont val="Helvetica"/>
        <family val="2"/>
      </rPr>
      <t>Can masks protect against the new coronavirus infection?</t>
    </r>
  </si>
  <si>
    <r>
      <rPr>
        <u/>
        <sz val="10"/>
        <rFont val="Helvetica"/>
        <family val="2"/>
      </rPr>
      <t>What can people do to protect themselves and others from getting the new coronavirus?</t>
    </r>
  </si>
  <si>
    <r>
      <rPr>
        <u/>
        <sz val="10"/>
        <rFont val="Helvetica"/>
        <family val="2"/>
      </rPr>
      <t>Why is it recommended to avoid close contact with anyone who has fever and cough?</t>
    </r>
  </si>
  <si>
    <r>
      <rPr>
        <u/>
        <sz val="10"/>
        <rFont val="Helvetica"/>
        <family val="2"/>
      </rPr>
      <t xml:space="preserve">How to wear a fabric mask safely </t>
    </r>
  </si>
  <si>
    <r>
      <rPr>
        <u/>
        <sz val="10"/>
        <rFont val="Helvetica"/>
        <family val="2"/>
      </rPr>
      <t>How is the new coronavirus affecting people who get it?</t>
    </r>
    <r>
      <rPr>
        <sz val="10"/>
        <rFont val="Helvetica"/>
        <family val="2"/>
      </rPr>
      <t xml:space="preserve">
</t>
    </r>
  </si>
  <si>
    <r>
      <rPr>
        <u/>
        <sz val="10"/>
        <rFont val="Helvetica"/>
        <family val="2"/>
      </rPr>
      <t xml:space="preserve">Coronavirus disease (COVID-19) </t>
    </r>
  </si>
  <si>
    <r>
      <rPr>
        <u/>
        <sz val="10"/>
        <rFont val="Helvetica"/>
        <family val="2"/>
      </rPr>
      <t>The Safe Hands challenge</t>
    </r>
  </si>
  <si>
    <r>
      <rPr>
        <u/>
        <sz val="10"/>
        <rFont val="Helvetica"/>
        <family val="2"/>
      </rPr>
      <t xml:space="preserve">Medical and fabric masks: who wears what when? </t>
    </r>
  </si>
  <si>
    <r>
      <rPr>
        <u/>
        <sz val="10"/>
        <rFont val="Helvetica"/>
        <family val="2"/>
      </rPr>
      <t xml:space="preserve">Five things to know about COVID-19 transmission </t>
    </r>
  </si>
  <si>
    <r>
      <rPr>
        <u/>
        <sz val="10"/>
        <rFont val="Helvetica"/>
        <family val="2"/>
      </rPr>
      <t>Pass the message: Five steps to kicking out coronavirus</t>
    </r>
    <r>
      <rPr>
        <sz val="10"/>
        <rFont val="Helvetica"/>
        <family val="2"/>
      </rPr>
      <t xml:space="preserve">
</t>
    </r>
  </si>
  <si>
    <r>
      <rPr>
        <u/>
        <sz val="10"/>
        <rFont val="Helvetica"/>
        <family val="2"/>
      </rPr>
      <t xml:space="preserve">What can you do to fight stigma associated with COVID-19? </t>
    </r>
  </si>
  <si>
    <r>
      <rPr>
        <u/>
        <sz val="10"/>
        <rFont val="Helvetica"/>
        <family val="2"/>
      </rPr>
      <t>COVID-19</t>
    </r>
  </si>
  <si>
    <r>
      <rPr>
        <u/>
        <sz val="10"/>
        <rFont val="Helvetica"/>
        <family val="2"/>
      </rPr>
      <t>How to break the chains of transmission.</t>
    </r>
  </si>
  <si>
    <r>
      <rPr>
        <u/>
        <sz val="10"/>
        <rFont val="Helvetica"/>
        <family val="2"/>
      </rPr>
      <t xml:space="preserve">Hand washing with the tippy tap </t>
    </r>
  </si>
  <si>
    <r>
      <rPr>
        <u/>
        <sz val="10"/>
        <rFont val="Helvetica"/>
        <family val="2"/>
      </rPr>
      <t xml:space="preserve">COVID-19 – Basic protective measures to protect yourself and everyone else </t>
    </r>
  </si>
  <si>
    <r>
      <rPr>
        <u/>
        <sz val="10"/>
        <rFont val="Helvetica"/>
        <family val="2"/>
      </rPr>
      <t xml:space="preserve">NBA stars support WHO’s response to the coronavirus pandemic </t>
    </r>
  </si>
  <si>
    <r>
      <rPr>
        <u/>
        <sz val="10"/>
        <rFont val="Helvetica"/>
        <family val="2"/>
      </rPr>
      <t>A time for patience, not patients.</t>
    </r>
  </si>
  <si>
    <r>
      <rPr>
        <u/>
        <sz val="10"/>
        <rFont val="Helvetica"/>
        <family val="2"/>
      </rPr>
      <t xml:space="preserve">A call to arms (sneezing) </t>
    </r>
  </si>
  <si>
    <r>
      <rPr>
        <u/>
        <sz val="10"/>
        <rFont val="Helvetica"/>
        <family val="2"/>
      </rPr>
      <t xml:space="preserve">20 seconds that saved the world (hand washing) </t>
    </r>
  </si>
  <si>
    <r>
      <rPr>
        <u/>
        <sz val="10"/>
        <rFont val="Helvetica"/>
        <family val="2"/>
      </rPr>
      <t xml:space="preserve">Will you wash your hands with Akili? </t>
    </r>
  </si>
  <si>
    <r>
      <rPr>
        <u/>
        <sz val="10"/>
        <rFont val="Helvetica"/>
        <family val="2"/>
      </rPr>
      <t xml:space="preserve">FIFA, UN, football stars join WHO to help people #BeActive and healthy during COVID-19 </t>
    </r>
  </si>
  <si>
    <r>
      <rPr>
        <u/>
        <sz val="10"/>
        <rFont val="Helvetica"/>
        <family val="2"/>
      </rPr>
      <t xml:space="preserve">Alone together </t>
    </r>
  </si>
  <si>
    <r>
      <rPr>
        <u/>
        <sz val="10"/>
        <rFont val="Helvetica"/>
        <family val="2"/>
      </rPr>
      <t xml:space="preserve">Faces should be seen, not touched </t>
    </r>
  </si>
  <si>
    <r>
      <rPr>
        <u/>
        <sz val="10"/>
        <rFont val="Helvetica"/>
        <family val="2"/>
      </rPr>
      <t xml:space="preserve">WHO's Science in 5 on COVID-19 - Reopening schools </t>
    </r>
  </si>
  <si>
    <r>
      <rPr>
        <u/>
        <sz val="10"/>
        <rFont val="Helvetica"/>
        <family val="2"/>
      </rPr>
      <t xml:space="preserve">Safe Hands: Clean your hands with soap and water </t>
    </r>
  </si>
  <si>
    <r>
      <rPr>
        <u/>
        <sz val="10"/>
        <rFont val="Helvetica"/>
        <family val="2"/>
      </rPr>
      <t xml:space="preserve">How to protect yourself in the infodemic </t>
    </r>
  </si>
  <si>
    <r>
      <rPr>
        <u/>
        <sz val="10"/>
        <rFont val="Helvetica"/>
        <family val="2"/>
      </rPr>
      <t>The Coronavirus Explained &amp; What You Should Do</t>
    </r>
  </si>
  <si>
    <r>
      <rPr>
        <u/>
        <sz val="10"/>
        <rFont val="Helvetica"/>
        <family val="2"/>
      </rPr>
      <t>How wildlife trade is linked to coronavirus</t>
    </r>
  </si>
  <si>
    <r>
      <rPr>
        <u/>
        <sz val="10"/>
        <rFont val="Helvetica"/>
        <family val="2"/>
      </rPr>
      <t>COVID-19 Animation: What Happens If You Get Coronavirus?</t>
    </r>
  </si>
  <si>
    <r>
      <rPr>
        <u/>
        <sz val="10"/>
        <rFont val="Roboto Regular"/>
      </rPr>
      <t>How To See Germs Spread Experiment (Coronavirus)</t>
    </r>
  </si>
  <si>
    <r>
      <rPr>
        <u/>
        <sz val="10"/>
        <rFont val="Helvetica"/>
        <family val="2"/>
      </rPr>
      <t>What Coronavirus Symptoms Look Like, Day By Day</t>
    </r>
  </si>
  <si>
    <r>
      <rPr>
        <u/>
        <sz val="10"/>
        <rFont val="Helvetica"/>
        <family val="2"/>
      </rPr>
      <t>Coronavirus: Last Week Tonight with John Oliver (HBO)</t>
    </r>
  </si>
  <si>
    <r>
      <rPr>
        <u/>
        <sz val="10"/>
        <rFont val="Helvetica"/>
        <family val="2"/>
      </rPr>
      <t>Journalist goes undercover at "wet markets", where the Coronavirus started | 60 Minutes Australia</t>
    </r>
  </si>
  <si>
    <r>
      <rPr>
        <u/>
        <sz val="10"/>
        <rFont val="Helvetica"/>
        <family val="2"/>
      </rPr>
      <t>What Actually Happens If You Get Coronavirus?</t>
    </r>
  </si>
  <si>
    <r>
      <rPr>
        <u/>
        <sz val="10"/>
        <rFont val="Helvetica"/>
        <family val="2"/>
      </rPr>
      <t>Coronavirus II: Last Week Tonight with John Oliver (HBO)</t>
    </r>
  </si>
  <si>
    <r>
      <rPr>
        <u/>
        <sz val="10"/>
        <rFont val="Helvetica"/>
        <family val="2"/>
      </rPr>
      <t>Dr. Fauci Answers Trevor’s Questions About Coronavirus | The Daily Social Distancing Show</t>
    </r>
  </si>
  <si>
    <r>
      <rPr>
        <u/>
        <sz val="10"/>
        <rFont val="Roboto Regular"/>
      </rPr>
      <t>Coronavirus III: Last Week Tonight with John Oliver (HBO)</t>
    </r>
  </si>
  <si>
    <r>
      <rPr>
        <u/>
        <sz val="10"/>
        <rFont val="Roboto Regular"/>
      </rPr>
      <t>Recognizing Day to Day Signs and Symptoms of Coronavirus</t>
    </r>
  </si>
  <si>
    <r>
      <rPr>
        <u/>
        <sz val="10"/>
        <rFont val="Roboto Regular"/>
      </rPr>
      <t>What is the coronavirus?</t>
    </r>
  </si>
  <si>
    <r>
      <rPr>
        <u/>
        <sz val="10"/>
        <rFont val="Roboto Regular"/>
      </rPr>
      <t>How soap kills the coronavirus</t>
    </r>
  </si>
  <si>
    <r>
      <rPr>
        <u/>
        <sz val="10"/>
        <rFont val="Roboto Regular"/>
      </rPr>
      <t>Tom MacDonald -"Coronavirus"</t>
    </r>
  </si>
  <si>
    <r>
      <rPr>
        <u/>
        <sz val="10"/>
        <rFont val="Helvetica"/>
        <family val="2"/>
      </rPr>
      <t>How To Tell If We're Beating COVID-19</t>
    </r>
  </si>
  <si>
    <r>
      <rPr>
        <u/>
        <sz val="10"/>
        <rFont val="Helvetica"/>
        <family val="2"/>
      </rPr>
      <t>COVID-19 | Coronavirus: Epidemiology, Pathophysiology, Diagnostics</t>
    </r>
  </si>
  <si>
    <r>
      <rPr>
        <u/>
        <sz val="10"/>
        <rFont val="Roboto Regular"/>
      </rPr>
      <t>Trump Has Election Meltdown as White House Covers Up COVID-19 Outbreak: A Closer Look</t>
    </r>
  </si>
  <si>
    <r>
      <rPr>
        <u/>
        <sz val="10"/>
        <rFont val="Helvetica"/>
        <family val="2"/>
      </rPr>
      <t>HOW DOES COVID-19 AFFECT THE BODY?</t>
    </r>
  </si>
  <si>
    <r>
      <rPr>
        <u/>
        <sz val="10"/>
        <rFont val="Helvetica"/>
        <family val="2"/>
      </rPr>
      <t>What This Chart Actually Means for COVID-19</t>
    </r>
  </si>
  <si>
    <r>
      <rPr>
        <u/>
        <sz val="10"/>
        <rFont val="Roboto Regular"/>
      </rPr>
      <t>Jimmy Kimmel on Trump's COVID-19 Diagnosis</t>
    </r>
  </si>
  <si>
    <r>
      <rPr>
        <u/>
        <sz val="10"/>
        <rFont val="Roboto Regular"/>
      </rPr>
      <t>Trump Stages Maskless Photo Op While Still Infected with COVID-19: A Closer Look</t>
    </r>
  </si>
  <si>
    <r>
      <rPr>
        <u/>
        <sz val="10"/>
        <rFont val="Helvetica"/>
        <family val="2"/>
      </rPr>
      <t>Covid-19 vs Surgical Mask. Do Masks Work Or Not?</t>
    </r>
  </si>
  <si>
    <r>
      <rPr>
        <u/>
        <sz val="10"/>
        <rFont val="Roboto Regular"/>
      </rPr>
      <t>10 Things You Can Do to Manage COVID-19 at Home</t>
    </r>
  </si>
  <si>
    <t>Video Style</t>
  </si>
  <si>
    <t>Duration (min)</t>
  </si>
  <si>
    <t>How-To/Demo</t>
  </si>
  <si>
    <t>Voice Over/Video Collage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</si>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</sst>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Helvetica"/>
      <family val="2"/>
    </font>
    <font>
      <u/>
      <sz val="10"/>
      <name val="Helvetica"/>
      <family val="2"/>
    </font>
    <font>
      <b/>
      <sz val="11"/>
      <name val="Calibri"/>
      <family val="2"/>
      <scheme val="minor"/>
    </font>
    <font>
      <b/>
      <sz val="10"/>
      <name val="Helvetica"/>
      <family val="2"/>
    </font>
    <font>
      <sz val="11"/>
      <name val="Calibri"/>
      <family val="2"/>
      <scheme val="minor"/>
    </font>
    <font>
      <sz val="10"/>
      <name val="Helvetica"/>
    </font>
    <font>
      <u/>
      <sz val="10"/>
      <name val="Helvetica Neue"/>
      <family val="2"/>
    </font>
    <font>
      <u/>
      <sz val="10"/>
      <name val="Roboto Regula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horizontal="center" vertical="center" wrapText="1" readingOrder="1"/>
    </xf>
    <xf numFmtId="49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5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CC33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y5yQYqhh4vw" TargetMode="External"/><Relationship Id="rId21" Type="http://schemas.openxmlformats.org/officeDocument/2006/relationships/hyperlink" Target="https://www.youtube.com/watch?v=DkxBxTeVVJg" TargetMode="External"/><Relationship Id="rId42" Type="http://schemas.openxmlformats.org/officeDocument/2006/relationships/hyperlink" Target="https://www.youtube.com/watch?v=CmaA00M4kNI" TargetMode="External"/><Relationship Id="rId47" Type="http://schemas.openxmlformats.org/officeDocument/2006/relationships/hyperlink" Target="https://www.youtube.com/watch?v=xTR_uEhWYVE" TargetMode="External"/><Relationship Id="rId63" Type="http://schemas.openxmlformats.org/officeDocument/2006/relationships/hyperlink" Target="https://www.youtube.com/watch?v=Y7nZ4mw4mXw&amp;t=750s" TargetMode="External"/><Relationship Id="rId68" Type="http://schemas.openxmlformats.org/officeDocument/2006/relationships/hyperlink" Target="https://www.youtube.com/watch?v=qPoptbtBjkg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www.youtube.com/watch?v=5meS0eNDfZg" TargetMode="External"/><Relationship Id="rId11" Type="http://schemas.openxmlformats.org/officeDocument/2006/relationships/hyperlink" Target="https://www.youtube.com/watch?v=Lb9kk_6GhFM" TargetMode="External"/><Relationship Id="rId32" Type="http://schemas.openxmlformats.org/officeDocument/2006/relationships/hyperlink" Target="https://www.youtube.com/watch?v=8c_UJwLq8PI" TargetMode="External"/><Relationship Id="rId37" Type="http://schemas.openxmlformats.org/officeDocument/2006/relationships/hyperlink" Target="https://www.youtube.com/watch?v=esM_ePHn0aw" TargetMode="External"/><Relationship Id="rId53" Type="http://schemas.openxmlformats.org/officeDocument/2006/relationships/hyperlink" Target="https://www.youtube.com/watch?v=2Dy7dVm7qVE" TargetMode="External"/><Relationship Id="rId58" Type="http://schemas.openxmlformats.org/officeDocument/2006/relationships/hyperlink" Target="https://www.youtube.com/watch?v=_066dEkycr4&amp;feature=emb_logo" TargetMode="External"/><Relationship Id="rId74" Type="http://schemas.openxmlformats.org/officeDocument/2006/relationships/hyperlink" Target="https://www.youtube.com/watch?v=U8r3oTVMtQ0" TargetMode="External"/><Relationship Id="rId79" Type="http://schemas.openxmlformats.org/officeDocument/2006/relationships/hyperlink" Target="https://www.youtube.com/watch?v=I5-dI74zxPg" TargetMode="External"/><Relationship Id="rId5" Type="http://schemas.openxmlformats.org/officeDocument/2006/relationships/hyperlink" Target="https://www.youtube.com/watch?v=IHZt3r2SSIA" TargetMode="External"/><Relationship Id="rId61" Type="http://schemas.openxmlformats.org/officeDocument/2006/relationships/hyperlink" Target="https://www.youtube.com/watch?v=e8UMvzEsYBE" TargetMode="External"/><Relationship Id="rId82" Type="http://schemas.openxmlformats.org/officeDocument/2006/relationships/hyperlink" Target="https://www.youtube.com/watch?v=PWzbArPgo-o" TargetMode="External"/><Relationship Id="rId19" Type="http://schemas.openxmlformats.org/officeDocument/2006/relationships/hyperlink" Target="https://www.youtube.com/watch?v=xFOx2EfHODY" TargetMode="External"/><Relationship Id="rId14" Type="http://schemas.openxmlformats.org/officeDocument/2006/relationships/hyperlink" Target="https://www.youtube.com/watch?v=K7nWgLldIuU" TargetMode="External"/><Relationship Id="rId22" Type="http://schemas.openxmlformats.org/officeDocument/2006/relationships/hyperlink" Target="https://www.youtube.com/watch?v=Tj-_Zuo4iXY" TargetMode="External"/><Relationship Id="rId27" Type="http://schemas.openxmlformats.org/officeDocument/2006/relationships/hyperlink" Target="https://www.youtube.com/watch?v=mOV1aBVYKGA" TargetMode="External"/><Relationship Id="rId30" Type="http://schemas.openxmlformats.org/officeDocument/2006/relationships/hyperlink" Target="https://www.youtube.com/watch?v=bPITHEiFWLc" TargetMode="External"/><Relationship Id="rId35" Type="http://schemas.openxmlformats.org/officeDocument/2006/relationships/hyperlink" Target="https://www.youtube.com/watch?v=i0ZabxXmH4Y&amp;feature=emb_title" TargetMode="External"/><Relationship Id="rId43" Type="http://schemas.openxmlformats.org/officeDocument/2006/relationships/hyperlink" Target="https://www.youtube.com/watch?v=HNkl1Zqs_40" TargetMode="External"/><Relationship Id="rId48" Type="http://schemas.openxmlformats.org/officeDocument/2006/relationships/hyperlink" Target="https://www.youtube.com/watch?v=xcCDvpZt7bg" TargetMode="External"/><Relationship Id="rId56" Type="http://schemas.openxmlformats.org/officeDocument/2006/relationships/hyperlink" Target="https://www.youtube.com/watch?v=QPhe2n-p-mw" TargetMode="External"/><Relationship Id="rId64" Type="http://schemas.openxmlformats.org/officeDocument/2006/relationships/hyperlink" Target="https://www.youtube.com/watch?v=aerq4byr7ps" TargetMode="External"/><Relationship Id="rId69" Type="http://schemas.openxmlformats.org/officeDocument/2006/relationships/hyperlink" Target="https://www.youtube.com/watch?v=8A3jiM2FNR8&amp;feature=emb_logo" TargetMode="External"/><Relationship Id="rId77" Type="http://schemas.openxmlformats.org/officeDocument/2006/relationships/hyperlink" Target="https://www.youtube.com/watch?v=Xj1nUFFVK1E&amp;feature=emb_logo" TargetMode="External"/><Relationship Id="rId8" Type="http://schemas.openxmlformats.org/officeDocument/2006/relationships/hyperlink" Target="https://www.youtube.com/watch?v=GFdtO-dDnJQ" TargetMode="External"/><Relationship Id="rId51" Type="http://schemas.openxmlformats.org/officeDocument/2006/relationships/hyperlink" Target="https://www.youtube.com/watch?v=MKUiu4O7oOU" TargetMode="External"/><Relationship Id="rId72" Type="http://schemas.openxmlformats.org/officeDocument/2006/relationships/hyperlink" Target="https://www.youtube.com/watch?v=BtN-goy9VOY" TargetMode="External"/><Relationship Id="rId80" Type="http://schemas.openxmlformats.org/officeDocument/2006/relationships/hyperlink" Target="https://www.youtube.com/watch?v=x6cTDGqcUpA&amp;feature=emb_logo" TargetMode="External"/><Relationship Id="rId3" Type="http://schemas.openxmlformats.org/officeDocument/2006/relationships/hyperlink" Target="https://www.youtube.com/watch?v=CLIXFb3lxmk" TargetMode="External"/><Relationship Id="rId12" Type="http://schemas.openxmlformats.org/officeDocument/2006/relationships/hyperlink" Target="https://www.youtube.com/watch?v=94__328EXu0" TargetMode="External"/><Relationship Id="rId17" Type="http://schemas.openxmlformats.org/officeDocument/2006/relationships/hyperlink" Target="https://www.youtube.com/watch?v=QIWm6Lq45M4" TargetMode="External"/><Relationship Id="rId25" Type="http://schemas.openxmlformats.org/officeDocument/2006/relationships/hyperlink" Target="https://www.youtube.com/watch?v=IIFEkArRW9Q" TargetMode="External"/><Relationship Id="rId33" Type="http://schemas.openxmlformats.org/officeDocument/2006/relationships/hyperlink" Target="https://www.youtube.com/watch?v=9Tv2BVN_WTk&amp;feature=emb_title" TargetMode="External"/><Relationship Id="rId38" Type="http://schemas.openxmlformats.org/officeDocument/2006/relationships/hyperlink" Target="https://www.youtube.com/watch?v=677pSwGauqs" TargetMode="External"/><Relationship Id="rId46" Type="http://schemas.openxmlformats.org/officeDocument/2006/relationships/hyperlink" Target="https://www.youtube.com/watch?v=sM3efZX2iAQ" TargetMode="External"/><Relationship Id="rId59" Type="http://schemas.openxmlformats.org/officeDocument/2006/relationships/hyperlink" Target="https://www.youtube.com/watch?v=ElIf2DBrWzU" TargetMode="External"/><Relationship Id="rId67" Type="http://schemas.openxmlformats.org/officeDocument/2006/relationships/hyperlink" Target="https://www.youtube.com/watch?v=fgBla7RepXU" TargetMode="External"/><Relationship Id="rId20" Type="http://schemas.openxmlformats.org/officeDocument/2006/relationships/hyperlink" Target="https://www.youtube.com/watch?v=CyRUA2xBLVw" TargetMode="External"/><Relationship Id="rId41" Type="http://schemas.openxmlformats.org/officeDocument/2006/relationships/hyperlink" Target="https://www.youtube.com/watch?v=9ETufT1IdlA" TargetMode="External"/><Relationship Id="rId54" Type="http://schemas.openxmlformats.org/officeDocument/2006/relationships/hyperlink" Target="https://www.youtube.com/watch?v=179d0dT-FOo" TargetMode="External"/><Relationship Id="rId62" Type="http://schemas.openxmlformats.org/officeDocument/2006/relationships/hyperlink" Target="https://www.youtube.com/watch?v=N36qgxcd5XU" TargetMode="External"/><Relationship Id="rId70" Type="http://schemas.openxmlformats.org/officeDocument/2006/relationships/hyperlink" Target="https://www.youtube.com/watch?v=GoXxmzKdick" TargetMode="External"/><Relationship Id="rId75" Type="http://schemas.openxmlformats.org/officeDocument/2006/relationships/hyperlink" Target="https://www.youtube.com/watch?v=54XLXg4fYsc&amp;feature=emb_logo" TargetMode="External"/><Relationship Id="rId83" Type="http://schemas.openxmlformats.org/officeDocument/2006/relationships/hyperlink" Target="https://www.youtube.com/watch?v=5DGwOJXSxqg" TargetMode="External"/><Relationship Id="rId1" Type="http://schemas.openxmlformats.org/officeDocument/2006/relationships/hyperlink" Target="https://www.youtube.com/watch?v=DdcB-s7cBqo" TargetMode="External"/><Relationship Id="rId6" Type="http://schemas.openxmlformats.org/officeDocument/2006/relationships/hyperlink" Target="https://www.youtube.com/watch?v=v1W249tl1vA" TargetMode="External"/><Relationship Id="rId15" Type="http://schemas.openxmlformats.org/officeDocument/2006/relationships/hyperlink" Target="https://www.youtube.com/watch?v=itl-0NGR55g" TargetMode="External"/><Relationship Id="rId23" Type="http://schemas.openxmlformats.org/officeDocument/2006/relationships/hyperlink" Target="https://www.youtube.com/watch?v=HUjdwgTbuHQ" TargetMode="External"/><Relationship Id="rId28" Type="http://schemas.openxmlformats.org/officeDocument/2006/relationships/hyperlink" Target="https://www.youtube.com/watch?v=1APwq1df6Mw" TargetMode="External"/><Relationship Id="rId36" Type="http://schemas.openxmlformats.org/officeDocument/2006/relationships/hyperlink" Target="https://www.youtube.com/watch?v=y7e8nM0JAz0" TargetMode="External"/><Relationship Id="rId49" Type="http://schemas.openxmlformats.org/officeDocument/2006/relationships/hyperlink" Target="https://www.youtube.com/watch?v=ogJUASq5Gv0" TargetMode="External"/><Relationship Id="rId57" Type="http://schemas.openxmlformats.org/officeDocument/2006/relationships/hyperlink" Target="https://www.youtube.com/watch?v=c09m5f7Gnic&amp;t=12s" TargetMode="External"/><Relationship Id="rId10" Type="http://schemas.openxmlformats.org/officeDocument/2006/relationships/hyperlink" Target="https://www.youtube.com/watch?v=hXQ71-bwm4g" TargetMode="External"/><Relationship Id="rId31" Type="http://schemas.openxmlformats.org/officeDocument/2006/relationships/hyperlink" Target="https://www.youtube.com/watch?v=6Ooz1GZsQ70" TargetMode="External"/><Relationship Id="rId44" Type="http://schemas.openxmlformats.org/officeDocument/2006/relationships/hyperlink" Target="https://www.youtube.com/watch?v=qRp6CkUi9Ic" TargetMode="External"/><Relationship Id="rId52" Type="http://schemas.openxmlformats.org/officeDocument/2006/relationships/hyperlink" Target="https://www.youtube.com/watch?v=c_bj4mbxBO4" TargetMode="External"/><Relationship Id="rId60" Type="http://schemas.openxmlformats.org/officeDocument/2006/relationships/hyperlink" Target="https://www.youtube.com/watch?v=9fZ1FCCJTfA" TargetMode="External"/><Relationship Id="rId65" Type="http://schemas.openxmlformats.org/officeDocument/2006/relationships/hyperlink" Target="https://www.youtube.com/watch?v=TPpoJGYlW54&amp;feature=emb_logo" TargetMode="External"/><Relationship Id="rId73" Type="http://schemas.openxmlformats.org/officeDocument/2006/relationships/hyperlink" Target="https://www.youtube.com/watch?v=OOJqHPfG7pA&amp;feature=emb_logo" TargetMode="External"/><Relationship Id="rId78" Type="http://schemas.openxmlformats.org/officeDocument/2006/relationships/hyperlink" Target="https://www.youtube.com/watch?v=-LKVUarhtvE" TargetMode="External"/><Relationship Id="rId81" Type="http://schemas.openxmlformats.org/officeDocument/2006/relationships/hyperlink" Target="https://www.youtube.com/watch?v=4J0d59dd-qM" TargetMode="External"/><Relationship Id="rId4" Type="http://schemas.openxmlformats.org/officeDocument/2006/relationships/hyperlink" Target="https://www.youtube.com/watch?v=Rd4iQ1tk2eA" TargetMode="External"/><Relationship Id="rId9" Type="http://schemas.openxmlformats.org/officeDocument/2006/relationships/hyperlink" Target="https://www.youtube.com/watch?v=I3xEdwohtqA" TargetMode="External"/><Relationship Id="rId13" Type="http://schemas.openxmlformats.org/officeDocument/2006/relationships/hyperlink" Target="https://www.youtube.com/watch?v=TGvbB1qc5TQ" TargetMode="External"/><Relationship Id="rId18" Type="http://schemas.openxmlformats.org/officeDocument/2006/relationships/hyperlink" Target="https://www.youtube.com/watch?v=QcO8QVU6178" TargetMode="External"/><Relationship Id="rId39" Type="http://schemas.openxmlformats.org/officeDocument/2006/relationships/hyperlink" Target="https://www.youtube.com/watch?v=ZTl-5AjDb48" TargetMode="External"/><Relationship Id="rId34" Type="http://schemas.openxmlformats.org/officeDocument/2006/relationships/hyperlink" Target="https://www.youtube.com/watch?v=qF42gZVm1Bo" TargetMode="External"/><Relationship Id="rId50" Type="http://schemas.openxmlformats.org/officeDocument/2006/relationships/hyperlink" Target="https://www.youtube.com/watch?v=csAPS-0magI" TargetMode="External"/><Relationship Id="rId55" Type="http://schemas.openxmlformats.org/officeDocument/2006/relationships/hyperlink" Target="https://www.youtube.com/watch?v=9E9KlkCsUZI" TargetMode="External"/><Relationship Id="rId76" Type="http://schemas.openxmlformats.org/officeDocument/2006/relationships/hyperlink" Target="https://www.youtube.com/watch?v=1APwq1df6Mw" TargetMode="External"/><Relationship Id="rId7" Type="http://schemas.openxmlformats.org/officeDocument/2006/relationships/hyperlink" Target="https://www.youtube.com/watch?v=2q5VlrL79BM" TargetMode="External"/><Relationship Id="rId71" Type="http://schemas.openxmlformats.org/officeDocument/2006/relationships/hyperlink" Target="https://www.youtube.com/channel/UCsXVk37bltHxD1rDPwtNM8Q" TargetMode="External"/><Relationship Id="rId2" Type="http://schemas.openxmlformats.org/officeDocument/2006/relationships/hyperlink" Target="https://www.youtube.com/watch?v=_USpctjaZZg" TargetMode="External"/><Relationship Id="rId29" Type="http://schemas.openxmlformats.org/officeDocument/2006/relationships/hyperlink" Target="https://www.youtube.com/watch?v=Ded_AxFfJoQ" TargetMode="External"/><Relationship Id="rId24" Type="http://schemas.openxmlformats.org/officeDocument/2006/relationships/hyperlink" Target="https://www.youtube.com/watch?v=IMenA2yO-Jk" TargetMode="External"/><Relationship Id="rId40" Type="http://schemas.openxmlformats.org/officeDocument/2006/relationships/hyperlink" Target="https://www.youtube.com/watch?v=vinh0lIG1p0" TargetMode="External"/><Relationship Id="rId45" Type="http://schemas.openxmlformats.org/officeDocument/2006/relationships/hyperlink" Target="https://www.youtube.com/watch?v=ZUmXHxk2E9c" TargetMode="External"/><Relationship Id="rId66" Type="http://schemas.openxmlformats.org/officeDocument/2006/relationships/hyperlink" Target="https://www.youtube.com/watch?v=OTYfke545vI&amp;feature=emb_lo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3BAA-E725-4ED6-8FD5-582C04D0E910}">
  <dimension ref="A1:AF85"/>
  <sheetViews>
    <sheetView tabSelected="1" topLeftCell="M1" zoomScale="96" zoomScaleNormal="96" workbookViewId="0">
      <pane ySplit="2" topLeftCell="A3" activePane="bottomLeft" state="frozen"/>
      <selection activeCell="N1" sqref="N1"/>
      <selection pane="bottomLeft" activeCell="AN46" sqref="AN46"/>
    </sheetView>
  </sheetViews>
  <sheetFormatPr baseColWidth="10" defaultRowHeight="14.5"/>
  <cols>
    <col min="1" max="1" width="10.90625" style="7"/>
    <col min="2" max="2" width="28.81640625" style="8" customWidth="1"/>
    <col min="3" max="3" width="27.08984375" style="17" customWidth="1"/>
    <col min="4" max="4" width="32.36328125" style="17" customWidth="1"/>
    <col min="5" max="6" width="10.90625" style="17" customWidth="1"/>
    <col min="7" max="7" width="12.54296875" style="17" customWidth="1"/>
    <col min="8" max="8" width="14.54296875" style="17" customWidth="1"/>
    <col min="9" max="9" width="11.54296875" style="17" customWidth="1"/>
    <col min="10" max="10" width="9.6328125" style="17" customWidth="1"/>
    <col min="11" max="11" width="12.26953125" style="17" customWidth="1"/>
    <col min="12" max="12" width="9.6328125" style="17" customWidth="1"/>
    <col min="13" max="13" width="11.90625" style="17" customWidth="1"/>
    <col min="14" max="14" width="10.90625" style="17"/>
    <col min="15" max="15" width="10.6328125" style="17" customWidth="1"/>
    <col min="16" max="17" width="10.90625" style="17"/>
    <col min="18" max="18" width="11.26953125" style="17" customWidth="1"/>
    <col min="19" max="24" width="13.6328125" style="17" customWidth="1"/>
    <col min="25" max="25" width="13.6328125" style="24" customWidth="1"/>
    <col min="26" max="27" width="13.6328125" style="17" customWidth="1"/>
    <col min="28" max="28" width="13.6328125" style="24" customWidth="1"/>
    <col min="29" max="29" width="13.6328125" style="17" customWidth="1"/>
    <col min="30" max="30" width="13.6328125" style="24" customWidth="1"/>
    <col min="31" max="31" width="13.6328125" style="17" customWidth="1"/>
    <col min="32" max="32" width="13.6328125" style="24" customWidth="1"/>
    <col min="33" max="16384" width="10.90625" style="17"/>
  </cols>
  <sheetData>
    <row r="1" spans="1:32" s="2" customFormat="1" ht="26" customHeight="1">
      <c r="A1" s="38" t="s">
        <v>0</v>
      </c>
      <c r="B1" s="40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2" t="s">
        <v>10</v>
      </c>
      <c r="L1" s="33" t="s">
        <v>265</v>
      </c>
      <c r="M1" s="31" t="s">
        <v>264</v>
      </c>
      <c r="N1" s="32"/>
      <c r="O1" s="32"/>
      <c r="P1" s="32"/>
      <c r="Q1" s="32"/>
      <c r="R1" s="33"/>
      <c r="S1" s="32" t="s">
        <v>11</v>
      </c>
      <c r="T1" s="32"/>
      <c r="U1" s="32"/>
      <c r="V1" s="32"/>
      <c r="W1" s="32"/>
      <c r="X1" s="32"/>
      <c r="Y1" s="32"/>
      <c r="Z1" s="32"/>
      <c r="AA1" s="32"/>
      <c r="AB1" s="32"/>
    </row>
    <row r="2" spans="1:32" ht="44" thickBot="1">
      <c r="A2" s="39"/>
      <c r="B2" s="41"/>
      <c r="C2" s="35"/>
      <c r="D2" s="35"/>
      <c r="E2" s="35"/>
      <c r="F2" s="35"/>
      <c r="G2" s="35"/>
      <c r="H2" s="35"/>
      <c r="I2" s="35"/>
      <c r="J2" s="35"/>
      <c r="K2" s="36"/>
      <c r="L2" s="37"/>
      <c r="M2" s="25" t="s">
        <v>12</v>
      </c>
      <c r="N2" s="3" t="s">
        <v>13</v>
      </c>
      <c r="O2" s="3" t="s">
        <v>14</v>
      </c>
      <c r="P2" s="3" t="s">
        <v>266</v>
      </c>
      <c r="Q2" s="3" t="s">
        <v>267</v>
      </c>
      <c r="R2" s="20" t="s">
        <v>15</v>
      </c>
      <c r="S2" s="4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6" t="s">
        <v>22</v>
      </c>
      <c r="Z2" s="5" t="s">
        <v>23</v>
      </c>
      <c r="AA2" s="5" t="s">
        <v>24</v>
      </c>
      <c r="AB2" s="6" t="s">
        <v>25</v>
      </c>
      <c r="AC2" s="5" t="s">
        <v>26</v>
      </c>
      <c r="AD2" s="6" t="s">
        <v>27</v>
      </c>
      <c r="AE2" s="5" t="s">
        <v>28</v>
      </c>
      <c r="AF2" s="6" t="s">
        <v>29</v>
      </c>
    </row>
    <row r="3" spans="1:32" ht="25">
      <c r="A3" s="7">
        <v>1</v>
      </c>
      <c r="B3" s="8" t="s">
        <v>30</v>
      </c>
      <c r="C3" s="9" t="s">
        <v>31</v>
      </c>
      <c r="D3" s="1" t="s">
        <v>186</v>
      </c>
      <c r="E3" s="10" t="s">
        <v>32</v>
      </c>
      <c r="F3" s="11" t="s">
        <v>33</v>
      </c>
      <c r="G3" s="12">
        <v>2940</v>
      </c>
      <c r="H3" s="12">
        <v>15468</v>
      </c>
      <c r="I3" s="12">
        <v>33</v>
      </c>
      <c r="J3" s="12">
        <v>4</v>
      </c>
      <c r="K3" s="12" t="s">
        <v>32</v>
      </c>
      <c r="L3" s="23" t="s">
        <v>34</v>
      </c>
      <c r="M3" s="28">
        <v>1</v>
      </c>
      <c r="N3" s="14">
        <v>0</v>
      </c>
      <c r="O3" s="14">
        <v>0</v>
      </c>
      <c r="P3" s="14">
        <v>0</v>
      </c>
      <c r="Q3" s="14">
        <v>0</v>
      </c>
      <c r="R3" s="21">
        <v>0</v>
      </c>
      <c r="S3" s="13">
        <v>0</v>
      </c>
      <c r="T3" s="7">
        <v>0</v>
      </c>
      <c r="U3" s="7">
        <v>0</v>
      </c>
      <c r="V3" s="7">
        <v>1</v>
      </c>
      <c r="W3" s="7">
        <v>1</v>
      </c>
      <c r="X3" s="7">
        <v>0</v>
      </c>
      <c r="Y3" s="15">
        <v>0</v>
      </c>
      <c r="Z3" s="7">
        <v>0</v>
      </c>
      <c r="AA3" s="7">
        <v>0</v>
      </c>
      <c r="AB3" s="15">
        <v>0</v>
      </c>
      <c r="AC3" s="7">
        <v>0</v>
      </c>
      <c r="AD3" s="15">
        <v>1</v>
      </c>
      <c r="AE3" s="7">
        <v>0</v>
      </c>
      <c r="AF3" s="15">
        <v>1</v>
      </c>
    </row>
    <row r="4" spans="1:32" ht="25">
      <c r="A4" s="7">
        <v>2</v>
      </c>
      <c r="B4" s="8" t="s">
        <v>30</v>
      </c>
      <c r="C4" s="9" t="s">
        <v>31</v>
      </c>
      <c r="D4" s="1" t="s">
        <v>187</v>
      </c>
      <c r="E4" s="10" t="s">
        <v>32</v>
      </c>
      <c r="F4" s="11" t="s">
        <v>33</v>
      </c>
      <c r="G4" s="12">
        <v>2940</v>
      </c>
      <c r="H4" s="12">
        <v>7381</v>
      </c>
      <c r="I4" s="12">
        <v>28</v>
      </c>
      <c r="J4" s="12">
        <v>4</v>
      </c>
      <c r="K4" s="12" t="s">
        <v>32</v>
      </c>
      <c r="L4" s="23" t="s">
        <v>35</v>
      </c>
      <c r="M4" s="26">
        <v>0</v>
      </c>
      <c r="N4" s="13">
        <v>0</v>
      </c>
      <c r="O4" s="13">
        <v>1</v>
      </c>
      <c r="P4" s="13">
        <v>0</v>
      </c>
      <c r="Q4" s="13">
        <v>0</v>
      </c>
      <c r="R4" s="22">
        <v>0</v>
      </c>
      <c r="S4" s="13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15">
        <v>0</v>
      </c>
      <c r="Z4" s="7">
        <v>1</v>
      </c>
      <c r="AA4" s="7">
        <v>0</v>
      </c>
      <c r="AB4" s="15">
        <v>0</v>
      </c>
      <c r="AC4" s="7">
        <v>0</v>
      </c>
      <c r="AD4" s="15">
        <v>1</v>
      </c>
      <c r="AE4" s="7">
        <v>0</v>
      </c>
      <c r="AF4" s="15">
        <v>1</v>
      </c>
    </row>
    <row r="5" spans="1:32">
      <c r="A5" s="7">
        <v>3</v>
      </c>
      <c r="B5" s="8" t="s">
        <v>30</v>
      </c>
      <c r="C5" s="9" t="s">
        <v>31</v>
      </c>
      <c r="D5" s="1" t="s">
        <v>188</v>
      </c>
      <c r="E5" s="10" t="s">
        <v>32</v>
      </c>
      <c r="F5" s="11" t="s">
        <v>36</v>
      </c>
      <c r="G5" s="12">
        <v>2940</v>
      </c>
      <c r="H5" s="12">
        <v>882</v>
      </c>
      <c r="I5" s="12">
        <v>2</v>
      </c>
      <c r="J5" s="12">
        <v>2</v>
      </c>
      <c r="K5" s="12" t="s">
        <v>32</v>
      </c>
      <c r="L5" s="23" t="s">
        <v>37</v>
      </c>
      <c r="M5" s="26">
        <v>0</v>
      </c>
      <c r="N5" s="13">
        <v>0</v>
      </c>
      <c r="O5" s="13">
        <v>0</v>
      </c>
      <c r="P5" s="13">
        <v>1</v>
      </c>
      <c r="Q5" s="13">
        <v>0</v>
      </c>
      <c r="R5" s="22">
        <v>0</v>
      </c>
      <c r="S5" s="13">
        <v>0</v>
      </c>
      <c r="T5" s="7">
        <v>0</v>
      </c>
      <c r="U5" s="7">
        <v>0</v>
      </c>
      <c r="V5" s="7">
        <v>1</v>
      </c>
      <c r="W5" s="7">
        <v>0</v>
      </c>
      <c r="X5" s="7">
        <v>1</v>
      </c>
      <c r="Y5" s="15">
        <v>0</v>
      </c>
      <c r="Z5" s="7">
        <v>0</v>
      </c>
      <c r="AA5" s="7">
        <v>0</v>
      </c>
      <c r="AB5" s="15">
        <v>0</v>
      </c>
      <c r="AC5" s="7">
        <v>0</v>
      </c>
      <c r="AD5" s="15">
        <v>1</v>
      </c>
      <c r="AE5" s="7">
        <v>0</v>
      </c>
      <c r="AF5" s="15">
        <v>1</v>
      </c>
    </row>
    <row r="6" spans="1:32" ht="25">
      <c r="A6" s="7">
        <v>4</v>
      </c>
      <c r="B6" s="8" t="s">
        <v>30</v>
      </c>
      <c r="C6" s="9" t="s">
        <v>31</v>
      </c>
      <c r="D6" s="1" t="s">
        <v>189</v>
      </c>
      <c r="E6" s="10" t="s">
        <v>32</v>
      </c>
      <c r="F6" s="11" t="s">
        <v>38</v>
      </c>
      <c r="G6" s="12">
        <v>2940</v>
      </c>
      <c r="H6" s="12">
        <v>399</v>
      </c>
      <c r="I6" s="12">
        <v>4</v>
      </c>
      <c r="J6" s="12">
        <v>2</v>
      </c>
      <c r="K6" s="12" t="s">
        <v>32</v>
      </c>
      <c r="L6" s="23" t="s">
        <v>39</v>
      </c>
      <c r="M6" s="26">
        <v>0</v>
      </c>
      <c r="N6" s="13">
        <v>0</v>
      </c>
      <c r="O6" s="13">
        <v>0</v>
      </c>
      <c r="P6" s="13">
        <v>1</v>
      </c>
      <c r="Q6" s="13">
        <v>0</v>
      </c>
      <c r="R6" s="22">
        <v>0</v>
      </c>
      <c r="S6" s="13">
        <v>0</v>
      </c>
      <c r="T6" s="7">
        <v>0</v>
      </c>
      <c r="U6" s="7">
        <v>0</v>
      </c>
      <c r="V6" s="7">
        <v>1</v>
      </c>
      <c r="W6" s="7">
        <v>0</v>
      </c>
      <c r="X6" s="7">
        <v>1</v>
      </c>
      <c r="Y6" s="15">
        <v>0</v>
      </c>
      <c r="Z6" s="7">
        <v>0</v>
      </c>
      <c r="AA6" s="7">
        <v>0</v>
      </c>
      <c r="AB6" s="15">
        <v>0</v>
      </c>
      <c r="AC6" s="7">
        <v>1</v>
      </c>
      <c r="AD6" s="15">
        <v>0</v>
      </c>
      <c r="AE6" s="7">
        <v>0</v>
      </c>
      <c r="AF6" s="15">
        <v>1</v>
      </c>
    </row>
    <row r="7" spans="1:32" ht="25">
      <c r="A7" s="7">
        <v>5</v>
      </c>
      <c r="B7" s="8" t="s">
        <v>30</v>
      </c>
      <c r="C7" s="9" t="s">
        <v>40</v>
      </c>
      <c r="D7" s="1" t="s">
        <v>190</v>
      </c>
      <c r="E7" s="10" t="s">
        <v>32</v>
      </c>
      <c r="F7" s="11" t="s">
        <v>41</v>
      </c>
      <c r="G7" s="12">
        <v>6210</v>
      </c>
      <c r="H7" s="12">
        <v>714649</v>
      </c>
      <c r="I7" s="12">
        <v>33</v>
      </c>
      <c r="J7" s="12">
        <v>39</v>
      </c>
      <c r="K7" s="12" t="s">
        <v>32</v>
      </c>
      <c r="L7" s="23" t="s">
        <v>42</v>
      </c>
      <c r="M7" s="26">
        <v>0</v>
      </c>
      <c r="N7" s="13">
        <v>0</v>
      </c>
      <c r="O7" s="13">
        <v>0</v>
      </c>
      <c r="P7" s="13">
        <v>0</v>
      </c>
      <c r="Q7" s="13">
        <v>1</v>
      </c>
      <c r="R7" s="22">
        <v>0</v>
      </c>
      <c r="S7" s="13">
        <v>0</v>
      </c>
      <c r="T7" s="7">
        <v>0</v>
      </c>
      <c r="U7" s="7">
        <v>1</v>
      </c>
      <c r="V7" s="7">
        <v>0</v>
      </c>
      <c r="W7" s="7">
        <v>0</v>
      </c>
      <c r="X7" s="7">
        <v>1</v>
      </c>
      <c r="Y7" s="15">
        <v>0</v>
      </c>
      <c r="Z7" s="7">
        <v>0</v>
      </c>
      <c r="AA7" s="7">
        <v>0</v>
      </c>
      <c r="AB7" s="15">
        <v>0</v>
      </c>
      <c r="AC7" s="7">
        <v>1</v>
      </c>
      <c r="AD7" s="15">
        <v>0</v>
      </c>
      <c r="AE7" s="7">
        <v>0</v>
      </c>
      <c r="AF7" s="15">
        <v>1</v>
      </c>
    </row>
    <row r="8" spans="1:32" ht="25">
      <c r="A8" s="7">
        <v>6</v>
      </c>
      <c r="B8" s="8" t="s">
        <v>30</v>
      </c>
      <c r="C8" s="9" t="s">
        <v>40</v>
      </c>
      <c r="D8" s="1" t="s">
        <v>191</v>
      </c>
      <c r="E8" s="10" t="s">
        <v>32</v>
      </c>
      <c r="F8" s="11" t="s">
        <v>43</v>
      </c>
      <c r="G8" s="12">
        <v>6210</v>
      </c>
      <c r="H8" s="12">
        <v>527850</v>
      </c>
      <c r="I8" s="12">
        <v>76</v>
      </c>
      <c r="J8" s="12">
        <v>63</v>
      </c>
      <c r="K8" s="12">
        <v>66</v>
      </c>
      <c r="L8" s="23" t="s">
        <v>44</v>
      </c>
      <c r="M8" s="26">
        <v>1</v>
      </c>
      <c r="N8" s="13">
        <v>0</v>
      </c>
      <c r="O8" s="13">
        <v>0</v>
      </c>
      <c r="P8" s="13">
        <v>0</v>
      </c>
      <c r="Q8" s="13">
        <v>0</v>
      </c>
      <c r="R8" s="22">
        <v>0</v>
      </c>
      <c r="S8" s="13">
        <v>0</v>
      </c>
      <c r="T8" s="7">
        <v>0</v>
      </c>
      <c r="U8" s="13">
        <v>1</v>
      </c>
      <c r="V8" s="7">
        <v>0</v>
      </c>
      <c r="W8" s="7">
        <v>0</v>
      </c>
      <c r="X8" s="7">
        <v>0</v>
      </c>
      <c r="Y8" s="15">
        <v>1</v>
      </c>
      <c r="Z8" s="7">
        <v>0</v>
      </c>
      <c r="AA8" s="7">
        <v>0</v>
      </c>
      <c r="AB8" s="15">
        <v>0</v>
      </c>
      <c r="AC8" s="7">
        <v>1</v>
      </c>
      <c r="AD8" s="15">
        <v>0</v>
      </c>
      <c r="AE8" s="7">
        <v>0</v>
      </c>
      <c r="AF8" s="15">
        <v>1</v>
      </c>
    </row>
    <row r="9" spans="1:32">
      <c r="A9" s="7">
        <v>7</v>
      </c>
      <c r="B9" s="8" t="s">
        <v>30</v>
      </c>
      <c r="C9" s="9" t="s">
        <v>40</v>
      </c>
      <c r="D9" s="1" t="s">
        <v>192</v>
      </c>
      <c r="E9" s="10" t="s">
        <v>32</v>
      </c>
      <c r="F9" s="11" t="s">
        <v>45</v>
      </c>
      <c r="G9" s="12">
        <v>6210</v>
      </c>
      <c r="H9" s="12">
        <v>523315</v>
      </c>
      <c r="I9" s="12">
        <v>38</v>
      </c>
      <c r="J9" s="12">
        <v>30</v>
      </c>
      <c r="K9" s="12">
        <v>38</v>
      </c>
      <c r="L9" s="23" t="s">
        <v>46</v>
      </c>
      <c r="M9" s="26">
        <v>0</v>
      </c>
      <c r="N9" s="13">
        <v>0</v>
      </c>
      <c r="O9" s="13">
        <v>1</v>
      </c>
      <c r="P9" s="13">
        <v>0</v>
      </c>
      <c r="Q9" s="13">
        <v>0</v>
      </c>
      <c r="R9" s="22">
        <v>0</v>
      </c>
      <c r="S9" s="13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5">
        <v>0</v>
      </c>
      <c r="Z9" s="7">
        <v>1</v>
      </c>
      <c r="AA9" s="7">
        <v>0</v>
      </c>
      <c r="AB9" s="15">
        <v>0</v>
      </c>
      <c r="AC9" s="7">
        <v>0</v>
      </c>
      <c r="AD9" s="15">
        <v>1</v>
      </c>
      <c r="AE9" s="7">
        <v>0</v>
      </c>
      <c r="AF9" s="15">
        <v>1</v>
      </c>
    </row>
    <row r="10" spans="1:32">
      <c r="A10" s="7">
        <v>8</v>
      </c>
      <c r="B10" s="8" t="s">
        <v>30</v>
      </c>
      <c r="C10" s="9" t="s">
        <v>40</v>
      </c>
      <c r="D10" s="1" t="s">
        <v>193</v>
      </c>
      <c r="E10" s="10" t="s">
        <v>32</v>
      </c>
      <c r="F10" s="11" t="s">
        <v>47</v>
      </c>
      <c r="G10" s="12">
        <v>6210</v>
      </c>
      <c r="H10" s="12">
        <v>511513</v>
      </c>
      <c r="I10" s="12">
        <v>158</v>
      </c>
      <c r="J10" s="12">
        <v>90</v>
      </c>
      <c r="K10" s="12">
        <v>249</v>
      </c>
      <c r="L10" s="23" t="s">
        <v>48</v>
      </c>
      <c r="M10" s="26">
        <v>1</v>
      </c>
      <c r="N10" s="13">
        <v>0</v>
      </c>
      <c r="O10" s="13">
        <v>0</v>
      </c>
      <c r="P10" s="13">
        <v>0</v>
      </c>
      <c r="Q10" s="13">
        <v>0</v>
      </c>
      <c r="R10" s="22">
        <v>0</v>
      </c>
      <c r="S10" s="13">
        <v>0</v>
      </c>
      <c r="T10" s="7">
        <v>0</v>
      </c>
      <c r="U10" s="13">
        <v>1</v>
      </c>
      <c r="V10" s="7">
        <v>0</v>
      </c>
      <c r="W10" s="7">
        <v>0</v>
      </c>
      <c r="X10" s="7">
        <v>0</v>
      </c>
      <c r="Y10" s="15">
        <v>0</v>
      </c>
      <c r="Z10" s="7">
        <v>0</v>
      </c>
      <c r="AA10" s="7">
        <v>0</v>
      </c>
      <c r="AB10" s="15">
        <v>0</v>
      </c>
      <c r="AC10" s="7">
        <v>0</v>
      </c>
      <c r="AD10" s="15">
        <v>1</v>
      </c>
      <c r="AE10" s="7">
        <v>0</v>
      </c>
      <c r="AF10" s="15">
        <v>1</v>
      </c>
    </row>
    <row r="11" spans="1:32" ht="25">
      <c r="A11" s="7">
        <v>9</v>
      </c>
      <c r="B11" s="8" t="s">
        <v>30</v>
      </c>
      <c r="C11" s="9" t="s">
        <v>40</v>
      </c>
      <c r="D11" s="1" t="s">
        <v>194</v>
      </c>
      <c r="E11" s="10" t="s">
        <v>32</v>
      </c>
      <c r="F11" s="11" t="s">
        <v>41</v>
      </c>
      <c r="G11" s="12">
        <v>6210</v>
      </c>
      <c r="H11" s="12">
        <v>482863</v>
      </c>
      <c r="I11" s="12">
        <v>156</v>
      </c>
      <c r="J11" s="12">
        <v>72</v>
      </c>
      <c r="K11" s="12" t="s">
        <v>32</v>
      </c>
      <c r="L11" s="23" t="s">
        <v>49</v>
      </c>
      <c r="M11" s="26">
        <v>1</v>
      </c>
      <c r="N11" s="13">
        <v>0</v>
      </c>
      <c r="O11" s="13">
        <v>0</v>
      </c>
      <c r="P11" s="13">
        <v>0</v>
      </c>
      <c r="Q11" s="13">
        <v>0</v>
      </c>
      <c r="R11" s="22">
        <v>0</v>
      </c>
      <c r="S11" s="13">
        <v>0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15">
        <v>1</v>
      </c>
      <c r="Z11" s="7">
        <v>0</v>
      </c>
      <c r="AA11" s="7">
        <v>0</v>
      </c>
      <c r="AB11" s="15">
        <v>0</v>
      </c>
      <c r="AC11" s="7">
        <v>1</v>
      </c>
      <c r="AD11" s="15">
        <v>0</v>
      </c>
      <c r="AE11" s="7">
        <v>1</v>
      </c>
      <c r="AF11" s="15">
        <v>0</v>
      </c>
    </row>
    <row r="12" spans="1:32" ht="25">
      <c r="A12" s="7">
        <v>10</v>
      </c>
      <c r="B12" s="8" t="s">
        <v>30</v>
      </c>
      <c r="C12" s="9" t="s">
        <v>40</v>
      </c>
      <c r="D12" s="1" t="s">
        <v>195</v>
      </c>
      <c r="E12" s="10" t="s">
        <v>32</v>
      </c>
      <c r="F12" s="11" t="s">
        <v>50</v>
      </c>
      <c r="G12" s="12">
        <v>6210</v>
      </c>
      <c r="H12" s="12">
        <v>457146</v>
      </c>
      <c r="I12" s="12">
        <v>2900</v>
      </c>
      <c r="J12" s="12">
        <v>1000</v>
      </c>
      <c r="K12" s="12" t="s">
        <v>32</v>
      </c>
      <c r="L12" s="23" t="s">
        <v>51</v>
      </c>
      <c r="M12" s="26">
        <v>0</v>
      </c>
      <c r="N12" s="13">
        <v>1</v>
      </c>
      <c r="O12" s="13">
        <v>0</v>
      </c>
      <c r="P12" s="13">
        <v>0</v>
      </c>
      <c r="Q12" s="13">
        <v>0</v>
      </c>
      <c r="R12" s="22">
        <v>0</v>
      </c>
      <c r="S12" s="13">
        <v>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15">
        <v>1</v>
      </c>
      <c r="Z12" s="7">
        <v>0</v>
      </c>
      <c r="AA12" s="7">
        <v>0</v>
      </c>
      <c r="AB12" s="15">
        <v>0</v>
      </c>
      <c r="AC12" s="7">
        <v>0</v>
      </c>
      <c r="AD12" s="15">
        <v>1</v>
      </c>
      <c r="AE12" s="7">
        <v>0</v>
      </c>
      <c r="AF12" s="15">
        <v>1</v>
      </c>
    </row>
    <row r="13" spans="1:32" ht="25">
      <c r="A13" s="7">
        <v>11</v>
      </c>
      <c r="B13" s="8" t="s">
        <v>30</v>
      </c>
      <c r="C13" s="9" t="s">
        <v>40</v>
      </c>
      <c r="D13" s="1" t="s">
        <v>196</v>
      </c>
      <c r="E13" s="10" t="s">
        <v>32</v>
      </c>
      <c r="F13" s="11" t="s">
        <v>41</v>
      </c>
      <c r="G13" s="12">
        <v>6210</v>
      </c>
      <c r="H13" s="12">
        <v>182530</v>
      </c>
      <c r="I13" s="12">
        <v>15</v>
      </c>
      <c r="J13" s="12">
        <v>16</v>
      </c>
      <c r="K13" s="12" t="s">
        <v>32</v>
      </c>
      <c r="L13" s="23" t="s">
        <v>42</v>
      </c>
      <c r="M13" s="26">
        <v>1</v>
      </c>
      <c r="N13" s="13">
        <v>0</v>
      </c>
      <c r="O13" s="13">
        <v>0</v>
      </c>
      <c r="P13" s="13">
        <v>0</v>
      </c>
      <c r="Q13" s="13">
        <v>0</v>
      </c>
      <c r="R13" s="22">
        <v>0</v>
      </c>
      <c r="S13" s="13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15">
        <v>1</v>
      </c>
      <c r="Z13" s="7">
        <v>0</v>
      </c>
      <c r="AA13" s="7">
        <v>0</v>
      </c>
      <c r="AB13" s="15">
        <v>0</v>
      </c>
      <c r="AC13" s="7">
        <v>1</v>
      </c>
      <c r="AD13" s="15">
        <v>0</v>
      </c>
      <c r="AE13" s="7">
        <v>1</v>
      </c>
      <c r="AF13" s="15">
        <v>0</v>
      </c>
    </row>
    <row r="14" spans="1:32">
      <c r="A14" s="7">
        <v>12</v>
      </c>
      <c r="B14" s="8" t="s">
        <v>30</v>
      </c>
      <c r="C14" s="9" t="s">
        <v>40</v>
      </c>
      <c r="D14" s="1" t="s">
        <v>197</v>
      </c>
      <c r="E14" s="10" t="s">
        <v>32</v>
      </c>
      <c r="F14" s="11" t="s">
        <v>52</v>
      </c>
      <c r="G14" s="12">
        <v>6210</v>
      </c>
      <c r="H14" s="12">
        <v>69009</v>
      </c>
      <c r="I14" s="12">
        <v>567</v>
      </c>
      <c r="J14" s="12">
        <v>398</v>
      </c>
      <c r="K14" s="12" t="s">
        <v>32</v>
      </c>
      <c r="L14" s="23" t="s">
        <v>53</v>
      </c>
      <c r="M14" s="26">
        <v>0</v>
      </c>
      <c r="N14" s="13">
        <v>0</v>
      </c>
      <c r="O14" s="13">
        <v>1</v>
      </c>
      <c r="P14" s="13">
        <v>0</v>
      </c>
      <c r="Q14" s="13">
        <v>0</v>
      </c>
      <c r="R14" s="22">
        <v>0</v>
      </c>
      <c r="S14" s="13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15">
        <v>0</v>
      </c>
      <c r="Z14" s="7">
        <v>1</v>
      </c>
      <c r="AA14" s="7">
        <v>0</v>
      </c>
      <c r="AB14" s="15">
        <v>0</v>
      </c>
      <c r="AC14" s="7">
        <v>0</v>
      </c>
      <c r="AD14" s="15">
        <v>0</v>
      </c>
      <c r="AE14" s="7">
        <v>0</v>
      </c>
      <c r="AF14" s="15">
        <v>0</v>
      </c>
    </row>
    <row r="15" spans="1:32" ht="25">
      <c r="A15" s="7">
        <v>13</v>
      </c>
      <c r="B15" s="8" t="s">
        <v>30</v>
      </c>
      <c r="C15" s="9" t="s">
        <v>40</v>
      </c>
      <c r="D15" s="1" t="s">
        <v>198</v>
      </c>
      <c r="E15" s="10" t="s">
        <v>32</v>
      </c>
      <c r="F15" s="11" t="s">
        <v>54</v>
      </c>
      <c r="G15" s="12">
        <v>6210</v>
      </c>
      <c r="H15" s="12">
        <v>45466</v>
      </c>
      <c r="I15" s="12">
        <v>113</v>
      </c>
      <c r="J15" s="12">
        <v>56</v>
      </c>
      <c r="K15" s="12">
        <v>26</v>
      </c>
      <c r="L15" s="23" t="s">
        <v>55</v>
      </c>
      <c r="M15" s="26">
        <v>0</v>
      </c>
      <c r="N15" s="13">
        <v>0</v>
      </c>
      <c r="O15" s="13">
        <v>0</v>
      </c>
      <c r="P15" s="13">
        <v>0</v>
      </c>
      <c r="Q15" s="13">
        <v>0</v>
      </c>
      <c r="R15" s="22">
        <v>1</v>
      </c>
      <c r="S15" s="13">
        <v>0</v>
      </c>
      <c r="T15" s="7">
        <v>0</v>
      </c>
      <c r="U15" s="7">
        <v>0</v>
      </c>
      <c r="V15" s="7">
        <v>1</v>
      </c>
      <c r="W15" s="7">
        <v>0</v>
      </c>
      <c r="X15" s="7">
        <v>1</v>
      </c>
      <c r="Y15" s="15">
        <v>0</v>
      </c>
      <c r="Z15" s="7">
        <v>0</v>
      </c>
      <c r="AA15" s="7">
        <v>0</v>
      </c>
      <c r="AB15" s="15">
        <v>0</v>
      </c>
      <c r="AC15" s="7">
        <v>1</v>
      </c>
      <c r="AD15" s="15">
        <v>0</v>
      </c>
      <c r="AE15" s="7">
        <v>1</v>
      </c>
      <c r="AF15" s="15">
        <v>0</v>
      </c>
    </row>
    <row r="16" spans="1:32" ht="25">
      <c r="A16" s="7">
        <v>14</v>
      </c>
      <c r="B16" s="8" t="s">
        <v>30</v>
      </c>
      <c r="C16" s="9" t="s">
        <v>40</v>
      </c>
      <c r="D16" s="1" t="s">
        <v>199</v>
      </c>
      <c r="E16" s="10" t="s">
        <v>32</v>
      </c>
      <c r="F16" s="11" t="s">
        <v>56</v>
      </c>
      <c r="G16" s="12">
        <v>6210</v>
      </c>
      <c r="H16" s="12">
        <v>40233</v>
      </c>
      <c r="I16" s="12">
        <v>162</v>
      </c>
      <c r="J16" s="12">
        <v>29</v>
      </c>
      <c r="K16" s="12">
        <v>25</v>
      </c>
      <c r="L16" s="23" t="s">
        <v>57</v>
      </c>
      <c r="M16" s="26">
        <v>0</v>
      </c>
      <c r="N16" s="13">
        <v>0</v>
      </c>
      <c r="O16" s="13">
        <v>0</v>
      </c>
      <c r="P16" s="13">
        <v>0</v>
      </c>
      <c r="Q16" s="13">
        <v>1</v>
      </c>
      <c r="R16" s="22">
        <v>0</v>
      </c>
      <c r="S16" s="13">
        <v>0</v>
      </c>
      <c r="T16" s="7">
        <v>0</v>
      </c>
      <c r="U16" s="7">
        <v>0</v>
      </c>
      <c r="V16" s="7">
        <v>1</v>
      </c>
      <c r="W16" s="7">
        <v>1</v>
      </c>
      <c r="X16" s="7">
        <v>0</v>
      </c>
      <c r="Y16" s="15">
        <v>0</v>
      </c>
      <c r="Z16" s="7">
        <v>0</v>
      </c>
      <c r="AA16" s="7">
        <v>0</v>
      </c>
      <c r="AB16" s="15">
        <v>0</v>
      </c>
      <c r="AC16" s="7">
        <v>1</v>
      </c>
      <c r="AD16" s="15">
        <v>0</v>
      </c>
      <c r="AE16" s="7">
        <v>0</v>
      </c>
      <c r="AF16" s="15">
        <v>1</v>
      </c>
    </row>
    <row r="17" spans="1:32" ht="25">
      <c r="A17" s="7">
        <v>15</v>
      </c>
      <c r="B17" s="8" t="s">
        <v>30</v>
      </c>
      <c r="C17" s="9" t="s">
        <v>40</v>
      </c>
      <c r="D17" s="1" t="s">
        <v>200</v>
      </c>
      <c r="E17" s="10" t="s">
        <v>32</v>
      </c>
      <c r="F17" s="11" t="s">
        <v>58</v>
      </c>
      <c r="G17" s="12">
        <v>6210</v>
      </c>
      <c r="H17" s="12">
        <v>5649</v>
      </c>
      <c r="I17" s="12">
        <v>56</v>
      </c>
      <c r="J17" s="12">
        <v>17</v>
      </c>
      <c r="K17" s="12">
        <v>38</v>
      </c>
      <c r="L17" s="23" t="s">
        <v>48</v>
      </c>
      <c r="M17" s="26">
        <v>0</v>
      </c>
      <c r="N17" s="13">
        <v>0</v>
      </c>
      <c r="O17" s="13">
        <v>1</v>
      </c>
      <c r="P17" s="13">
        <v>0</v>
      </c>
      <c r="Q17" s="13">
        <v>0</v>
      </c>
      <c r="R17" s="22">
        <v>0</v>
      </c>
      <c r="S17" s="13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15">
        <v>0</v>
      </c>
      <c r="Z17" s="7">
        <v>1</v>
      </c>
      <c r="AA17" s="7">
        <v>0</v>
      </c>
      <c r="AB17" s="15">
        <v>0</v>
      </c>
      <c r="AC17" s="7">
        <v>0</v>
      </c>
      <c r="AD17" s="15">
        <v>1</v>
      </c>
      <c r="AE17" s="7">
        <v>0</v>
      </c>
      <c r="AF17" s="15">
        <v>1</v>
      </c>
    </row>
    <row r="18" spans="1:32" ht="25">
      <c r="A18" s="7">
        <v>16</v>
      </c>
      <c r="B18" s="8" t="s">
        <v>30</v>
      </c>
      <c r="C18" s="9" t="s">
        <v>40</v>
      </c>
      <c r="D18" s="1" t="s">
        <v>201</v>
      </c>
      <c r="E18" s="11" t="s">
        <v>32</v>
      </c>
      <c r="F18" s="11" t="s">
        <v>58</v>
      </c>
      <c r="G18" s="12">
        <v>6210</v>
      </c>
      <c r="H18" s="12">
        <v>3483</v>
      </c>
      <c r="I18" s="12">
        <v>13</v>
      </c>
      <c r="J18" s="12">
        <v>11</v>
      </c>
      <c r="K18" s="12">
        <v>33</v>
      </c>
      <c r="L18" s="23" t="s">
        <v>59</v>
      </c>
      <c r="M18" s="26">
        <v>0</v>
      </c>
      <c r="N18" s="13">
        <v>0</v>
      </c>
      <c r="O18" s="13">
        <v>1</v>
      </c>
      <c r="P18" s="13">
        <v>0</v>
      </c>
      <c r="Q18" s="13">
        <v>0</v>
      </c>
      <c r="R18" s="22">
        <v>0</v>
      </c>
      <c r="S18" s="13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15">
        <v>0</v>
      </c>
      <c r="Z18" s="7">
        <v>1</v>
      </c>
      <c r="AA18" s="7">
        <v>0</v>
      </c>
      <c r="AB18" s="15">
        <v>0</v>
      </c>
      <c r="AC18" s="7">
        <v>0</v>
      </c>
      <c r="AD18" s="15">
        <v>1</v>
      </c>
      <c r="AE18" s="7">
        <v>0</v>
      </c>
      <c r="AF18" s="15">
        <v>1</v>
      </c>
    </row>
    <row r="19" spans="1:32">
      <c r="A19" s="7">
        <v>17</v>
      </c>
      <c r="B19" s="8" t="s">
        <v>30</v>
      </c>
      <c r="C19" s="9" t="s">
        <v>40</v>
      </c>
      <c r="D19" s="1" t="s">
        <v>202</v>
      </c>
      <c r="E19" s="10" t="s">
        <v>32</v>
      </c>
      <c r="F19" s="11" t="s">
        <v>60</v>
      </c>
      <c r="G19" s="12">
        <v>6210</v>
      </c>
      <c r="H19" s="12">
        <v>2345</v>
      </c>
      <c r="I19" s="12">
        <v>53</v>
      </c>
      <c r="J19" s="12">
        <v>5</v>
      </c>
      <c r="K19" s="12">
        <v>6</v>
      </c>
      <c r="L19" s="23" t="s">
        <v>61</v>
      </c>
      <c r="M19" s="26">
        <v>0</v>
      </c>
      <c r="N19" s="13">
        <v>0</v>
      </c>
      <c r="O19" s="13">
        <v>1</v>
      </c>
      <c r="P19" s="13">
        <v>0</v>
      </c>
      <c r="Q19" s="13">
        <v>0</v>
      </c>
      <c r="R19" s="22">
        <v>0</v>
      </c>
      <c r="S19" s="13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15">
        <v>0</v>
      </c>
      <c r="Z19" s="7">
        <v>0</v>
      </c>
      <c r="AA19" s="7">
        <v>1</v>
      </c>
      <c r="AB19" s="15">
        <v>0</v>
      </c>
      <c r="AC19" s="7">
        <v>1</v>
      </c>
      <c r="AD19" s="15">
        <v>0</v>
      </c>
      <c r="AE19" s="7">
        <v>1</v>
      </c>
      <c r="AF19" s="15">
        <v>0</v>
      </c>
    </row>
    <row r="20" spans="1:32" ht="25">
      <c r="A20" s="7">
        <v>18</v>
      </c>
      <c r="B20" s="8" t="s">
        <v>30</v>
      </c>
      <c r="C20" s="9" t="s">
        <v>40</v>
      </c>
      <c r="D20" s="1" t="s">
        <v>203</v>
      </c>
      <c r="E20" s="10" t="s">
        <v>32</v>
      </c>
      <c r="F20" s="11" t="s">
        <v>62</v>
      </c>
      <c r="G20" s="12">
        <v>6210</v>
      </c>
      <c r="H20" s="12">
        <v>1235</v>
      </c>
      <c r="I20" s="12">
        <v>0</v>
      </c>
      <c r="J20" s="12">
        <v>1</v>
      </c>
      <c r="K20" s="12" t="s">
        <v>32</v>
      </c>
      <c r="L20" s="23" t="s">
        <v>48</v>
      </c>
      <c r="M20" s="26">
        <v>0</v>
      </c>
      <c r="N20" s="13">
        <v>0</v>
      </c>
      <c r="O20" s="13">
        <v>0</v>
      </c>
      <c r="P20" s="13">
        <v>0</v>
      </c>
      <c r="Q20" s="13">
        <v>1</v>
      </c>
      <c r="R20" s="22">
        <v>0</v>
      </c>
      <c r="S20" s="13">
        <v>0</v>
      </c>
      <c r="T20" s="7">
        <v>0</v>
      </c>
      <c r="U20" s="7">
        <v>0</v>
      </c>
      <c r="V20" s="7">
        <v>1</v>
      </c>
      <c r="W20" s="7">
        <v>0</v>
      </c>
      <c r="X20" s="7">
        <v>0</v>
      </c>
      <c r="Y20" s="15">
        <v>1</v>
      </c>
      <c r="Z20" s="7">
        <v>0</v>
      </c>
      <c r="AA20" s="7">
        <v>0</v>
      </c>
      <c r="AB20" s="15">
        <v>0</v>
      </c>
      <c r="AC20" s="7">
        <v>1</v>
      </c>
      <c r="AD20" s="15">
        <v>0</v>
      </c>
      <c r="AE20" s="7">
        <v>0</v>
      </c>
      <c r="AF20" s="15">
        <v>1</v>
      </c>
    </row>
    <row r="21" spans="1:32" ht="25">
      <c r="A21" s="7">
        <v>19</v>
      </c>
      <c r="B21" s="8" t="s">
        <v>30</v>
      </c>
      <c r="C21" s="9" t="s">
        <v>40</v>
      </c>
      <c r="D21" s="1" t="s">
        <v>204</v>
      </c>
      <c r="E21" s="10" t="s">
        <v>32</v>
      </c>
      <c r="F21" s="11" t="s">
        <v>63</v>
      </c>
      <c r="G21" s="12">
        <v>6210</v>
      </c>
      <c r="H21" s="12">
        <v>1226</v>
      </c>
      <c r="I21" s="12">
        <v>17</v>
      </c>
      <c r="J21" s="12">
        <v>3</v>
      </c>
      <c r="K21" s="12">
        <v>1</v>
      </c>
      <c r="L21" s="23" t="s">
        <v>64</v>
      </c>
      <c r="M21" s="26">
        <v>0</v>
      </c>
      <c r="N21" s="13">
        <v>0</v>
      </c>
      <c r="O21" s="13">
        <v>1</v>
      </c>
      <c r="P21" s="13">
        <v>0</v>
      </c>
      <c r="Q21" s="13">
        <v>0</v>
      </c>
      <c r="R21" s="22">
        <v>0</v>
      </c>
      <c r="S21" s="13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15">
        <v>0</v>
      </c>
      <c r="Z21" s="7">
        <v>1</v>
      </c>
      <c r="AA21" s="7">
        <v>0</v>
      </c>
      <c r="AB21" s="15">
        <v>0</v>
      </c>
      <c r="AC21" s="7">
        <v>0</v>
      </c>
      <c r="AD21" s="15">
        <v>1</v>
      </c>
      <c r="AE21" s="7">
        <v>0</v>
      </c>
      <c r="AF21" s="15">
        <v>1</v>
      </c>
    </row>
    <row r="22" spans="1:32" ht="25">
      <c r="A22" s="7">
        <v>20</v>
      </c>
      <c r="B22" s="8" t="s">
        <v>30</v>
      </c>
      <c r="C22" s="9" t="s">
        <v>40</v>
      </c>
      <c r="D22" s="1" t="s">
        <v>205</v>
      </c>
      <c r="E22" s="10" t="s">
        <v>32</v>
      </c>
      <c r="F22" s="11" t="s">
        <v>65</v>
      </c>
      <c r="G22" s="30">
        <v>6210</v>
      </c>
      <c r="H22" s="12">
        <v>727</v>
      </c>
      <c r="I22" s="12">
        <v>12</v>
      </c>
      <c r="J22" s="12">
        <v>4</v>
      </c>
      <c r="K22" s="12">
        <v>2</v>
      </c>
      <c r="L22" s="23" t="s">
        <v>66</v>
      </c>
      <c r="M22" s="26">
        <v>0</v>
      </c>
      <c r="N22" s="13">
        <v>0</v>
      </c>
      <c r="O22" s="13">
        <v>1</v>
      </c>
      <c r="P22" s="13">
        <v>0</v>
      </c>
      <c r="Q22" s="13">
        <v>0</v>
      </c>
      <c r="R22" s="22">
        <v>0</v>
      </c>
      <c r="S22" s="13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15">
        <v>0</v>
      </c>
      <c r="Z22" s="7">
        <v>1</v>
      </c>
      <c r="AA22" s="7">
        <v>0</v>
      </c>
      <c r="AB22" s="15">
        <v>0</v>
      </c>
      <c r="AC22" s="7">
        <v>0</v>
      </c>
      <c r="AD22" s="15">
        <v>1</v>
      </c>
      <c r="AE22" s="7">
        <v>0</v>
      </c>
      <c r="AF22" s="15">
        <v>1</v>
      </c>
    </row>
    <row r="23" spans="1:32" ht="25">
      <c r="A23" s="7">
        <v>21</v>
      </c>
      <c r="B23" s="8" t="s">
        <v>30</v>
      </c>
      <c r="C23" s="9" t="s">
        <v>40</v>
      </c>
      <c r="D23" s="1" t="s">
        <v>206</v>
      </c>
      <c r="E23" s="10" t="s">
        <v>32</v>
      </c>
      <c r="F23" s="11" t="s">
        <v>43</v>
      </c>
      <c r="G23" s="12">
        <v>6210</v>
      </c>
      <c r="H23" s="12">
        <v>466</v>
      </c>
      <c r="I23" s="12">
        <v>4</v>
      </c>
      <c r="J23" s="12">
        <v>2</v>
      </c>
      <c r="K23" s="12">
        <v>0</v>
      </c>
      <c r="L23" s="23" t="s">
        <v>67</v>
      </c>
      <c r="M23" s="26">
        <v>1</v>
      </c>
      <c r="N23" s="13">
        <v>0</v>
      </c>
      <c r="O23" s="13">
        <v>0</v>
      </c>
      <c r="P23" s="13">
        <v>0</v>
      </c>
      <c r="Q23" s="13">
        <v>0</v>
      </c>
      <c r="R23" s="22">
        <v>0</v>
      </c>
      <c r="S23" s="13">
        <v>0</v>
      </c>
      <c r="T23" s="7">
        <v>0</v>
      </c>
      <c r="U23" s="7">
        <v>0</v>
      </c>
      <c r="V23" s="7">
        <v>1</v>
      </c>
      <c r="W23" s="7">
        <v>1</v>
      </c>
      <c r="X23" s="7">
        <v>0</v>
      </c>
      <c r="Y23" s="15">
        <v>0</v>
      </c>
      <c r="Z23" s="7">
        <v>0</v>
      </c>
      <c r="AA23" s="7">
        <v>0</v>
      </c>
      <c r="AB23" s="15">
        <v>0</v>
      </c>
      <c r="AC23" s="7">
        <v>0</v>
      </c>
      <c r="AD23" s="15">
        <v>1</v>
      </c>
      <c r="AE23" s="7">
        <v>0</v>
      </c>
      <c r="AF23" s="15">
        <v>1</v>
      </c>
    </row>
    <row r="24" spans="1:32" ht="25">
      <c r="A24" s="7">
        <v>22</v>
      </c>
      <c r="B24" s="8" t="s">
        <v>30</v>
      </c>
      <c r="C24" s="9" t="s">
        <v>40</v>
      </c>
      <c r="D24" s="1" t="s">
        <v>207</v>
      </c>
      <c r="E24" s="10" t="s">
        <v>32</v>
      </c>
      <c r="F24" s="11" t="s">
        <v>68</v>
      </c>
      <c r="G24" s="12">
        <v>6210</v>
      </c>
      <c r="H24" s="12">
        <v>447</v>
      </c>
      <c r="I24" s="12">
        <v>4</v>
      </c>
      <c r="J24" s="12">
        <v>2</v>
      </c>
      <c r="K24" s="12">
        <v>0</v>
      </c>
      <c r="L24" s="23" t="s">
        <v>69</v>
      </c>
      <c r="M24" s="26">
        <v>1</v>
      </c>
      <c r="N24" s="13">
        <v>0</v>
      </c>
      <c r="O24" s="13">
        <v>0</v>
      </c>
      <c r="P24" s="13">
        <v>0</v>
      </c>
      <c r="Q24" s="13">
        <v>0</v>
      </c>
      <c r="R24" s="22">
        <v>0</v>
      </c>
      <c r="S24" s="13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15">
        <v>1</v>
      </c>
      <c r="Z24" s="7">
        <v>0</v>
      </c>
      <c r="AA24" s="7">
        <v>0</v>
      </c>
      <c r="AB24" s="15">
        <v>0</v>
      </c>
      <c r="AC24" s="7">
        <v>0</v>
      </c>
      <c r="AD24" s="15">
        <v>1</v>
      </c>
      <c r="AE24" s="7">
        <v>0</v>
      </c>
      <c r="AF24" s="15">
        <v>1</v>
      </c>
    </row>
    <row r="25" spans="1:32" ht="25">
      <c r="A25" s="7">
        <v>23</v>
      </c>
      <c r="B25" s="8" t="s">
        <v>30</v>
      </c>
      <c r="C25" s="9" t="s">
        <v>40</v>
      </c>
      <c r="D25" s="1" t="s">
        <v>208</v>
      </c>
      <c r="E25" s="10" t="s">
        <v>32</v>
      </c>
      <c r="F25" s="11" t="s">
        <v>43</v>
      </c>
      <c r="G25" s="12">
        <v>6210</v>
      </c>
      <c r="H25" s="12">
        <v>301</v>
      </c>
      <c r="I25" s="12">
        <v>2</v>
      </c>
      <c r="J25" s="12">
        <v>0</v>
      </c>
      <c r="K25" s="12" t="s">
        <v>32</v>
      </c>
      <c r="L25" s="23" t="s">
        <v>70</v>
      </c>
      <c r="M25" s="26">
        <v>1</v>
      </c>
      <c r="N25" s="13">
        <v>0</v>
      </c>
      <c r="O25" s="13">
        <v>0</v>
      </c>
      <c r="P25" s="13">
        <v>0</v>
      </c>
      <c r="Q25" s="13">
        <v>0</v>
      </c>
      <c r="R25" s="22">
        <v>0</v>
      </c>
      <c r="S25" s="13">
        <v>0</v>
      </c>
      <c r="T25" s="7">
        <v>0</v>
      </c>
      <c r="U25" s="7">
        <v>0</v>
      </c>
      <c r="V25" s="7">
        <v>1</v>
      </c>
      <c r="W25" s="7">
        <v>1</v>
      </c>
      <c r="X25" s="7">
        <v>0</v>
      </c>
      <c r="Y25" s="15">
        <v>0</v>
      </c>
      <c r="Z25" s="7">
        <v>0</v>
      </c>
      <c r="AA25" s="7">
        <v>0</v>
      </c>
      <c r="AB25" s="15">
        <v>0</v>
      </c>
      <c r="AC25" s="7">
        <v>0</v>
      </c>
      <c r="AD25" s="15">
        <v>1</v>
      </c>
      <c r="AE25" s="7">
        <v>0</v>
      </c>
      <c r="AF25" s="15">
        <v>1</v>
      </c>
    </row>
    <row r="26" spans="1:32" ht="25">
      <c r="A26" s="7">
        <v>24</v>
      </c>
      <c r="B26" s="8" t="s">
        <v>30</v>
      </c>
      <c r="C26" s="9" t="s">
        <v>40</v>
      </c>
      <c r="D26" s="1" t="s">
        <v>209</v>
      </c>
      <c r="E26" s="10" t="s">
        <v>32</v>
      </c>
      <c r="F26" s="11" t="s">
        <v>71</v>
      </c>
      <c r="G26" s="12">
        <v>6210</v>
      </c>
      <c r="H26" s="12">
        <v>36</v>
      </c>
      <c r="I26" s="12">
        <v>0</v>
      </c>
      <c r="J26" s="12">
        <v>0</v>
      </c>
      <c r="K26" s="12">
        <v>0</v>
      </c>
      <c r="L26" s="23" t="s">
        <v>72</v>
      </c>
      <c r="M26" s="26">
        <v>0</v>
      </c>
      <c r="N26" s="13">
        <v>0</v>
      </c>
      <c r="O26" s="13">
        <v>0</v>
      </c>
      <c r="P26" s="13">
        <v>1</v>
      </c>
      <c r="Q26" s="13">
        <v>0</v>
      </c>
      <c r="R26" s="22">
        <v>0</v>
      </c>
      <c r="S26" s="13">
        <v>0</v>
      </c>
      <c r="T26" s="7">
        <v>0</v>
      </c>
      <c r="U26" s="7">
        <v>0</v>
      </c>
      <c r="V26" s="7">
        <v>1</v>
      </c>
      <c r="W26" s="7">
        <v>1</v>
      </c>
      <c r="X26" s="7">
        <v>0</v>
      </c>
      <c r="Y26" s="15">
        <v>0</v>
      </c>
      <c r="Z26" s="7">
        <v>0</v>
      </c>
      <c r="AA26" s="7">
        <v>0</v>
      </c>
      <c r="AB26" s="15">
        <v>0</v>
      </c>
      <c r="AC26" s="7">
        <v>0</v>
      </c>
      <c r="AD26" s="15">
        <v>1</v>
      </c>
      <c r="AE26" s="7">
        <v>0</v>
      </c>
      <c r="AF26" s="15">
        <v>1</v>
      </c>
    </row>
    <row r="27" spans="1:32">
      <c r="A27" s="7">
        <v>25</v>
      </c>
      <c r="B27" s="8" t="s">
        <v>30</v>
      </c>
      <c r="C27" s="9" t="s">
        <v>73</v>
      </c>
      <c r="D27" s="1" t="s">
        <v>210</v>
      </c>
      <c r="E27" s="11" t="s">
        <v>32</v>
      </c>
      <c r="F27" s="11" t="s">
        <v>63</v>
      </c>
      <c r="G27" s="12">
        <v>507</v>
      </c>
      <c r="H27" s="12">
        <v>119</v>
      </c>
      <c r="I27" s="12">
        <v>2</v>
      </c>
      <c r="J27" s="12">
        <v>0</v>
      </c>
      <c r="K27" s="12">
        <v>0</v>
      </c>
      <c r="L27" s="23" t="s">
        <v>74</v>
      </c>
      <c r="M27" s="26">
        <v>1</v>
      </c>
      <c r="N27" s="13">
        <v>0</v>
      </c>
      <c r="O27" s="13">
        <v>0</v>
      </c>
      <c r="P27" s="13">
        <v>0</v>
      </c>
      <c r="Q27" s="13">
        <v>0</v>
      </c>
      <c r="R27" s="22">
        <v>0</v>
      </c>
      <c r="S27" s="13">
        <v>0</v>
      </c>
      <c r="T27" s="7">
        <v>0</v>
      </c>
      <c r="U27" s="13">
        <v>1</v>
      </c>
      <c r="V27" s="7">
        <v>0</v>
      </c>
      <c r="W27" s="7">
        <v>0</v>
      </c>
      <c r="X27" s="7">
        <v>0</v>
      </c>
      <c r="Y27" s="15">
        <v>1</v>
      </c>
      <c r="Z27" s="7">
        <v>0</v>
      </c>
      <c r="AA27" s="7">
        <v>0</v>
      </c>
      <c r="AB27" s="15">
        <v>0</v>
      </c>
      <c r="AC27" s="7">
        <v>1</v>
      </c>
      <c r="AD27" s="15">
        <v>0</v>
      </c>
      <c r="AE27" s="7">
        <v>0</v>
      </c>
      <c r="AF27" s="15">
        <v>1</v>
      </c>
    </row>
    <row r="28" spans="1:32">
      <c r="A28" s="7">
        <v>26</v>
      </c>
      <c r="B28" s="8" t="s">
        <v>30</v>
      </c>
      <c r="C28" s="9" t="s">
        <v>73</v>
      </c>
      <c r="D28" s="1" t="s">
        <v>211</v>
      </c>
      <c r="E28" s="11" t="s">
        <v>32</v>
      </c>
      <c r="F28" s="11" t="s">
        <v>41</v>
      </c>
      <c r="G28" s="12">
        <v>507</v>
      </c>
      <c r="H28" s="12">
        <v>98</v>
      </c>
      <c r="I28" s="12">
        <v>3</v>
      </c>
      <c r="J28" s="12">
        <v>0</v>
      </c>
      <c r="K28" s="12">
        <v>0</v>
      </c>
      <c r="L28" s="23" t="s">
        <v>75</v>
      </c>
      <c r="M28" s="26">
        <v>0</v>
      </c>
      <c r="N28" s="13">
        <v>0</v>
      </c>
      <c r="O28" s="13">
        <v>0</v>
      </c>
      <c r="P28" s="13">
        <v>0</v>
      </c>
      <c r="Q28" s="13">
        <v>1</v>
      </c>
      <c r="R28" s="22">
        <v>0</v>
      </c>
      <c r="S28" s="13">
        <v>0</v>
      </c>
      <c r="T28" s="7">
        <v>0</v>
      </c>
      <c r="U28" s="7">
        <v>0</v>
      </c>
      <c r="V28" s="7">
        <v>1</v>
      </c>
      <c r="W28" s="7">
        <v>0</v>
      </c>
      <c r="X28" s="7">
        <v>1</v>
      </c>
      <c r="Y28" s="15">
        <v>0</v>
      </c>
      <c r="Z28" s="7">
        <v>0</v>
      </c>
      <c r="AA28" s="7">
        <v>0</v>
      </c>
      <c r="AB28" s="15">
        <v>0</v>
      </c>
      <c r="AC28" s="7">
        <v>1</v>
      </c>
      <c r="AD28" s="15">
        <v>0</v>
      </c>
      <c r="AE28" s="7">
        <v>0</v>
      </c>
      <c r="AF28" s="15">
        <v>1</v>
      </c>
    </row>
    <row r="29" spans="1:32" ht="25">
      <c r="A29" s="7">
        <v>27</v>
      </c>
      <c r="B29" s="9" t="s">
        <v>76</v>
      </c>
      <c r="C29" s="9" t="s">
        <v>77</v>
      </c>
      <c r="D29" s="1" t="s">
        <v>212</v>
      </c>
      <c r="E29" s="11" t="s">
        <v>32</v>
      </c>
      <c r="F29" s="11" t="s">
        <v>78</v>
      </c>
      <c r="G29" s="12">
        <v>631000</v>
      </c>
      <c r="H29" s="12">
        <v>5551178</v>
      </c>
      <c r="I29" s="12">
        <v>29000</v>
      </c>
      <c r="J29" s="12">
        <v>1700</v>
      </c>
      <c r="K29" s="12">
        <v>1964</v>
      </c>
      <c r="L29" s="23" t="s">
        <v>79</v>
      </c>
      <c r="M29" s="26">
        <v>0</v>
      </c>
      <c r="N29" s="13">
        <v>0</v>
      </c>
      <c r="O29" s="13">
        <v>1</v>
      </c>
      <c r="P29" s="13">
        <v>0</v>
      </c>
      <c r="Q29" s="13">
        <v>0</v>
      </c>
      <c r="R29" s="22">
        <v>0</v>
      </c>
      <c r="S29" s="13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15">
        <v>0</v>
      </c>
      <c r="Z29" s="7">
        <v>0</v>
      </c>
      <c r="AA29" s="7">
        <v>1</v>
      </c>
      <c r="AB29" s="15">
        <v>0</v>
      </c>
      <c r="AC29" s="7">
        <v>0</v>
      </c>
      <c r="AD29" s="15">
        <v>1</v>
      </c>
      <c r="AE29" s="7">
        <v>0</v>
      </c>
      <c r="AF29" s="15">
        <v>1</v>
      </c>
    </row>
    <row r="30" spans="1:32" ht="25">
      <c r="A30" s="7">
        <v>28</v>
      </c>
      <c r="B30" s="9" t="s">
        <v>76</v>
      </c>
      <c r="C30" s="9" t="s">
        <v>77</v>
      </c>
      <c r="D30" s="1" t="s">
        <v>213</v>
      </c>
      <c r="E30" s="10" t="s">
        <v>32</v>
      </c>
      <c r="F30" s="11" t="s">
        <v>80</v>
      </c>
      <c r="G30" s="12">
        <v>631000</v>
      </c>
      <c r="H30" s="12">
        <v>4747162</v>
      </c>
      <c r="I30" s="12">
        <v>97000</v>
      </c>
      <c r="J30" s="12">
        <v>2200</v>
      </c>
      <c r="K30" s="12">
        <v>2193</v>
      </c>
      <c r="L30" s="23" t="s">
        <v>81</v>
      </c>
      <c r="M30" s="26">
        <v>0</v>
      </c>
      <c r="N30" s="13">
        <v>0</v>
      </c>
      <c r="O30" s="13">
        <v>1</v>
      </c>
      <c r="P30" s="13">
        <v>0</v>
      </c>
      <c r="Q30" s="13">
        <v>0</v>
      </c>
      <c r="R30" s="22">
        <v>0</v>
      </c>
      <c r="S30" s="13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15">
        <v>0</v>
      </c>
      <c r="Z30" s="7">
        <v>0</v>
      </c>
      <c r="AA30" s="7">
        <v>1</v>
      </c>
      <c r="AB30" s="15">
        <v>0</v>
      </c>
      <c r="AC30" s="7">
        <v>0</v>
      </c>
      <c r="AD30" s="15">
        <v>1</v>
      </c>
      <c r="AE30" s="7">
        <v>0</v>
      </c>
      <c r="AF30" s="15">
        <v>1</v>
      </c>
    </row>
    <row r="31" spans="1:32" ht="25">
      <c r="A31" s="7">
        <v>29</v>
      </c>
      <c r="B31" s="9" t="s">
        <v>76</v>
      </c>
      <c r="C31" s="9" t="s">
        <v>77</v>
      </c>
      <c r="D31" s="1" t="s">
        <v>214</v>
      </c>
      <c r="E31" s="10" t="s">
        <v>32</v>
      </c>
      <c r="F31" s="11" t="s">
        <v>82</v>
      </c>
      <c r="G31" s="12">
        <v>631000</v>
      </c>
      <c r="H31" s="12">
        <v>2152314</v>
      </c>
      <c r="I31" s="12">
        <v>4700</v>
      </c>
      <c r="J31" s="12">
        <v>2100</v>
      </c>
      <c r="K31" s="12">
        <v>1913</v>
      </c>
      <c r="L31" s="23" t="s">
        <v>83</v>
      </c>
      <c r="M31" s="26">
        <v>1</v>
      </c>
      <c r="N31" s="13">
        <v>0</v>
      </c>
      <c r="O31" s="13">
        <v>0</v>
      </c>
      <c r="P31" s="13">
        <v>0</v>
      </c>
      <c r="Q31" s="13">
        <v>0</v>
      </c>
      <c r="R31" s="22">
        <v>0</v>
      </c>
      <c r="S31" s="13">
        <v>1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15">
        <v>0</v>
      </c>
      <c r="Z31" s="7">
        <v>0</v>
      </c>
      <c r="AA31" s="7">
        <v>0</v>
      </c>
      <c r="AB31" s="15">
        <v>0</v>
      </c>
      <c r="AC31" s="7">
        <v>0</v>
      </c>
      <c r="AD31" s="15">
        <v>1</v>
      </c>
      <c r="AE31" s="7">
        <v>0</v>
      </c>
      <c r="AF31" s="15">
        <v>1</v>
      </c>
    </row>
    <row r="32" spans="1:32" ht="37.5">
      <c r="A32" s="7">
        <v>30</v>
      </c>
      <c r="B32" s="9" t="s">
        <v>76</v>
      </c>
      <c r="C32" s="9" t="s">
        <v>77</v>
      </c>
      <c r="D32" s="1" t="s">
        <v>215</v>
      </c>
      <c r="E32" s="10" t="s">
        <v>32</v>
      </c>
      <c r="F32" s="11" t="s">
        <v>82</v>
      </c>
      <c r="G32" s="12">
        <v>631000</v>
      </c>
      <c r="H32" s="12">
        <v>1836484</v>
      </c>
      <c r="I32" s="12">
        <v>3500</v>
      </c>
      <c r="J32" s="12">
        <v>297</v>
      </c>
      <c r="K32" s="12">
        <v>393</v>
      </c>
      <c r="L32" s="23" t="s">
        <v>84</v>
      </c>
      <c r="M32" s="26">
        <v>1</v>
      </c>
      <c r="N32" s="13">
        <v>0</v>
      </c>
      <c r="O32" s="13">
        <v>0</v>
      </c>
      <c r="P32" s="13">
        <v>0</v>
      </c>
      <c r="Q32" s="13">
        <v>0</v>
      </c>
      <c r="R32" s="22">
        <v>0</v>
      </c>
      <c r="S32" s="13">
        <v>1</v>
      </c>
      <c r="T32" s="7">
        <v>0</v>
      </c>
      <c r="U32" s="7">
        <v>0</v>
      </c>
      <c r="V32" s="7">
        <v>0</v>
      </c>
      <c r="W32" s="7">
        <v>1</v>
      </c>
      <c r="X32" s="7">
        <v>0</v>
      </c>
      <c r="Y32" s="15">
        <v>0</v>
      </c>
      <c r="Z32" s="7">
        <v>0</v>
      </c>
      <c r="AA32" s="7">
        <v>0</v>
      </c>
      <c r="AB32" s="15">
        <v>0</v>
      </c>
      <c r="AC32" s="7">
        <v>0</v>
      </c>
      <c r="AD32" s="15">
        <v>1</v>
      </c>
      <c r="AE32" s="7">
        <v>0</v>
      </c>
      <c r="AF32" s="15">
        <v>1</v>
      </c>
    </row>
    <row r="33" spans="1:32" ht="37.5">
      <c r="A33" s="7">
        <v>31</v>
      </c>
      <c r="B33" s="9" t="s">
        <v>76</v>
      </c>
      <c r="C33" s="9" t="s">
        <v>77</v>
      </c>
      <c r="D33" s="1" t="s">
        <v>216</v>
      </c>
      <c r="E33" s="10" t="s">
        <v>32</v>
      </c>
      <c r="F33" s="11" t="s">
        <v>82</v>
      </c>
      <c r="G33" s="12">
        <v>631000</v>
      </c>
      <c r="H33" s="12">
        <v>1174489</v>
      </c>
      <c r="I33" s="12">
        <v>9000</v>
      </c>
      <c r="J33" s="12">
        <v>5600</v>
      </c>
      <c r="K33" s="12">
        <v>369</v>
      </c>
      <c r="L33" s="23" t="s">
        <v>85</v>
      </c>
      <c r="M33" s="26">
        <v>1</v>
      </c>
      <c r="N33" s="13">
        <v>0</v>
      </c>
      <c r="O33" s="13">
        <v>0</v>
      </c>
      <c r="P33" s="13">
        <v>0</v>
      </c>
      <c r="Q33" s="13">
        <v>0</v>
      </c>
      <c r="R33" s="22">
        <v>0</v>
      </c>
      <c r="S33" s="13">
        <v>1</v>
      </c>
      <c r="T33" s="7">
        <v>0</v>
      </c>
      <c r="U33" s="7">
        <v>0</v>
      </c>
      <c r="V33" s="7">
        <v>0</v>
      </c>
      <c r="W33" s="7">
        <v>1</v>
      </c>
      <c r="X33" s="7">
        <v>0</v>
      </c>
      <c r="Y33" s="15">
        <v>0</v>
      </c>
      <c r="Z33" s="7">
        <v>0</v>
      </c>
      <c r="AA33" s="7">
        <v>0</v>
      </c>
      <c r="AB33" s="15">
        <v>0</v>
      </c>
      <c r="AC33" s="7">
        <v>0</v>
      </c>
      <c r="AD33" s="15">
        <v>1</v>
      </c>
      <c r="AE33" s="7">
        <v>0</v>
      </c>
      <c r="AF33" s="15">
        <v>1</v>
      </c>
    </row>
    <row r="34" spans="1:32" ht="25">
      <c r="A34" s="7">
        <v>32</v>
      </c>
      <c r="B34" s="9" t="s">
        <v>76</v>
      </c>
      <c r="C34" s="9" t="s">
        <v>77</v>
      </c>
      <c r="D34" s="16" t="s">
        <v>86</v>
      </c>
      <c r="E34" s="10" t="s">
        <v>32</v>
      </c>
      <c r="F34" s="11" t="s">
        <v>87</v>
      </c>
      <c r="G34" s="12">
        <v>631000</v>
      </c>
      <c r="H34" s="12">
        <v>1013880</v>
      </c>
      <c r="I34" s="12">
        <v>11000</v>
      </c>
      <c r="J34" s="12">
        <v>481</v>
      </c>
      <c r="K34" s="12">
        <v>490</v>
      </c>
      <c r="L34" s="23" t="s">
        <v>48</v>
      </c>
      <c r="M34" s="26">
        <v>0</v>
      </c>
      <c r="N34" s="13">
        <v>0</v>
      </c>
      <c r="O34" s="13">
        <v>1</v>
      </c>
      <c r="P34" s="13">
        <v>0</v>
      </c>
      <c r="Q34" s="13">
        <v>0</v>
      </c>
      <c r="R34" s="22">
        <v>0</v>
      </c>
      <c r="S34" s="13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15">
        <v>0</v>
      </c>
      <c r="Z34" s="7">
        <v>0</v>
      </c>
      <c r="AA34" s="7">
        <v>1</v>
      </c>
      <c r="AB34" s="15">
        <v>0</v>
      </c>
      <c r="AC34" s="7">
        <v>0</v>
      </c>
      <c r="AD34" s="15">
        <v>1</v>
      </c>
      <c r="AE34" s="7">
        <v>0</v>
      </c>
      <c r="AF34" s="15">
        <v>1</v>
      </c>
    </row>
    <row r="35" spans="1:32" ht="25">
      <c r="A35" s="7">
        <v>33</v>
      </c>
      <c r="B35" s="9" t="s">
        <v>76</v>
      </c>
      <c r="C35" s="9" t="s">
        <v>77</v>
      </c>
      <c r="D35" s="1" t="s">
        <v>217</v>
      </c>
      <c r="E35" s="10" t="s">
        <v>32</v>
      </c>
      <c r="F35" s="11" t="s">
        <v>71</v>
      </c>
      <c r="G35" s="12">
        <v>631000</v>
      </c>
      <c r="H35" s="12">
        <v>638936</v>
      </c>
      <c r="I35" s="12">
        <v>1800</v>
      </c>
      <c r="J35" s="12">
        <v>243</v>
      </c>
      <c r="K35" s="12">
        <v>229</v>
      </c>
      <c r="L35" s="23" t="s">
        <v>88</v>
      </c>
      <c r="M35" s="26">
        <v>0</v>
      </c>
      <c r="N35" s="13">
        <v>0</v>
      </c>
      <c r="O35" s="13">
        <v>1</v>
      </c>
      <c r="P35" s="13">
        <v>0</v>
      </c>
      <c r="Q35" s="13">
        <v>0</v>
      </c>
      <c r="R35" s="22">
        <v>0</v>
      </c>
      <c r="S35" s="13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15">
        <v>0</v>
      </c>
      <c r="Z35" s="7">
        <v>0</v>
      </c>
      <c r="AA35" s="7">
        <v>1</v>
      </c>
      <c r="AB35" s="15">
        <v>0</v>
      </c>
      <c r="AC35" s="7">
        <v>0</v>
      </c>
      <c r="AD35" s="15">
        <v>1</v>
      </c>
      <c r="AE35" s="7">
        <v>0</v>
      </c>
      <c r="AF35" s="15">
        <v>1</v>
      </c>
    </row>
    <row r="36" spans="1:32" ht="37.5">
      <c r="A36" s="7">
        <v>34</v>
      </c>
      <c r="B36" s="9" t="s">
        <v>76</v>
      </c>
      <c r="C36" s="9" t="s">
        <v>77</v>
      </c>
      <c r="D36" s="1" t="s">
        <v>218</v>
      </c>
      <c r="E36" s="10" t="s">
        <v>32</v>
      </c>
      <c r="F36" s="11" t="s">
        <v>82</v>
      </c>
      <c r="G36" s="12">
        <v>631000</v>
      </c>
      <c r="H36" s="12">
        <v>588568</v>
      </c>
      <c r="I36" s="12">
        <v>902</v>
      </c>
      <c r="J36" s="12">
        <v>232</v>
      </c>
      <c r="K36" s="12">
        <v>183</v>
      </c>
      <c r="L36" s="23" t="s">
        <v>89</v>
      </c>
      <c r="M36" s="26">
        <v>1</v>
      </c>
      <c r="N36" s="13">
        <v>0</v>
      </c>
      <c r="O36" s="13">
        <v>0</v>
      </c>
      <c r="P36" s="13">
        <v>0</v>
      </c>
      <c r="Q36" s="13">
        <v>0</v>
      </c>
      <c r="R36" s="22">
        <v>0</v>
      </c>
      <c r="S36" s="13">
        <v>1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15">
        <v>0</v>
      </c>
      <c r="Z36" s="7">
        <v>0</v>
      </c>
      <c r="AA36" s="7">
        <v>0</v>
      </c>
      <c r="AB36" s="15">
        <v>0</v>
      </c>
      <c r="AC36" s="7">
        <v>0</v>
      </c>
      <c r="AD36" s="15">
        <v>1</v>
      </c>
      <c r="AE36" s="7">
        <v>0</v>
      </c>
      <c r="AF36" s="15">
        <v>1</v>
      </c>
    </row>
    <row r="37" spans="1:32" ht="25">
      <c r="A37" s="7">
        <v>35</v>
      </c>
      <c r="B37" s="9" t="s">
        <v>76</v>
      </c>
      <c r="C37" s="9" t="s">
        <v>77</v>
      </c>
      <c r="D37" s="1" t="s">
        <v>219</v>
      </c>
      <c r="E37" s="10" t="s">
        <v>32</v>
      </c>
      <c r="F37" s="11" t="s">
        <v>90</v>
      </c>
      <c r="G37" s="12">
        <v>631000</v>
      </c>
      <c r="H37" s="12">
        <v>296294</v>
      </c>
      <c r="I37" s="12">
        <v>2900</v>
      </c>
      <c r="J37" s="12">
        <v>222</v>
      </c>
      <c r="K37" s="12">
        <v>298</v>
      </c>
      <c r="L37" s="23" t="s">
        <v>91</v>
      </c>
      <c r="M37" s="26">
        <v>0</v>
      </c>
      <c r="N37" s="13">
        <v>0</v>
      </c>
      <c r="O37" s="13">
        <v>1</v>
      </c>
      <c r="P37" s="13">
        <v>0</v>
      </c>
      <c r="Q37" s="13">
        <v>0</v>
      </c>
      <c r="R37" s="22">
        <v>0</v>
      </c>
      <c r="S37" s="13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15">
        <v>0</v>
      </c>
      <c r="Z37" s="7">
        <v>0</v>
      </c>
      <c r="AA37" s="7">
        <v>1</v>
      </c>
      <c r="AB37" s="15">
        <v>0</v>
      </c>
      <c r="AC37" s="7">
        <v>0</v>
      </c>
      <c r="AD37" s="15">
        <v>1</v>
      </c>
      <c r="AE37" s="7">
        <v>0</v>
      </c>
      <c r="AF37" s="15">
        <v>1</v>
      </c>
    </row>
    <row r="38" spans="1:32" ht="25">
      <c r="A38" s="7">
        <v>36</v>
      </c>
      <c r="B38" s="9" t="s">
        <v>76</v>
      </c>
      <c r="C38" s="9" t="s">
        <v>77</v>
      </c>
      <c r="D38" s="1" t="s">
        <v>220</v>
      </c>
      <c r="E38" s="10" t="s">
        <v>32</v>
      </c>
      <c r="F38" s="11" t="s">
        <v>87</v>
      </c>
      <c r="G38" s="12">
        <v>631000</v>
      </c>
      <c r="H38" s="12">
        <v>263994</v>
      </c>
      <c r="I38" s="12">
        <v>3400</v>
      </c>
      <c r="J38" s="12">
        <v>203</v>
      </c>
      <c r="K38" s="12">
        <v>274</v>
      </c>
      <c r="L38" s="23" t="s">
        <v>92</v>
      </c>
      <c r="M38" s="26">
        <v>0</v>
      </c>
      <c r="N38" s="13">
        <v>0</v>
      </c>
      <c r="O38" s="13">
        <v>0</v>
      </c>
      <c r="P38" s="13">
        <v>1</v>
      </c>
      <c r="Q38" s="13">
        <v>0</v>
      </c>
      <c r="R38" s="22">
        <v>0</v>
      </c>
      <c r="S38" s="13">
        <v>0</v>
      </c>
      <c r="T38" s="7">
        <v>0</v>
      </c>
      <c r="U38" s="7">
        <v>1</v>
      </c>
      <c r="V38" s="7">
        <v>0</v>
      </c>
      <c r="W38" s="7">
        <v>0</v>
      </c>
      <c r="X38" s="7">
        <v>1</v>
      </c>
      <c r="Y38" s="15">
        <v>0</v>
      </c>
      <c r="Z38" s="7">
        <v>0</v>
      </c>
      <c r="AA38" s="7">
        <v>0</v>
      </c>
      <c r="AB38" s="15">
        <v>0</v>
      </c>
      <c r="AC38" s="7">
        <v>0</v>
      </c>
      <c r="AD38" s="15">
        <v>1</v>
      </c>
      <c r="AE38" s="7">
        <v>0</v>
      </c>
      <c r="AF38" s="15">
        <v>1</v>
      </c>
    </row>
    <row r="39" spans="1:32" ht="25">
      <c r="A39" s="7">
        <v>37</v>
      </c>
      <c r="B39" s="9" t="s">
        <v>76</v>
      </c>
      <c r="C39" s="9" t="s">
        <v>77</v>
      </c>
      <c r="D39" s="1" t="s">
        <v>221</v>
      </c>
      <c r="E39" s="10" t="s">
        <v>32</v>
      </c>
      <c r="F39" s="11" t="s">
        <v>93</v>
      </c>
      <c r="G39" s="12">
        <v>631000</v>
      </c>
      <c r="H39" s="12">
        <v>208005</v>
      </c>
      <c r="I39" s="12">
        <v>540</v>
      </c>
      <c r="J39" s="12">
        <v>138</v>
      </c>
      <c r="K39" s="12">
        <v>124</v>
      </c>
      <c r="L39" s="23" t="s">
        <v>94</v>
      </c>
      <c r="M39" s="26">
        <v>0</v>
      </c>
      <c r="N39" s="13">
        <v>0</v>
      </c>
      <c r="O39" s="13">
        <v>1</v>
      </c>
      <c r="P39" s="13">
        <v>0</v>
      </c>
      <c r="Q39" s="13">
        <v>0</v>
      </c>
      <c r="R39" s="22">
        <v>0</v>
      </c>
      <c r="S39" s="13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15">
        <v>0</v>
      </c>
      <c r="Z39" s="7">
        <v>0</v>
      </c>
      <c r="AA39" s="7">
        <v>1</v>
      </c>
      <c r="AB39" s="15">
        <v>0</v>
      </c>
      <c r="AC39" s="7">
        <v>0</v>
      </c>
      <c r="AD39" s="15">
        <v>1</v>
      </c>
      <c r="AE39" s="7">
        <v>0</v>
      </c>
      <c r="AF39" s="15">
        <v>1</v>
      </c>
    </row>
    <row r="40" spans="1:32" ht="25">
      <c r="A40" s="7">
        <v>38</v>
      </c>
      <c r="B40" s="9" t="s">
        <v>76</v>
      </c>
      <c r="C40" s="9" t="s">
        <v>77</v>
      </c>
      <c r="D40" s="1" t="s">
        <v>222</v>
      </c>
      <c r="E40" s="10" t="s">
        <v>32</v>
      </c>
      <c r="F40" s="11" t="s">
        <v>95</v>
      </c>
      <c r="G40" s="12">
        <v>631000</v>
      </c>
      <c r="H40" s="12">
        <v>171414</v>
      </c>
      <c r="I40" s="12">
        <v>1000</v>
      </c>
      <c r="J40" s="12">
        <v>188</v>
      </c>
      <c r="K40" s="12">
        <v>148</v>
      </c>
      <c r="L40" s="23" t="s">
        <v>96</v>
      </c>
      <c r="M40" s="26">
        <v>0</v>
      </c>
      <c r="N40" s="13">
        <v>1</v>
      </c>
      <c r="O40" s="13">
        <v>0</v>
      </c>
      <c r="P40" s="13">
        <v>0</v>
      </c>
      <c r="Q40" s="13">
        <v>0</v>
      </c>
      <c r="R40" s="22">
        <v>0</v>
      </c>
      <c r="S40" s="13">
        <v>1</v>
      </c>
      <c r="T40" s="7">
        <v>0</v>
      </c>
      <c r="U40" s="7">
        <v>0</v>
      </c>
      <c r="V40" s="7">
        <v>0</v>
      </c>
      <c r="W40" s="7">
        <v>0</v>
      </c>
      <c r="X40" s="7">
        <v>1</v>
      </c>
      <c r="Y40" s="15">
        <v>0</v>
      </c>
      <c r="Z40" s="7">
        <v>0</v>
      </c>
      <c r="AA40" s="7">
        <v>0</v>
      </c>
      <c r="AB40" s="15">
        <v>0</v>
      </c>
      <c r="AC40" s="7">
        <v>0</v>
      </c>
      <c r="AD40" s="15">
        <v>1</v>
      </c>
      <c r="AE40" s="7">
        <v>0</v>
      </c>
      <c r="AF40" s="15">
        <v>1</v>
      </c>
    </row>
    <row r="41" spans="1:32" ht="37.5">
      <c r="A41" s="7">
        <v>39</v>
      </c>
      <c r="B41" s="9" t="s">
        <v>76</v>
      </c>
      <c r="C41" s="9" t="s">
        <v>77</v>
      </c>
      <c r="D41" s="1" t="s">
        <v>223</v>
      </c>
      <c r="E41" s="10" t="s">
        <v>32</v>
      </c>
      <c r="F41" s="11" t="s">
        <v>97</v>
      </c>
      <c r="G41" s="12">
        <v>631000</v>
      </c>
      <c r="H41" s="12">
        <v>82196</v>
      </c>
      <c r="I41" s="12">
        <v>1600</v>
      </c>
      <c r="J41" s="12">
        <v>54</v>
      </c>
      <c r="K41" s="12">
        <v>81</v>
      </c>
      <c r="L41" s="23" t="s">
        <v>84</v>
      </c>
      <c r="M41" s="26">
        <v>0</v>
      </c>
      <c r="N41" s="13">
        <v>0</v>
      </c>
      <c r="O41" s="13">
        <v>0</v>
      </c>
      <c r="P41" s="13">
        <v>0</v>
      </c>
      <c r="Q41" s="13">
        <v>1</v>
      </c>
      <c r="R41" s="22">
        <v>0</v>
      </c>
      <c r="S41" s="13">
        <v>0</v>
      </c>
      <c r="T41" s="7">
        <v>0</v>
      </c>
      <c r="U41" s="7">
        <v>1</v>
      </c>
      <c r="V41" s="7">
        <v>0</v>
      </c>
      <c r="W41" s="7">
        <v>0</v>
      </c>
      <c r="X41" s="7">
        <v>0</v>
      </c>
      <c r="Y41" s="15">
        <v>1</v>
      </c>
      <c r="Z41" s="7">
        <v>0</v>
      </c>
      <c r="AA41" s="7">
        <v>0</v>
      </c>
      <c r="AB41" s="15">
        <v>0</v>
      </c>
      <c r="AC41" s="7">
        <v>1</v>
      </c>
      <c r="AD41" s="15">
        <v>0</v>
      </c>
      <c r="AE41" s="7">
        <v>0</v>
      </c>
      <c r="AF41" s="15">
        <v>1</v>
      </c>
    </row>
    <row r="42" spans="1:32" ht="25">
      <c r="A42" s="7">
        <v>40</v>
      </c>
      <c r="B42" s="9" t="s">
        <v>76</v>
      </c>
      <c r="C42" s="9" t="s">
        <v>77</v>
      </c>
      <c r="D42" s="1" t="s">
        <v>224</v>
      </c>
      <c r="E42" s="10" t="s">
        <v>32</v>
      </c>
      <c r="F42" s="11" t="s">
        <v>63</v>
      </c>
      <c r="G42" s="12">
        <v>631000</v>
      </c>
      <c r="H42" s="12">
        <v>73417</v>
      </c>
      <c r="I42" s="12">
        <v>1300</v>
      </c>
      <c r="J42" s="12">
        <v>96</v>
      </c>
      <c r="K42" s="12">
        <v>164</v>
      </c>
      <c r="L42" s="23" t="s">
        <v>94</v>
      </c>
      <c r="M42" s="26">
        <v>1</v>
      </c>
      <c r="N42" s="13">
        <v>0</v>
      </c>
      <c r="O42" s="13">
        <v>0</v>
      </c>
      <c r="P42" s="13">
        <v>0</v>
      </c>
      <c r="Q42" s="13">
        <v>0</v>
      </c>
      <c r="R42" s="22">
        <v>0</v>
      </c>
      <c r="S42" s="13">
        <v>0</v>
      </c>
      <c r="T42" s="7">
        <v>0</v>
      </c>
      <c r="U42" s="7">
        <v>0</v>
      </c>
      <c r="V42" s="7">
        <v>1</v>
      </c>
      <c r="W42" s="7">
        <v>0</v>
      </c>
      <c r="X42" s="7">
        <v>0</v>
      </c>
      <c r="Y42" s="15">
        <v>1</v>
      </c>
      <c r="Z42" s="7">
        <v>0</v>
      </c>
      <c r="AA42" s="7">
        <v>0</v>
      </c>
      <c r="AB42" s="15">
        <v>0</v>
      </c>
      <c r="AC42" s="7">
        <v>0</v>
      </c>
      <c r="AD42" s="15">
        <v>1</v>
      </c>
      <c r="AE42" s="7">
        <v>0</v>
      </c>
      <c r="AF42" s="15">
        <v>1</v>
      </c>
    </row>
    <row r="43" spans="1:32" ht="25">
      <c r="A43" s="7">
        <v>41</v>
      </c>
      <c r="B43" s="9" t="s">
        <v>76</v>
      </c>
      <c r="C43" s="9" t="s">
        <v>77</v>
      </c>
      <c r="D43" s="1" t="s">
        <v>225</v>
      </c>
      <c r="E43" s="10" t="s">
        <v>32</v>
      </c>
      <c r="F43" s="11" t="s">
        <v>98</v>
      </c>
      <c r="G43" s="12">
        <v>631000</v>
      </c>
      <c r="H43" s="12">
        <v>58939</v>
      </c>
      <c r="I43" s="12">
        <v>904</v>
      </c>
      <c r="J43" s="12">
        <v>483</v>
      </c>
      <c r="K43" s="12">
        <v>391</v>
      </c>
      <c r="L43" s="23" t="s">
        <v>99</v>
      </c>
      <c r="M43" s="26">
        <v>0</v>
      </c>
      <c r="N43" s="13">
        <v>0</v>
      </c>
      <c r="O43" s="13">
        <v>0</v>
      </c>
      <c r="P43" s="13">
        <v>0</v>
      </c>
      <c r="Q43" s="13">
        <v>1</v>
      </c>
      <c r="R43" s="22">
        <v>0</v>
      </c>
      <c r="S43" s="13">
        <v>0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15">
        <v>0</v>
      </c>
      <c r="Z43" s="7">
        <v>0</v>
      </c>
      <c r="AA43" s="7">
        <v>0</v>
      </c>
      <c r="AB43" s="15">
        <v>0</v>
      </c>
      <c r="AC43" s="7">
        <v>1</v>
      </c>
      <c r="AD43" s="15">
        <v>0</v>
      </c>
      <c r="AE43" s="7">
        <v>0</v>
      </c>
      <c r="AF43" s="15">
        <v>1</v>
      </c>
    </row>
    <row r="44" spans="1:32" ht="25">
      <c r="A44" s="7">
        <v>42</v>
      </c>
      <c r="B44" s="9" t="s">
        <v>76</v>
      </c>
      <c r="C44" s="9" t="s">
        <v>77</v>
      </c>
      <c r="D44" s="1" t="s">
        <v>226</v>
      </c>
      <c r="E44" s="11" t="s">
        <v>32</v>
      </c>
      <c r="F44" s="11" t="s">
        <v>100</v>
      </c>
      <c r="G44" s="12">
        <v>631000</v>
      </c>
      <c r="H44" s="12">
        <v>31720</v>
      </c>
      <c r="I44" s="12">
        <v>310</v>
      </c>
      <c r="J44" s="12">
        <v>32</v>
      </c>
      <c r="K44" s="12">
        <v>28</v>
      </c>
      <c r="L44" s="23" t="s">
        <v>101</v>
      </c>
      <c r="M44" s="26">
        <v>0</v>
      </c>
      <c r="N44" s="13">
        <v>0</v>
      </c>
      <c r="O44" s="13">
        <v>1</v>
      </c>
      <c r="P44" s="13">
        <v>0</v>
      </c>
      <c r="Q44" s="13">
        <v>0</v>
      </c>
      <c r="R44" s="22">
        <v>0</v>
      </c>
      <c r="S44" s="13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15">
        <v>0</v>
      </c>
      <c r="Z44" s="7">
        <v>0</v>
      </c>
      <c r="AA44" s="7">
        <v>1</v>
      </c>
      <c r="AB44" s="15">
        <v>0</v>
      </c>
      <c r="AC44" s="7">
        <v>0</v>
      </c>
      <c r="AD44" s="15">
        <v>1</v>
      </c>
      <c r="AE44" s="7">
        <v>0</v>
      </c>
      <c r="AF44" s="15">
        <v>1</v>
      </c>
    </row>
    <row r="45" spans="1:32" ht="25">
      <c r="A45" s="7">
        <v>43</v>
      </c>
      <c r="B45" s="9" t="s">
        <v>76</v>
      </c>
      <c r="C45" s="9" t="s">
        <v>77</v>
      </c>
      <c r="D45" s="1" t="s">
        <v>227</v>
      </c>
      <c r="E45" s="10" t="s">
        <v>32</v>
      </c>
      <c r="F45" s="11" t="s">
        <v>43</v>
      </c>
      <c r="G45" s="12">
        <v>631000</v>
      </c>
      <c r="H45" s="12">
        <v>18569</v>
      </c>
      <c r="I45" s="12">
        <v>581</v>
      </c>
      <c r="J45" s="12">
        <v>58</v>
      </c>
      <c r="K45" s="12">
        <v>106</v>
      </c>
      <c r="L45" s="23" t="s">
        <v>102</v>
      </c>
      <c r="M45" s="26">
        <v>0</v>
      </c>
      <c r="N45" s="13">
        <v>0</v>
      </c>
      <c r="O45" s="13">
        <v>0</v>
      </c>
      <c r="P45" s="13">
        <v>1</v>
      </c>
      <c r="Q45" s="13">
        <v>0</v>
      </c>
      <c r="R45" s="22">
        <v>0</v>
      </c>
      <c r="S45" s="13">
        <v>0</v>
      </c>
      <c r="T45" s="7">
        <v>0</v>
      </c>
      <c r="U45" s="7">
        <v>0</v>
      </c>
      <c r="V45" s="7">
        <v>1</v>
      </c>
      <c r="W45" s="7">
        <v>0</v>
      </c>
      <c r="X45" s="7">
        <v>1</v>
      </c>
      <c r="Y45" s="15">
        <v>0</v>
      </c>
      <c r="Z45" s="7">
        <v>0</v>
      </c>
      <c r="AA45" s="7">
        <v>0</v>
      </c>
      <c r="AB45" s="15">
        <v>0</v>
      </c>
      <c r="AC45" s="7">
        <v>0</v>
      </c>
      <c r="AD45" s="15">
        <v>1</v>
      </c>
      <c r="AE45" s="7">
        <v>0</v>
      </c>
      <c r="AF45" s="15">
        <v>1</v>
      </c>
    </row>
    <row r="46" spans="1:32" ht="37.5">
      <c r="A46" s="7">
        <v>44</v>
      </c>
      <c r="B46" s="9" t="s">
        <v>76</v>
      </c>
      <c r="C46" s="9" t="s">
        <v>77</v>
      </c>
      <c r="D46" s="1" t="s">
        <v>228</v>
      </c>
      <c r="E46" s="10" t="s">
        <v>32</v>
      </c>
      <c r="F46" s="11" t="s">
        <v>38</v>
      </c>
      <c r="G46" s="12">
        <v>631000</v>
      </c>
      <c r="H46" s="12">
        <v>18397</v>
      </c>
      <c r="I46" s="12">
        <v>196</v>
      </c>
      <c r="J46" s="12">
        <v>52</v>
      </c>
      <c r="K46" s="12" t="s">
        <v>32</v>
      </c>
      <c r="L46" s="23" t="s">
        <v>103</v>
      </c>
      <c r="M46" s="26">
        <v>0</v>
      </c>
      <c r="N46" s="13">
        <v>0</v>
      </c>
      <c r="O46" s="13">
        <v>0</v>
      </c>
      <c r="P46" s="13">
        <v>1</v>
      </c>
      <c r="Q46" s="13">
        <v>0</v>
      </c>
      <c r="R46" s="22">
        <v>0</v>
      </c>
      <c r="S46" s="13">
        <v>0</v>
      </c>
      <c r="T46" s="7">
        <v>0</v>
      </c>
      <c r="U46" s="7">
        <v>0</v>
      </c>
      <c r="V46" s="7">
        <v>1</v>
      </c>
      <c r="W46" s="7">
        <v>0</v>
      </c>
      <c r="X46" s="7">
        <v>1</v>
      </c>
      <c r="Y46" s="15">
        <v>0</v>
      </c>
      <c r="Z46" s="7">
        <v>0</v>
      </c>
      <c r="AA46" s="7">
        <v>0</v>
      </c>
      <c r="AB46" s="15">
        <v>0</v>
      </c>
      <c r="AC46" s="7">
        <v>0</v>
      </c>
      <c r="AD46" s="15">
        <v>1</v>
      </c>
      <c r="AE46" s="7">
        <v>0</v>
      </c>
      <c r="AF46" s="15">
        <v>1</v>
      </c>
    </row>
    <row r="47" spans="1:32" ht="25">
      <c r="A47" s="7">
        <v>45</v>
      </c>
      <c r="B47" s="9" t="s">
        <v>76</v>
      </c>
      <c r="C47" s="9" t="s">
        <v>77</v>
      </c>
      <c r="D47" s="1" t="s">
        <v>229</v>
      </c>
      <c r="E47" s="10" t="s">
        <v>32</v>
      </c>
      <c r="F47" s="11" t="s">
        <v>104</v>
      </c>
      <c r="G47" s="12">
        <v>631000</v>
      </c>
      <c r="H47" s="12">
        <v>16067</v>
      </c>
      <c r="I47" s="12">
        <v>613</v>
      </c>
      <c r="J47" s="12">
        <v>57</v>
      </c>
      <c r="K47" s="12">
        <v>65</v>
      </c>
      <c r="L47" s="23" t="s">
        <v>66</v>
      </c>
      <c r="M47" s="26">
        <v>0</v>
      </c>
      <c r="N47" s="13">
        <v>0</v>
      </c>
      <c r="O47" s="13">
        <v>0</v>
      </c>
      <c r="P47" s="13">
        <v>0</v>
      </c>
      <c r="Q47" s="13">
        <v>0</v>
      </c>
      <c r="R47" s="22">
        <v>1</v>
      </c>
      <c r="S47" s="13">
        <v>0</v>
      </c>
      <c r="T47" s="7">
        <v>0</v>
      </c>
      <c r="U47" s="7">
        <v>1</v>
      </c>
      <c r="V47" s="7">
        <v>0</v>
      </c>
      <c r="W47" s="7">
        <v>0</v>
      </c>
      <c r="X47" s="7">
        <v>0</v>
      </c>
      <c r="Y47" s="15">
        <v>1</v>
      </c>
      <c r="Z47" s="7">
        <v>0</v>
      </c>
      <c r="AA47" s="7">
        <v>0</v>
      </c>
      <c r="AB47" s="15">
        <v>0</v>
      </c>
      <c r="AC47" s="7">
        <v>1</v>
      </c>
      <c r="AD47" s="15">
        <v>0</v>
      </c>
      <c r="AE47" s="7">
        <v>0</v>
      </c>
      <c r="AF47" s="15">
        <v>1</v>
      </c>
    </row>
    <row r="48" spans="1:32" ht="25">
      <c r="A48" s="7">
        <v>46</v>
      </c>
      <c r="B48" s="9" t="s">
        <v>76</v>
      </c>
      <c r="C48" s="9" t="s">
        <v>77</v>
      </c>
      <c r="D48" s="1" t="s">
        <v>230</v>
      </c>
      <c r="E48" s="11" t="s">
        <v>32</v>
      </c>
      <c r="F48" s="11" t="s">
        <v>105</v>
      </c>
      <c r="G48" s="12">
        <v>631000</v>
      </c>
      <c r="H48" s="12">
        <v>8858</v>
      </c>
      <c r="I48" s="12">
        <v>104</v>
      </c>
      <c r="J48" s="12">
        <v>143</v>
      </c>
      <c r="K48" s="12">
        <v>23</v>
      </c>
      <c r="L48" s="23" t="s">
        <v>106</v>
      </c>
      <c r="M48" s="26">
        <v>0</v>
      </c>
      <c r="N48" s="13">
        <v>0</v>
      </c>
      <c r="O48" s="13">
        <v>0</v>
      </c>
      <c r="P48" s="13">
        <v>0</v>
      </c>
      <c r="Q48" s="13">
        <v>1</v>
      </c>
      <c r="R48" s="22">
        <v>0</v>
      </c>
      <c r="S48" s="13">
        <v>0</v>
      </c>
      <c r="T48" s="7">
        <v>0</v>
      </c>
      <c r="U48" s="7">
        <v>0</v>
      </c>
      <c r="V48" s="7">
        <v>0</v>
      </c>
      <c r="W48" s="7">
        <v>0</v>
      </c>
      <c r="X48" s="7">
        <v>1</v>
      </c>
      <c r="Y48" s="15">
        <v>0</v>
      </c>
      <c r="Z48" s="7">
        <v>0</v>
      </c>
      <c r="AA48" s="7">
        <v>0</v>
      </c>
      <c r="AB48" s="15">
        <v>0</v>
      </c>
      <c r="AC48" s="7">
        <v>1</v>
      </c>
      <c r="AD48" s="15">
        <v>0</v>
      </c>
      <c r="AE48" s="7">
        <v>0</v>
      </c>
      <c r="AF48" s="15">
        <v>1</v>
      </c>
    </row>
    <row r="49" spans="1:32" ht="25">
      <c r="A49" s="7">
        <v>47</v>
      </c>
      <c r="B49" s="9" t="s">
        <v>76</v>
      </c>
      <c r="C49" s="9" t="s">
        <v>77</v>
      </c>
      <c r="D49" s="1" t="s">
        <v>231</v>
      </c>
      <c r="E49" s="10" t="s">
        <v>32</v>
      </c>
      <c r="F49" s="11" t="s">
        <v>105</v>
      </c>
      <c r="G49" s="12">
        <v>631000</v>
      </c>
      <c r="H49" s="12">
        <v>8391</v>
      </c>
      <c r="I49" s="12">
        <v>65</v>
      </c>
      <c r="J49" s="12">
        <v>74</v>
      </c>
      <c r="K49" s="12">
        <v>12</v>
      </c>
      <c r="L49" s="23" t="s">
        <v>106</v>
      </c>
      <c r="M49" s="26">
        <v>0</v>
      </c>
      <c r="N49" s="13">
        <v>0</v>
      </c>
      <c r="O49" s="13">
        <v>0</v>
      </c>
      <c r="P49" s="13">
        <v>0</v>
      </c>
      <c r="Q49" s="13">
        <v>1</v>
      </c>
      <c r="R49" s="22">
        <v>0</v>
      </c>
      <c r="S49" s="13">
        <v>0</v>
      </c>
      <c r="T49" s="7">
        <v>0</v>
      </c>
      <c r="U49" s="7">
        <v>0</v>
      </c>
      <c r="V49" s="7">
        <v>0</v>
      </c>
      <c r="W49" s="7">
        <v>0</v>
      </c>
      <c r="X49" s="7">
        <v>1</v>
      </c>
      <c r="Y49" s="15">
        <v>0</v>
      </c>
      <c r="Z49" s="7">
        <v>0</v>
      </c>
      <c r="AA49" s="7">
        <v>0</v>
      </c>
      <c r="AB49" s="15">
        <v>0</v>
      </c>
      <c r="AC49" s="7">
        <v>1</v>
      </c>
      <c r="AD49" s="15">
        <v>0</v>
      </c>
      <c r="AE49" s="7">
        <v>0</v>
      </c>
      <c r="AF49" s="15">
        <v>1</v>
      </c>
    </row>
    <row r="50" spans="1:32" ht="25">
      <c r="A50" s="7">
        <v>48</v>
      </c>
      <c r="B50" s="9" t="s">
        <v>76</v>
      </c>
      <c r="C50" s="9" t="s">
        <v>77</v>
      </c>
      <c r="D50" s="1" t="s">
        <v>232</v>
      </c>
      <c r="E50" s="10" t="s">
        <v>32</v>
      </c>
      <c r="F50" s="11" t="s">
        <v>105</v>
      </c>
      <c r="G50" s="12">
        <v>631000</v>
      </c>
      <c r="H50" s="12">
        <v>7069</v>
      </c>
      <c r="I50" s="12">
        <v>116</v>
      </c>
      <c r="J50" s="12">
        <v>169</v>
      </c>
      <c r="K50" s="12">
        <v>55</v>
      </c>
      <c r="L50" s="23" t="s">
        <v>106</v>
      </c>
      <c r="M50" s="26">
        <v>0</v>
      </c>
      <c r="N50" s="13">
        <v>0</v>
      </c>
      <c r="O50" s="13">
        <v>0</v>
      </c>
      <c r="P50" s="13">
        <v>0</v>
      </c>
      <c r="Q50" s="13">
        <v>1</v>
      </c>
      <c r="R50" s="22">
        <v>0</v>
      </c>
      <c r="S50" s="13">
        <v>0</v>
      </c>
      <c r="T50" s="7">
        <v>0</v>
      </c>
      <c r="U50" s="7">
        <v>0</v>
      </c>
      <c r="V50" s="7">
        <v>0</v>
      </c>
      <c r="W50" s="7">
        <v>0</v>
      </c>
      <c r="X50" s="7">
        <v>1</v>
      </c>
      <c r="Y50" s="15">
        <v>0</v>
      </c>
      <c r="Z50" s="7">
        <v>0</v>
      </c>
      <c r="AA50" s="7">
        <v>0</v>
      </c>
      <c r="AB50" s="15">
        <v>0</v>
      </c>
      <c r="AC50" s="7">
        <v>1</v>
      </c>
      <c r="AD50" s="15">
        <v>0</v>
      </c>
      <c r="AE50" s="7">
        <v>0</v>
      </c>
      <c r="AF50" s="15">
        <v>1</v>
      </c>
    </row>
    <row r="51" spans="1:32" ht="25">
      <c r="A51" s="7">
        <v>49</v>
      </c>
      <c r="B51" s="9" t="s">
        <v>76</v>
      </c>
      <c r="C51" s="9" t="s">
        <v>77</v>
      </c>
      <c r="D51" s="1" t="s">
        <v>233</v>
      </c>
      <c r="E51" s="10" t="s">
        <v>32</v>
      </c>
      <c r="F51" s="11" t="s">
        <v>107</v>
      </c>
      <c r="G51" s="12">
        <v>631000</v>
      </c>
      <c r="H51" s="12">
        <v>5530</v>
      </c>
      <c r="I51" s="12">
        <v>135</v>
      </c>
      <c r="J51" s="12">
        <v>42</v>
      </c>
      <c r="K51" s="12" t="s">
        <v>32</v>
      </c>
      <c r="L51" s="23" t="s">
        <v>108</v>
      </c>
      <c r="M51" s="26">
        <v>0</v>
      </c>
      <c r="N51" s="13">
        <v>0</v>
      </c>
      <c r="O51" s="13">
        <v>1</v>
      </c>
      <c r="P51" s="13">
        <v>0</v>
      </c>
      <c r="Q51" s="13">
        <v>0</v>
      </c>
      <c r="R51" s="22">
        <v>0</v>
      </c>
      <c r="S51" s="13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15">
        <v>0</v>
      </c>
      <c r="Z51" s="7">
        <v>0</v>
      </c>
      <c r="AA51" s="7">
        <v>0</v>
      </c>
      <c r="AB51" s="15">
        <v>1</v>
      </c>
      <c r="AC51" s="7">
        <v>1</v>
      </c>
      <c r="AD51" s="15">
        <v>0</v>
      </c>
      <c r="AE51" s="7">
        <v>1</v>
      </c>
      <c r="AF51" s="15">
        <v>0</v>
      </c>
    </row>
    <row r="52" spans="1:32" ht="37.5">
      <c r="A52" s="7">
        <v>50</v>
      </c>
      <c r="B52" s="9" t="s">
        <v>76</v>
      </c>
      <c r="C52" s="9" t="s">
        <v>77</v>
      </c>
      <c r="D52" s="1" t="s">
        <v>234</v>
      </c>
      <c r="E52" s="10" t="s">
        <v>32</v>
      </c>
      <c r="F52" s="11" t="s">
        <v>45</v>
      </c>
      <c r="G52" s="12">
        <v>631000</v>
      </c>
      <c r="H52" s="12">
        <v>4972</v>
      </c>
      <c r="I52" s="12">
        <v>114</v>
      </c>
      <c r="J52" s="12">
        <v>39</v>
      </c>
      <c r="K52" s="12">
        <v>19</v>
      </c>
      <c r="L52" s="23" t="s">
        <v>109</v>
      </c>
      <c r="M52" s="26">
        <v>0</v>
      </c>
      <c r="N52" s="13">
        <v>0</v>
      </c>
      <c r="O52" s="13">
        <v>0</v>
      </c>
      <c r="P52" s="13">
        <v>0</v>
      </c>
      <c r="Q52" s="13">
        <v>0</v>
      </c>
      <c r="R52" s="22">
        <v>1</v>
      </c>
      <c r="S52" s="13">
        <v>0</v>
      </c>
      <c r="T52" s="7">
        <v>0</v>
      </c>
      <c r="U52" s="7">
        <v>1</v>
      </c>
      <c r="V52" s="7">
        <v>0</v>
      </c>
      <c r="W52" s="7">
        <v>0</v>
      </c>
      <c r="X52" s="7">
        <v>0</v>
      </c>
      <c r="Y52" s="15">
        <v>1</v>
      </c>
      <c r="Z52" s="7">
        <v>0</v>
      </c>
      <c r="AA52" s="7">
        <v>0</v>
      </c>
      <c r="AB52" s="15">
        <v>0</v>
      </c>
      <c r="AC52" s="7">
        <v>0</v>
      </c>
      <c r="AD52" s="15">
        <v>1</v>
      </c>
      <c r="AE52" s="7">
        <v>0</v>
      </c>
      <c r="AF52" s="15">
        <v>1</v>
      </c>
    </row>
    <row r="53" spans="1:32" ht="25">
      <c r="A53" s="7">
        <v>51</v>
      </c>
      <c r="B53" s="9" t="s">
        <v>76</v>
      </c>
      <c r="C53" s="9" t="s">
        <v>77</v>
      </c>
      <c r="D53" s="1" t="s">
        <v>235</v>
      </c>
      <c r="E53" s="10" t="s">
        <v>32</v>
      </c>
      <c r="F53" s="11" t="s">
        <v>105</v>
      </c>
      <c r="G53" s="12">
        <v>631000</v>
      </c>
      <c r="H53" s="12">
        <v>4643</v>
      </c>
      <c r="I53" s="12">
        <v>66</v>
      </c>
      <c r="J53" s="12">
        <v>59</v>
      </c>
      <c r="K53" s="12">
        <v>12</v>
      </c>
      <c r="L53" s="23" t="s">
        <v>106</v>
      </c>
      <c r="M53" s="26">
        <v>0</v>
      </c>
      <c r="N53" s="13">
        <v>0</v>
      </c>
      <c r="O53" s="13">
        <v>0</v>
      </c>
      <c r="P53" s="13">
        <v>0</v>
      </c>
      <c r="Q53" s="13">
        <v>1</v>
      </c>
      <c r="R53" s="22">
        <v>0</v>
      </c>
      <c r="S53" s="13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15">
        <v>0</v>
      </c>
      <c r="Z53" s="7">
        <v>0</v>
      </c>
      <c r="AA53" s="7">
        <v>0</v>
      </c>
      <c r="AB53" s="15">
        <v>0</v>
      </c>
      <c r="AC53" s="7">
        <v>1</v>
      </c>
      <c r="AD53" s="15">
        <v>0</v>
      </c>
      <c r="AE53" s="7">
        <v>0</v>
      </c>
      <c r="AF53" s="15">
        <v>1</v>
      </c>
    </row>
    <row r="54" spans="1:32" ht="25">
      <c r="A54" s="7">
        <v>52</v>
      </c>
      <c r="B54" s="9" t="s">
        <v>76</v>
      </c>
      <c r="C54" s="9" t="s">
        <v>77</v>
      </c>
      <c r="D54" s="1" t="s">
        <v>236</v>
      </c>
      <c r="E54" s="10" t="s">
        <v>32</v>
      </c>
      <c r="F54" s="11" t="s">
        <v>105</v>
      </c>
      <c r="G54" s="12">
        <v>631000</v>
      </c>
      <c r="H54" s="12">
        <v>4558</v>
      </c>
      <c r="I54" s="12">
        <v>60</v>
      </c>
      <c r="J54" s="12">
        <v>76</v>
      </c>
      <c r="K54" s="12">
        <v>16</v>
      </c>
      <c r="L54" s="23" t="s">
        <v>106</v>
      </c>
      <c r="M54" s="26">
        <v>0</v>
      </c>
      <c r="N54" s="13">
        <v>0</v>
      </c>
      <c r="O54" s="13">
        <v>0</v>
      </c>
      <c r="P54" s="13">
        <v>0</v>
      </c>
      <c r="Q54" s="13">
        <v>1</v>
      </c>
      <c r="R54" s="22">
        <v>0</v>
      </c>
      <c r="S54" s="13">
        <v>0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15">
        <v>0</v>
      </c>
      <c r="Z54" s="7">
        <v>0</v>
      </c>
      <c r="AA54" s="7">
        <v>0</v>
      </c>
      <c r="AB54" s="15">
        <v>0</v>
      </c>
      <c r="AC54" s="7">
        <v>1</v>
      </c>
      <c r="AD54" s="15">
        <v>0</v>
      </c>
      <c r="AE54" s="7">
        <v>0</v>
      </c>
      <c r="AF54" s="15">
        <v>1</v>
      </c>
    </row>
    <row r="55" spans="1:32" ht="25">
      <c r="A55" s="7">
        <v>53</v>
      </c>
      <c r="B55" s="9" t="s">
        <v>76</v>
      </c>
      <c r="C55" s="9" t="s">
        <v>77</v>
      </c>
      <c r="D55" s="1" t="s">
        <v>237</v>
      </c>
      <c r="E55" s="10" t="s">
        <v>32</v>
      </c>
      <c r="F55" s="11" t="s">
        <v>110</v>
      </c>
      <c r="G55" s="12">
        <v>631000</v>
      </c>
      <c r="H55" s="12">
        <v>4464</v>
      </c>
      <c r="I55" s="12">
        <v>55</v>
      </c>
      <c r="J55" s="12">
        <v>28</v>
      </c>
      <c r="K55" s="12">
        <v>13</v>
      </c>
      <c r="L55" s="23" t="s">
        <v>111</v>
      </c>
      <c r="M55" s="26">
        <v>0</v>
      </c>
      <c r="N55" s="13">
        <v>1</v>
      </c>
      <c r="O55" s="13">
        <v>0</v>
      </c>
      <c r="P55" s="13">
        <v>0</v>
      </c>
      <c r="Q55" s="13">
        <v>0</v>
      </c>
      <c r="R55" s="22">
        <v>0</v>
      </c>
      <c r="S55" s="13">
        <v>1</v>
      </c>
      <c r="T55" s="7">
        <v>0</v>
      </c>
      <c r="U55" s="7">
        <v>0</v>
      </c>
      <c r="V55" s="7">
        <v>0</v>
      </c>
      <c r="W55" s="7">
        <v>1</v>
      </c>
      <c r="X55" s="7">
        <v>0</v>
      </c>
      <c r="Y55" s="15">
        <v>0</v>
      </c>
      <c r="Z55" s="7">
        <v>0</v>
      </c>
      <c r="AA55" s="7">
        <v>0</v>
      </c>
      <c r="AB55" s="15">
        <v>0</v>
      </c>
      <c r="AC55" s="7">
        <v>0</v>
      </c>
      <c r="AD55" s="15">
        <v>1</v>
      </c>
      <c r="AE55" s="7">
        <v>0</v>
      </c>
      <c r="AF55" s="15">
        <v>1</v>
      </c>
    </row>
    <row r="56" spans="1:32" ht="25">
      <c r="A56" s="7">
        <v>54</v>
      </c>
      <c r="B56" s="9" t="s">
        <v>76</v>
      </c>
      <c r="C56" s="9" t="s">
        <v>77</v>
      </c>
      <c r="D56" s="1" t="s">
        <v>238</v>
      </c>
      <c r="E56" s="10" t="s">
        <v>32</v>
      </c>
      <c r="F56" s="11" t="s">
        <v>71</v>
      </c>
      <c r="G56" s="12">
        <v>631000</v>
      </c>
      <c r="H56" s="12">
        <v>4113</v>
      </c>
      <c r="I56" s="12">
        <v>144</v>
      </c>
      <c r="J56" s="12">
        <v>21</v>
      </c>
      <c r="K56" s="12">
        <v>9</v>
      </c>
      <c r="L56" s="23" t="s">
        <v>99</v>
      </c>
      <c r="M56" s="26">
        <v>0</v>
      </c>
      <c r="N56" s="13">
        <v>0</v>
      </c>
      <c r="O56" s="13">
        <v>1</v>
      </c>
      <c r="P56" s="13">
        <v>0</v>
      </c>
      <c r="Q56" s="13">
        <v>0</v>
      </c>
      <c r="R56" s="22">
        <v>0</v>
      </c>
      <c r="S56" s="13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15">
        <v>0</v>
      </c>
      <c r="Z56" s="7">
        <v>0</v>
      </c>
      <c r="AA56" s="7">
        <v>0</v>
      </c>
      <c r="AB56" s="15">
        <v>1</v>
      </c>
      <c r="AC56" s="7">
        <v>1</v>
      </c>
      <c r="AD56" s="15">
        <v>0</v>
      </c>
      <c r="AE56" s="7">
        <v>0</v>
      </c>
      <c r="AF56" s="15">
        <v>1</v>
      </c>
    </row>
    <row r="57" spans="1:32" ht="25">
      <c r="A57" s="7">
        <v>55</v>
      </c>
      <c r="B57" s="9" t="s">
        <v>76</v>
      </c>
      <c r="C57" s="9" t="s">
        <v>77</v>
      </c>
      <c r="D57" s="1" t="s">
        <v>239</v>
      </c>
      <c r="E57" s="10" t="s">
        <v>32</v>
      </c>
      <c r="F57" s="11" t="s">
        <v>112</v>
      </c>
      <c r="G57" s="12">
        <v>631000</v>
      </c>
      <c r="H57" s="12">
        <v>2769</v>
      </c>
      <c r="I57" s="12">
        <v>106</v>
      </c>
      <c r="J57" s="12">
        <v>72</v>
      </c>
      <c r="K57" s="12">
        <v>65</v>
      </c>
      <c r="L57" s="23" t="s">
        <v>113</v>
      </c>
      <c r="M57" s="26">
        <v>0</v>
      </c>
      <c r="N57" s="13">
        <v>0</v>
      </c>
      <c r="O57" s="13">
        <v>0</v>
      </c>
      <c r="P57" s="13">
        <v>0</v>
      </c>
      <c r="Q57" s="13">
        <v>1</v>
      </c>
      <c r="R57" s="22">
        <v>0</v>
      </c>
      <c r="S57" s="13">
        <v>0</v>
      </c>
      <c r="T57" s="7">
        <v>0</v>
      </c>
      <c r="U57" s="7">
        <v>0</v>
      </c>
      <c r="V57" s="7">
        <v>1</v>
      </c>
      <c r="W57" s="7">
        <v>0</v>
      </c>
      <c r="X57" s="7">
        <v>1</v>
      </c>
      <c r="Y57" s="15">
        <v>0</v>
      </c>
      <c r="Z57" s="7">
        <v>0</v>
      </c>
      <c r="AA57" s="7">
        <v>0</v>
      </c>
      <c r="AB57" s="15">
        <v>0</v>
      </c>
      <c r="AC57" s="7">
        <v>1</v>
      </c>
      <c r="AD57" s="15">
        <v>0</v>
      </c>
      <c r="AE57" s="7">
        <v>0</v>
      </c>
      <c r="AF57" s="15">
        <v>1</v>
      </c>
    </row>
    <row r="58" spans="1:32" ht="25">
      <c r="A58" s="7">
        <v>56</v>
      </c>
      <c r="B58" s="8" t="s">
        <v>114</v>
      </c>
      <c r="C58" s="1" t="s">
        <v>115</v>
      </c>
      <c r="D58" s="1" t="s">
        <v>240</v>
      </c>
      <c r="E58" s="1" t="s">
        <v>116</v>
      </c>
      <c r="F58" s="11" t="s">
        <v>65</v>
      </c>
      <c r="G58" s="12">
        <v>13300000</v>
      </c>
      <c r="H58" s="12">
        <v>27532983</v>
      </c>
      <c r="I58" s="12">
        <v>925000</v>
      </c>
      <c r="J58" s="12">
        <v>12000</v>
      </c>
      <c r="K58" s="12">
        <v>57234</v>
      </c>
      <c r="L58" s="27" t="s">
        <v>117</v>
      </c>
      <c r="M58" s="26">
        <v>0</v>
      </c>
      <c r="N58" s="13">
        <v>0</v>
      </c>
      <c r="O58" s="13">
        <v>1</v>
      </c>
      <c r="P58" s="13">
        <v>0</v>
      </c>
      <c r="Q58" s="13">
        <v>0</v>
      </c>
      <c r="R58" s="22">
        <v>0</v>
      </c>
      <c r="S58" s="13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15">
        <v>0</v>
      </c>
      <c r="Z58" s="7">
        <v>0</v>
      </c>
      <c r="AA58" s="7">
        <v>0</v>
      </c>
      <c r="AB58" s="15">
        <v>1</v>
      </c>
      <c r="AC58" s="7">
        <v>1</v>
      </c>
      <c r="AD58" s="15">
        <v>0</v>
      </c>
      <c r="AE58" s="7">
        <v>0</v>
      </c>
      <c r="AF58" s="15">
        <v>1</v>
      </c>
    </row>
    <row r="59" spans="1:32" ht="25">
      <c r="A59" s="7">
        <v>57</v>
      </c>
      <c r="B59" s="8" t="s">
        <v>114</v>
      </c>
      <c r="C59" s="9" t="s">
        <v>118</v>
      </c>
      <c r="D59" s="1" t="s">
        <v>241</v>
      </c>
      <c r="E59" s="1" t="s">
        <v>119</v>
      </c>
      <c r="F59" s="11" t="s">
        <v>120</v>
      </c>
      <c r="G59" s="12">
        <v>8750000</v>
      </c>
      <c r="H59" s="12">
        <v>22645820</v>
      </c>
      <c r="I59" s="12">
        <v>395000</v>
      </c>
      <c r="J59" s="12">
        <v>22000</v>
      </c>
      <c r="K59" s="12">
        <v>57419</v>
      </c>
      <c r="L59" s="27" t="s">
        <v>121</v>
      </c>
      <c r="M59" s="26">
        <v>0</v>
      </c>
      <c r="N59" s="13">
        <v>0</v>
      </c>
      <c r="O59" s="13">
        <v>0</v>
      </c>
      <c r="P59" s="13">
        <v>0</v>
      </c>
      <c r="Q59" s="13">
        <v>0</v>
      </c>
      <c r="R59" s="22">
        <v>1</v>
      </c>
      <c r="S59" s="13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15">
        <v>1</v>
      </c>
      <c r="Z59" s="7">
        <v>0</v>
      </c>
      <c r="AA59" s="7">
        <v>0</v>
      </c>
      <c r="AB59" s="15">
        <v>0</v>
      </c>
      <c r="AC59" s="7">
        <v>1</v>
      </c>
      <c r="AD59" s="15">
        <v>0</v>
      </c>
      <c r="AE59" s="7">
        <v>0</v>
      </c>
      <c r="AF59" s="15">
        <v>1</v>
      </c>
    </row>
    <row r="60" spans="1:32" ht="25">
      <c r="A60" s="7">
        <v>58</v>
      </c>
      <c r="B60" s="8" t="s">
        <v>114</v>
      </c>
      <c r="C60" s="9" t="s">
        <v>122</v>
      </c>
      <c r="D60" s="1" t="s">
        <v>242</v>
      </c>
      <c r="E60" s="1" t="s">
        <v>116</v>
      </c>
      <c r="F60" s="11" t="s">
        <v>123</v>
      </c>
      <c r="G60" s="12">
        <v>2840000</v>
      </c>
      <c r="H60" s="12">
        <v>19024456</v>
      </c>
      <c r="I60" s="12">
        <v>204000</v>
      </c>
      <c r="J60" s="12">
        <v>9500</v>
      </c>
      <c r="K60" s="12">
        <v>15224</v>
      </c>
      <c r="L60" s="27" t="s">
        <v>124</v>
      </c>
      <c r="M60" s="26">
        <v>0</v>
      </c>
      <c r="N60" s="13">
        <v>0</v>
      </c>
      <c r="O60" s="13">
        <v>1</v>
      </c>
      <c r="P60" s="13">
        <v>0</v>
      </c>
      <c r="Q60" s="13">
        <v>0</v>
      </c>
      <c r="R60" s="22">
        <v>0</v>
      </c>
      <c r="S60" s="13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15">
        <v>0</v>
      </c>
      <c r="Z60" s="7">
        <v>0</v>
      </c>
      <c r="AA60" s="7">
        <v>0</v>
      </c>
      <c r="AB60" s="15">
        <v>1</v>
      </c>
      <c r="AC60" s="7">
        <v>1</v>
      </c>
      <c r="AD60" s="15">
        <v>0</v>
      </c>
      <c r="AE60" s="7">
        <v>0</v>
      </c>
      <c r="AF60" s="15">
        <v>1</v>
      </c>
    </row>
    <row r="61" spans="1:32" ht="25">
      <c r="A61" s="7">
        <v>59</v>
      </c>
      <c r="B61" s="8" t="s">
        <v>114</v>
      </c>
      <c r="C61" s="9" t="s">
        <v>125</v>
      </c>
      <c r="D61" s="1" t="s">
        <v>243</v>
      </c>
      <c r="E61" s="1" t="s">
        <v>119</v>
      </c>
      <c r="F61" s="11" t="s">
        <v>126</v>
      </c>
      <c r="G61" s="12">
        <v>14700000</v>
      </c>
      <c r="H61" s="12">
        <v>18495371</v>
      </c>
      <c r="I61" s="12">
        <v>555000</v>
      </c>
      <c r="J61" s="12">
        <v>8500</v>
      </c>
      <c r="K61" s="12">
        <v>31107</v>
      </c>
      <c r="L61" s="27" t="s">
        <v>127</v>
      </c>
      <c r="M61" s="26">
        <v>0</v>
      </c>
      <c r="N61" s="13">
        <v>0</v>
      </c>
      <c r="O61" s="13">
        <v>0</v>
      </c>
      <c r="P61" s="13">
        <v>1</v>
      </c>
      <c r="Q61" s="13">
        <v>0</v>
      </c>
      <c r="R61" s="22">
        <v>0</v>
      </c>
      <c r="S61" s="13">
        <v>0</v>
      </c>
      <c r="T61" s="7">
        <v>1</v>
      </c>
      <c r="U61" s="7">
        <v>0</v>
      </c>
      <c r="V61" s="7">
        <v>0</v>
      </c>
      <c r="W61" s="7">
        <v>0</v>
      </c>
      <c r="X61" s="7">
        <v>1</v>
      </c>
      <c r="Y61" s="15">
        <v>0</v>
      </c>
      <c r="Z61" s="7">
        <v>0</v>
      </c>
      <c r="AA61" s="7">
        <v>0</v>
      </c>
      <c r="AB61" s="15">
        <v>0</v>
      </c>
      <c r="AC61" s="7">
        <v>1</v>
      </c>
      <c r="AD61" s="15">
        <v>0</v>
      </c>
      <c r="AE61" s="7">
        <v>0</v>
      </c>
      <c r="AF61" s="15">
        <v>1</v>
      </c>
    </row>
    <row r="62" spans="1:32" ht="25">
      <c r="A62" s="7">
        <v>60</v>
      </c>
      <c r="B62" s="8" t="s">
        <v>114</v>
      </c>
      <c r="C62" s="9" t="s">
        <v>128</v>
      </c>
      <c r="D62" s="1" t="s">
        <v>244</v>
      </c>
      <c r="E62" s="1" t="s">
        <v>116</v>
      </c>
      <c r="F62" s="11" t="s">
        <v>126</v>
      </c>
      <c r="G62" s="12">
        <v>1470000</v>
      </c>
      <c r="H62" s="12">
        <v>16004150</v>
      </c>
      <c r="I62" s="12">
        <v>199000</v>
      </c>
      <c r="J62" s="12">
        <v>5900</v>
      </c>
      <c r="K62" s="12">
        <v>17363</v>
      </c>
      <c r="L62" s="27" t="s">
        <v>91</v>
      </c>
      <c r="M62" s="26">
        <v>0</v>
      </c>
      <c r="N62" s="13">
        <v>0</v>
      </c>
      <c r="O62" s="13">
        <v>1</v>
      </c>
      <c r="P62" s="13">
        <v>0</v>
      </c>
      <c r="Q62" s="13">
        <v>0</v>
      </c>
      <c r="R62" s="22">
        <v>0</v>
      </c>
      <c r="S62" s="13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15">
        <v>0</v>
      </c>
      <c r="Z62" s="7">
        <v>0</v>
      </c>
      <c r="AA62" s="7">
        <v>1</v>
      </c>
      <c r="AB62" s="15">
        <v>0</v>
      </c>
      <c r="AC62" s="7">
        <v>0</v>
      </c>
      <c r="AD62" s="15">
        <v>1</v>
      </c>
      <c r="AE62" s="7">
        <v>0</v>
      </c>
      <c r="AF62" s="15">
        <v>1</v>
      </c>
    </row>
    <row r="63" spans="1:32" ht="25">
      <c r="A63" s="7">
        <v>61</v>
      </c>
      <c r="B63" s="8" t="s">
        <v>114</v>
      </c>
      <c r="C63" s="9" t="s">
        <v>129</v>
      </c>
      <c r="D63" s="16" t="s">
        <v>130</v>
      </c>
      <c r="E63" s="1" t="s">
        <v>131</v>
      </c>
      <c r="F63" s="11" t="s">
        <v>97</v>
      </c>
      <c r="G63" s="12">
        <v>328000</v>
      </c>
      <c r="H63" s="12">
        <v>15932282</v>
      </c>
      <c r="I63" s="12">
        <v>273000</v>
      </c>
      <c r="J63" s="12">
        <v>14000</v>
      </c>
      <c r="K63" s="12">
        <v>42099</v>
      </c>
      <c r="L63" s="27" t="s">
        <v>132</v>
      </c>
      <c r="M63" s="26">
        <v>1</v>
      </c>
      <c r="N63" s="13">
        <v>0</v>
      </c>
      <c r="O63" s="13">
        <v>0</v>
      </c>
      <c r="P63" s="13">
        <v>0</v>
      </c>
      <c r="Q63" s="13">
        <v>0</v>
      </c>
      <c r="R63" s="22">
        <v>0</v>
      </c>
      <c r="S63" s="13">
        <v>0</v>
      </c>
      <c r="T63" s="7">
        <v>1</v>
      </c>
      <c r="U63" s="7">
        <v>0</v>
      </c>
      <c r="V63" s="7">
        <v>0</v>
      </c>
      <c r="W63" s="7">
        <v>0</v>
      </c>
      <c r="X63" s="7">
        <v>1</v>
      </c>
      <c r="Y63" s="15">
        <v>0</v>
      </c>
      <c r="Z63" s="7">
        <v>0</v>
      </c>
      <c r="AA63" s="7">
        <v>0</v>
      </c>
      <c r="AB63" s="15">
        <v>0</v>
      </c>
      <c r="AC63" s="7">
        <v>0</v>
      </c>
      <c r="AD63" s="15">
        <v>1</v>
      </c>
      <c r="AE63" s="7">
        <v>0</v>
      </c>
      <c r="AF63" s="15">
        <v>1</v>
      </c>
    </row>
    <row r="64" spans="1:32" ht="25">
      <c r="A64" s="7">
        <v>62</v>
      </c>
      <c r="B64" s="8" t="s">
        <v>114</v>
      </c>
      <c r="C64" s="9" t="s">
        <v>133</v>
      </c>
      <c r="D64" s="1" t="s">
        <v>245</v>
      </c>
      <c r="E64" s="1" t="s">
        <v>119</v>
      </c>
      <c r="F64" s="11" t="s">
        <v>50</v>
      </c>
      <c r="G64" s="12">
        <v>8420000</v>
      </c>
      <c r="H64" s="12">
        <v>15190808</v>
      </c>
      <c r="I64" s="12">
        <v>302000</v>
      </c>
      <c r="J64" s="12">
        <v>12000</v>
      </c>
      <c r="K64" s="12">
        <v>25981</v>
      </c>
      <c r="L64" s="27" t="s">
        <v>134</v>
      </c>
      <c r="M64" s="26">
        <v>1</v>
      </c>
      <c r="N64" s="13">
        <v>0</v>
      </c>
      <c r="O64" s="13">
        <v>0</v>
      </c>
      <c r="P64" s="13">
        <v>0</v>
      </c>
      <c r="Q64" s="13">
        <v>0</v>
      </c>
      <c r="R64" s="22">
        <v>0</v>
      </c>
      <c r="S64" s="13">
        <v>0</v>
      </c>
      <c r="T64" s="7">
        <v>1</v>
      </c>
      <c r="U64" s="7">
        <v>0</v>
      </c>
      <c r="V64" s="7">
        <v>0</v>
      </c>
      <c r="W64" s="7">
        <v>0</v>
      </c>
      <c r="X64" s="7">
        <v>0</v>
      </c>
      <c r="Y64" s="15">
        <v>1</v>
      </c>
      <c r="Z64" s="7">
        <v>0</v>
      </c>
      <c r="AA64" s="7">
        <v>0</v>
      </c>
      <c r="AB64" s="15">
        <v>0</v>
      </c>
      <c r="AC64" s="7">
        <v>1</v>
      </c>
      <c r="AD64" s="15">
        <v>0</v>
      </c>
      <c r="AE64" s="7">
        <v>1</v>
      </c>
      <c r="AF64" s="15">
        <v>0</v>
      </c>
    </row>
    <row r="65" spans="1:32" ht="37.5">
      <c r="A65" s="7">
        <v>63</v>
      </c>
      <c r="B65" s="8" t="s">
        <v>114</v>
      </c>
      <c r="C65" s="9" t="s">
        <v>135</v>
      </c>
      <c r="D65" s="1" t="s">
        <v>246</v>
      </c>
      <c r="E65" s="1" t="s">
        <v>119</v>
      </c>
      <c r="F65" s="11" t="s">
        <v>136</v>
      </c>
      <c r="G65" s="12">
        <v>2620000</v>
      </c>
      <c r="H65" s="12">
        <v>15002031</v>
      </c>
      <c r="I65" s="12">
        <v>106000</v>
      </c>
      <c r="J65" s="12">
        <v>14000</v>
      </c>
      <c r="K65" s="12" t="s">
        <v>32</v>
      </c>
      <c r="L65" s="27" t="s">
        <v>137</v>
      </c>
      <c r="M65" s="26">
        <v>0</v>
      </c>
      <c r="N65" s="13">
        <v>0</v>
      </c>
      <c r="O65" s="13">
        <v>0</v>
      </c>
      <c r="P65" s="13">
        <v>0</v>
      </c>
      <c r="Q65" s="13">
        <v>0</v>
      </c>
      <c r="R65" s="22">
        <v>1</v>
      </c>
      <c r="S65" s="13">
        <v>0</v>
      </c>
      <c r="T65" s="7">
        <v>1</v>
      </c>
      <c r="U65" s="7">
        <v>0</v>
      </c>
      <c r="V65" s="7">
        <v>0</v>
      </c>
      <c r="W65" s="7">
        <v>0</v>
      </c>
      <c r="X65" s="7">
        <v>1</v>
      </c>
      <c r="Y65" s="15">
        <v>0</v>
      </c>
      <c r="Z65" s="7">
        <v>0</v>
      </c>
      <c r="AA65" s="7">
        <v>0</v>
      </c>
      <c r="AB65" s="15">
        <v>0</v>
      </c>
      <c r="AC65" s="7">
        <v>1</v>
      </c>
      <c r="AD65" s="15">
        <v>0</v>
      </c>
      <c r="AE65" s="7">
        <v>0</v>
      </c>
      <c r="AF65" s="15">
        <v>1</v>
      </c>
    </row>
    <row r="66" spans="1:32" ht="25">
      <c r="A66" s="7">
        <v>64</v>
      </c>
      <c r="B66" s="8" t="s">
        <v>114</v>
      </c>
      <c r="C66" s="9" t="s">
        <v>138</v>
      </c>
      <c r="D66" s="1" t="s">
        <v>247</v>
      </c>
      <c r="E66" s="1" t="s">
        <v>119</v>
      </c>
      <c r="F66" s="11" t="s">
        <v>139</v>
      </c>
      <c r="G66" s="12">
        <v>9450000</v>
      </c>
      <c r="H66" s="12">
        <v>12486130</v>
      </c>
      <c r="I66" s="12">
        <v>438000</v>
      </c>
      <c r="J66" s="12">
        <v>13000</v>
      </c>
      <c r="K66" s="12">
        <v>34677</v>
      </c>
      <c r="L66" s="27" t="s">
        <v>140</v>
      </c>
      <c r="M66" s="26">
        <v>0</v>
      </c>
      <c r="N66" s="13">
        <v>0</v>
      </c>
      <c r="O66" s="13">
        <v>0</v>
      </c>
      <c r="P66" s="13">
        <v>0</v>
      </c>
      <c r="Q66" s="13">
        <v>0</v>
      </c>
      <c r="R66" s="22">
        <v>1</v>
      </c>
      <c r="S66" s="13">
        <v>0</v>
      </c>
      <c r="T66" s="7">
        <v>1</v>
      </c>
      <c r="U66" s="7">
        <v>0</v>
      </c>
      <c r="V66" s="7">
        <v>0</v>
      </c>
      <c r="W66" s="7">
        <v>0</v>
      </c>
      <c r="X66" s="7">
        <v>0</v>
      </c>
      <c r="Y66" s="15">
        <v>1</v>
      </c>
      <c r="Z66" s="7">
        <v>0</v>
      </c>
      <c r="AA66" s="7">
        <v>0</v>
      </c>
      <c r="AB66" s="15">
        <v>0</v>
      </c>
      <c r="AC66" s="7">
        <v>0</v>
      </c>
      <c r="AD66" s="15">
        <v>1</v>
      </c>
      <c r="AE66" s="7">
        <v>0</v>
      </c>
      <c r="AF66" s="15">
        <v>1</v>
      </c>
    </row>
    <row r="67" spans="1:32" ht="25">
      <c r="A67" s="7">
        <v>65</v>
      </c>
      <c r="B67" s="8" t="s">
        <v>114</v>
      </c>
      <c r="C67" s="9" t="s">
        <v>133</v>
      </c>
      <c r="D67" s="1" t="s">
        <v>248</v>
      </c>
      <c r="E67" s="1" t="s">
        <v>119</v>
      </c>
      <c r="F67" s="11" t="s">
        <v>141</v>
      </c>
      <c r="G67" s="12">
        <v>8420000</v>
      </c>
      <c r="H67" s="12">
        <v>12031868</v>
      </c>
      <c r="I67" s="12">
        <v>356000</v>
      </c>
      <c r="J67" s="12">
        <v>9700</v>
      </c>
      <c r="K67" s="12">
        <v>38208</v>
      </c>
      <c r="L67" s="27" t="s">
        <v>142</v>
      </c>
      <c r="M67" s="26">
        <v>1</v>
      </c>
      <c r="N67" s="13">
        <v>0</v>
      </c>
      <c r="O67" s="13">
        <v>0</v>
      </c>
      <c r="P67" s="13">
        <v>0</v>
      </c>
      <c r="Q67" s="13">
        <v>0</v>
      </c>
      <c r="R67" s="22">
        <v>0</v>
      </c>
      <c r="S67" s="7">
        <v>0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15">
        <v>1</v>
      </c>
      <c r="Z67" s="7">
        <v>0</v>
      </c>
      <c r="AA67" s="7">
        <v>0</v>
      </c>
      <c r="AB67" s="15">
        <v>0</v>
      </c>
      <c r="AC67" s="7">
        <v>1</v>
      </c>
      <c r="AD67" s="15">
        <v>0</v>
      </c>
      <c r="AE67" s="7">
        <v>1</v>
      </c>
      <c r="AF67" s="15">
        <v>0</v>
      </c>
    </row>
    <row r="68" spans="1:32" ht="37.5">
      <c r="A68" s="7">
        <v>66</v>
      </c>
      <c r="B68" s="8" t="s">
        <v>114</v>
      </c>
      <c r="C68" s="9" t="s">
        <v>143</v>
      </c>
      <c r="D68" s="1" t="s">
        <v>249</v>
      </c>
      <c r="E68" s="1" t="s">
        <v>119</v>
      </c>
      <c r="F68" s="11" t="s">
        <v>144</v>
      </c>
      <c r="G68" s="12">
        <v>8540000</v>
      </c>
      <c r="H68" s="12">
        <v>11818158</v>
      </c>
      <c r="I68" s="12">
        <v>173000</v>
      </c>
      <c r="J68" s="12">
        <v>9300</v>
      </c>
      <c r="K68" s="12">
        <v>24080</v>
      </c>
      <c r="L68" s="27" t="s">
        <v>145</v>
      </c>
      <c r="M68" s="26">
        <v>0</v>
      </c>
      <c r="N68" s="13">
        <v>1</v>
      </c>
      <c r="O68" s="13">
        <v>0</v>
      </c>
      <c r="P68" s="13">
        <v>0</v>
      </c>
      <c r="Q68" s="13">
        <v>0</v>
      </c>
      <c r="R68" s="22">
        <v>0</v>
      </c>
      <c r="S68" s="13">
        <v>0</v>
      </c>
      <c r="T68" s="7">
        <v>1</v>
      </c>
      <c r="U68" s="7">
        <v>0</v>
      </c>
      <c r="V68" s="7">
        <v>0</v>
      </c>
      <c r="W68" s="7">
        <v>0</v>
      </c>
      <c r="X68" s="7">
        <v>1</v>
      </c>
      <c r="Y68" s="15">
        <v>0</v>
      </c>
      <c r="Z68" s="7">
        <v>0</v>
      </c>
      <c r="AA68" s="7">
        <v>0</v>
      </c>
      <c r="AB68" s="15">
        <v>0</v>
      </c>
      <c r="AC68" s="7">
        <v>0</v>
      </c>
      <c r="AD68" s="15">
        <v>1</v>
      </c>
      <c r="AE68" s="7">
        <v>0</v>
      </c>
      <c r="AF68" s="15">
        <v>1</v>
      </c>
    </row>
    <row r="69" spans="1:32" ht="25">
      <c r="A69" s="7">
        <v>67</v>
      </c>
      <c r="B69" s="8" t="s">
        <v>114</v>
      </c>
      <c r="C69" s="9" t="s">
        <v>133</v>
      </c>
      <c r="D69" s="1" t="s">
        <v>250</v>
      </c>
      <c r="E69" s="1" t="s">
        <v>119</v>
      </c>
      <c r="F69" s="11" t="s">
        <v>146</v>
      </c>
      <c r="G69" s="12">
        <v>8420000</v>
      </c>
      <c r="H69" s="12">
        <v>10187807</v>
      </c>
      <c r="I69" s="12">
        <v>298000</v>
      </c>
      <c r="J69" s="12">
        <v>10000</v>
      </c>
      <c r="K69" s="12">
        <v>39741</v>
      </c>
      <c r="L69" s="27" t="s">
        <v>147</v>
      </c>
      <c r="M69" s="26">
        <v>1</v>
      </c>
      <c r="N69" s="13">
        <v>0</v>
      </c>
      <c r="O69" s="13">
        <v>0</v>
      </c>
      <c r="P69" s="13">
        <v>0</v>
      </c>
      <c r="Q69" s="13">
        <v>0</v>
      </c>
      <c r="R69" s="22">
        <v>0</v>
      </c>
      <c r="S69" s="13">
        <v>0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15">
        <v>1</v>
      </c>
      <c r="Z69" s="7">
        <v>0</v>
      </c>
      <c r="AA69" s="7">
        <v>0</v>
      </c>
      <c r="AB69" s="15">
        <v>0</v>
      </c>
      <c r="AC69" s="7">
        <v>1</v>
      </c>
      <c r="AD69" s="15">
        <v>0</v>
      </c>
      <c r="AE69" s="7">
        <v>1</v>
      </c>
      <c r="AF69" s="15">
        <v>0</v>
      </c>
    </row>
    <row r="70" spans="1:32" ht="25">
      <c r="A70" s="7">
        <v>68</v>
      </c>
      <c r="B70" s="8" t="s">
        <v>114</v>
      </c>
      <c r="C70" s="9" t="s">
        <v>148</v>
      </c>
      <c r="D70" s="1" t="s">
        <v>251</v>
      </c>
      <c r="E70" s="1" t="s">
        <v>119</v>
      </c>
      <c r="F70" s="11" t="s">
        <v>149</v>
      </c>
      <c r="G70" s="12">
        <v>225000</v>
      </c>
      <c r="H70" s="12">
        <v>9768051</v>
      </c>
      <c r="I70" s="12">
        <v>80000</v>
      </c>
      <c r="J70" s="12">
        <v>5100</v>
      </c>
      <c r="K70" s="12">
        <v>14046</v>
      </c>
      <c r="L70" s="27" t="s">
        <v>150</v>
      </c>
      <c r="M70" s="26">
        <v>0</v>
      </c>
      <c r="N70" s="13">
        <v>0</v>
      </c>
      <c r="O70" s="13">
        <v>1</v>
      </c>
      <c r="P70" s="13">
        <v>0</v>
      </c>
      <c r="Q70" s="13">
        <v>0</v>
      </c>
      <c r="R70" s="22">
        <v>0</v>
      </c>
      <c r="S70" s="13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15">
        <v>0</v>
      </c>
      <c r="Z70" s="7">
        <v>0</v>
      </c>
      <c r="AA70" s="7">
        <v>0</v>
      </c>
      <c r="AB70" s="15">
        <v>1</v>
      </c>
      <c r="AC70" s="7">
        <v>1</v>
      </c>
      <c r="AD70" s="15">
        <v>0</v>
      </c>
      <c r="AE70" s="7">
        <v>0</v>
      </c>
      <c r="AF70" s="15">
        <v>1</v>
      </c>
    </row>
    <row r="71" spans="1:32">
      <c r="A71" s="7">
        <v>69</v>
      </c>
      <c r="B71" s="8" t="s">
        <v>114</v>
      </c>
      <c r="C71" s="9" t="s">
        <v>151</v>
      </c>
      <c r="D71" s="1" t="s">
        <v>252</v>
      </c>
      <c r="E71" s="1" t="s">
        <v>119</v>
      </c>
      <c r="F71" s="11" t="s">
        <v>152</v>
      </c>
      <c r="G71" s="12">
        <v>1370000</v>
      </c>
      <c r="H71" s="12">
        <v>9716760</v>
      </c>
      <c r="I71" s="12">
        <v>175000</v>
      </c>
      <c r="J71" s="12">
        <v>4600</v>
      </c>
      <c r="K71" s="12">
        <v>18853</v>
      </c>
      <c r="L71" s="27" t="s">
        <v>153</v>
      </c>
      <c r="M71" s="26">
        <v>0</v>
      </c>
      <c r="N71" s="13">
        <v>0</v>
      </c>
      <c r="O71" s="13">
        <v>0</v>
      </c>
      <c r="P71" s="13">
        <v>0</v>
      </c>
      <c r="Q71" s="13">
        <v>0</v>
      </c>
      <c r="R71" s="22" t="s">
        <v>268</v>
      </c>
      <c r="S71" s="13">
        <v>1</v>
      </c>
      <c r="T71" s="7">
        <v>0</v>
      </c>
      <c r="U71" s="7">
        <v>0</v>
      </c>
      <c r="V71" s="7">
        <v>0</v>
      </c>
      <c r="W71" s="7">
        <v>0</v>
      </c>
      <c r="X71" s="7">
        <v>1</v>
      </c>
      <c r="Y71" s="15">
        <v>0</v>
      </c>
      <c r="Z71" s="7">
        <v>0</v>
      </c>
      <c r="AA71" s="7">
        <v>0</v>
      </c>
      <c r="AB71" s="15">
        <v>0</v>
      </c>
      <c r="AC71" s="7">
        <v>0</v>
      </c>
      <c r="AD71" s="15">
        <v>1</v>
      </c>
      <c r="AE71" s="7">
        <v>0</v>
      </c>
      <c r="AF71" s="15">
        <v>1</v>
      </c>
    </row>
    <row r="72" spans="1:32">
      <c r="A72" s="7">
        <v>70</v>
      </c>
      <c r="B72" s="8" t="s">
        <v>114</v>
      </c>
      <c r="C72" s="9" t="s">
        <v>154</v>
      </c>
      <c r="D72" s="1" t="s">
        <v>253</v>
      </c>
      <c r="E72" s="1" t="s">
        <v>119</v>
      </c>
      <c r="F72" s="11" t="s">
        <v>126</v>
      </c>
      <c r="G72" s="12">
        <v>8750000</v>
      </c>
      <c r="H72" s="12">
        <v>9707641</v>
      </c>
      <c r="I72" s="12">
        <v>212000</v>
      </c>
      <c r="J72" s="12">
        <v>3900</v>
      </c>
      <c r="K72" s="12">
        <v>9592</v>
      </c>
      <c r="L72" s="27" t="s">
        <v>155</v>
      </c>
      <c r="M72" s="26">
        <v>0</v>
      </c>
      <c r="N72" s="13">
        <v>0</v>
      </c>
      <c r="O72" s="13">
        <v>0</v>
      </c>
      <c r="P72" s="13">
        <v>1</v>
      </c>
      <c r="Q72" s="13">
        <v>0</v>
      </c>
      <c r="R72" s="22">
        <v>0</v>
      </c>
      <c r="S72" s="13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15">
        <v>1</v>
      </c>
      <c r="Z72" s="7">
        <v>0</v>
      </c>
      <c r="AA72" s="7">
        <v>0</v>
      </c>
      <c r="AB72" s="15">
        <v>0</v>
      </c>
      <c r="AC72" s="7">
        <v>0</v>
      </c>
      <c r="AD72" s="15">
        <v>1</v>
      </c>
      <c r="AE72" s="7">
        <v>0</v>
      </c>
      <c r="AF72" s="15">
        <v>1</v>
      </c>
    </row>
    <row r="73" spans="1:32">
      <c r="A73" s="7">
        <v>71</v>
      </c>
      <c r="B73" s="8" t="s">
        <v>114</v>
      </c>
      <c r="C73" s="9" t="s">
        <v>156</v>
      </c>
      <c r="D73" s="1" t="s">
        <v>254</v>
      </c>
      <c r="E73" s="1" t="s">
        <v>119</v>
      </c>
      <c r="F73" s="11" t="s">
        <v>126</v>
      </c>
      <c r="G73" s="12">
        <v>1300000</v>
      </c>
      <c r="H73" s="12">
        <v>9042186</v>
      </c>
      <c r="I73" s="12">
        <v>246000</v>
      </c>
      <c r="J73" s="12">
        <v>14000</v>
      </c>
      <c r="K73" s="12">
        <v>24512</v>
      </c>
      <c r="L73" s="27" t="s">
        <v>157</v>
      </c>
      <c r="M73" s="26">
        <v>0</v>
      </c>
      <c r="N73" s="13">
        <v>0</v>
      </c>
      <c r="O73" s="13">
        <v>0</v>
      </c>
      <c r="P73" s="13">
        <v>0</v>
      </c>
      <c r="Q73" s="13">
        <v>1</v>
      </c>
      <c r="R73" s="22">
        <v>0</v>
      </c>
      <c r="S73" s="13">
        <v>0</v>
      </c>
      <c r="T73" s="7">
        <v>0</v>
      </c>
      <c r="U73" s="7">
        <v>1</v>
      </c>
      <c r="V73" s="7">
        <v>0</v>
      </c>
      <c r="W73" s="7">
        <v>0</v>
      </c>
      <c r="X73" s="7">
        <v>1</v>
      </c>
      <c r="Y73" s="15">
        <v>0</v>
      </c>
      <c r="Z73" s="7">
        <v>0</v>
      </c>
      <c r="AA73" s="7">
        <v>0</v>
      </c>
      <c r="AB73" s="15">
        <v>0</v>
      </c>
      <c r="AC73" s="7">
        <v>1</v>
      </c>
      <c r="AD73" s="15">
        <v>0</v>
      </c>
      <c r="AE73" s="7">
        <v>0</v>
      </c>
      <c r="AF73" s="15">
        <v>1</v>
      </c>
    </row>
    <row r="74" spans="1:32" ht="25">
      <c r="A74" s="7">
        <v>72</v>
      </c>
      <c r="B74" s="8" t="s">
        <v>114</v>
      </c>
      <c r="C74" s="9" t="s">
        <v>158</v>
      </c>
      <c r="D74" s="1" t="s">
        <v>255</v>
      </c>
      <c r="E74" s="1" t="s">
        <v>131</v>
      </c>
      <c r="F74" s="11" t="s">
        <v>159</v>
      </c>
      <c r="G74" s="12">
        <v>5170000</v>
      </c>
      <c r="H74" s="12">
        <v>6087740</v>
      </c>
      <c r="I74" s="12">
        <v>149000</v>
      </c>
      <c r="J74" s="12">
        <v>5700</v>
      </c>
      <c r="K74" s="12">
        <v>17517</v>
      </c>
      <c r="L74" s="27" t="s">
        <v>160</v>
      </c>
      <c r="M74" s="26">
        <v>0</v>
      </c>
      <c r="N74" s="13">
        <v>0</v>
      </c>
      <c r="O74" s="13">
        <v>1</v>
      </c>
      <c r="P74" s="13">
        <v>0</v>
      </c>
      <c r="Q74" s="13">
        <v>0</v>
      </c>
      <c r="R74" s="22">
        <v>0</v>
      </c>
      <c r="S74" s="13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15">
        <v>0</v>
      </c>
      <c r="Z74" s="7">
        <v>0</v>
      </c>
      <c r="AA74" s="7">
        <v>1</v>
      </c>
      <c r="AB74" s="15">
        <v>0</v>
      </c>
      <c r="AC74" s="7">
        <v>0</v>
      </c>
      <c r="AD74" s="15">
        <v>1</v>
      </c>
      <c r="AE74" s="7">
        <v>0</v>
      </c>
      <c r="AF74" s="15">
        <v>1</v>
      </c>
    </row>
    <row r="75" spans="1:32" ht="37.5">
      <c r="A75" s="7">
        <v>73</v>
      </c>
      <c r="B75" s="8" t="s">
        <v>114</v>
      </c>
      <c r="C75" s="9" t="s">
        <v>161</v>
      </c>
      <c r="D75" s="1" t="s">
        <v>256</v>
      </c>
      <c r="E75" s="1" t="s">
        <v>131</v>
      </c>
      <c r="F75" s="11" t="s">
        <v>33</v>
      </c>
      <c r="G75" s="12">
        <v>719000</v>
      </c>
      <c r="H75" s="12">
        <v>5055236</v>
      </c>
      <c r="I75" s="12">
        <v>85000</v>
      </c>
      <c r="J75" s="12">
        <v>2900</v>
      </c>
      <c r="K75" s="12">
        <v>8481</v>
      </c>
      <c r="L75" s="27" t="s">
        <v>162</v>
      </c>
      <c r="M75" s="26">
        <v>1</v>
      </c>
      <c r="N75" s="13">
        <v>0</v>
      </c>
      <c r="O75" s="13">
        <v>0</v>
      </c>
      <c r="P75" s="13">
        <v>0</v>
      </c>
      <c r="Q75" s="13">
        <v>0</v>
      </c>
      <c r="R75" s="22">
        <v>0</v>
      </c>
      <c r="S75" s="13">
        <v>0</v>
      </c>
      <c r="T75" s="7">
        <v>1</v>
      </c>
      <c r="U75" s="7">
        <v>0</v>
      </c>
      <c r="V75" s="7">
        <v>0</v>
      </c>
      <c r="W75" s="7">
        <v>0</v>
      </c>
      <c r="X75" s="7">
        <v>1</v>
      </c>
      <c r="Y75" s="15">
        <v>0</v>
      </c>
      <c r="Z75" s="7">
        <v>0</v>
      </c>
      <c r="AA75" s="7">
        <v>0</v>
      </c>
      <c r="AB75" s="15">
        <v>0</v>
      </c>
      <c r="AC75" s="7">
        <v>0</v>
      </c>
      <c r="AD75" s="15">
        <v>1</v>
      </c>
      <c r="AE75" s="7">
        <v>0</v>
      </c>
      <c r="AF75" s="15">
        <v>1</v>
      </c>
    </row>
    <row r="76" spans="1:32" ht="37.5">
      <c r="A76" s="7">
        <v>74</v>
      </c>
      <c r="B76" s="8" t="s">
        <v>114</v>
      </c>
      <c r="C76" s="9" t="s">
        <v>163</v>
      </c>
      <c r="D76" s="1" t="s">
        <v>257</v>
      </c>
      <c r="E76" s="1" t="s">
        <v>131</v>
      </c>
      <c r="F76" s="11" t="s">
        <v>164</v>
      </c>
      <c r="G76" s="12">
        <v>3920000</v>
      </c>
      <c r="H76" s="12">
        <v>4787599</v>
      </c>
      <c r="I76" s="12">
        <v>72000</v>
      </c>
      <c r="J76" s="12">
        <v>4000</v>
      </c>
      <c r="K76" s="12">
        <v>13039</v>
      </c>
      <c r="L76" s="27" t="s">
        <v>165</v>
      </c>
      <c r="M76" s="26">
        <v>1</v>
      </c>
      <c r="N76" s="13">
        <v>0</v>
      </c>
      <c r="O76" s="13">
        <v>0</v>
      </c>
      <c r="P76" s="13">
        <v>0</v>
      </c>
      <c r="Q76" s="13">
        <v>0</v>
      </c>
      <c r="R76" s="22">
        <v>0</v>
      </c>
      <c r="S76" s="13">
        <v>0</v>
      </c>
      <c r="T76" s="7">
        <v>1</v>
      </c>
      <c r="U76" s="7">
        <v>0</v>
      </c>
      <c r="V76" s="7">
        <v>0</v>
      </c>
      <c r="W76" s="7">
        <v>0</v>
      </c>
      <c r="X76" s="7">
        <v>0</v>
      </c>
      <c r="Y76" s="15">
        <v>1</v>
      </c>
      <c r="Z76" s="7">
        <v>0</v>
      </c>
      <c r="AA76" s="7">
        <v>0</v>
      </c>
      <c r="AB76" s="15">
        <v>0</v>
      </c>
      <c r="AC76" s="7">
        <v>1</v>
      </c>
      <c r="AD76" s="15">
        <v>0</v>
      </c>
      <c r="AE76" s="7">
        <v>1</v>
      </c>
      <c r="AF76" s="15">
        <v>0</v>
      </c>
    </row>
    <row r="77" spans="1:32" ht="25">
      <c r="A77" s="7">
        <v>75</v>
      </c>
      <c r="B77" s="8" t="s">
        <v>114</v>
      </c>
      <c r="C77" s="9" t="s">
        <v>77</v>
      </c>
      <c r="D77" s="1" t="s">
        <v>213</v>
      </c>
      <c r="E77" s="1" t="s">
        <v>131</v>
      </c>
      <c r="F77" s="11" t="s">
        <v>80</v>
      </c>
      <c r="G77" s="12">
        <v>631000</v>
      </c>
      <c r="H77" s="12">
        <v>4745769</v>
      </c>
      <c r="I77" s="12">
        <v>97000</v>
      </c>
      <c r="J77" s="12">
        <v>2200</v>
      </c>
      <c r="K77" s="12">
        <v>2195</v>
      </c>
      <c r="L77" s="27" t="s">
        <v>81</v>
      </c>
      <c r="M77" s="26">
        <v>0</v>
      </c>
      <c r="N77" s="13">
        <v>0</v>
      </c>
      <c r="O77" s="13">
        <v>1</v>
      </c>
      <c r="P77" s="13">
        <v>0</v>
      </c>
      <c r="Q77" s="13">
        <v>0</v>
      </c>
      <c r="R77" s="22">
        <v>0</v>
      </c>
      <c r="S77" s="13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15">
        <v>0</v>
      </c>
      <c r="Z77" s="7">
        <v>0</v>
      </c>
      <c r="AA77" s="7">
        <v>1</v>
      </c>
      <c r="AB77" s="15">
        <v>0</v>
      </c>
      <c r="AC77" s="7">
        <v>0</v>
      </c>
      <c r="AD77" s="15">
        <v>1</v>
      </c>
      <c r="AE77" s="7">
        <v>0</v>
      </c>
      <c r="AF77" s="15">
        <v>1</v>
      </c>
    </row>
    <row r="78" spans="1:32" ht="25">
      <c r="A78" s="7">
        <v>76</v>
      </c>
      <c r="B78" s="8" t="s">
        <v>114</v>
      </c>
      <c r="C78" s="9" t="s">
        <v>166</v>
      </c>
      <c r="D78" s="1" t="s">
        <v>258</v>
      </c>
      <c r="E78" s="1" t="s">
        <v>131</v>
      </c>
      <c r="F78" s="11" t="s">
        <v>167</v>
      </c>
      <c r="G78" s="12">
        <v>193000</v>
      </c>
      <c r="H78" s="12">
        <v>4523140</v>
      </c>
      <c r="I78" s="12">
        <v>30000</v>
      </c>
      <c r="J78" s="12">
        <v>2500</v>
      </c>
      <c r="K78" s="12" t="s">
        <v>32</v>
      </c>
      <c r="L78" s="27" t="s">
        <v>168</v>
      </c>
      <c r="M78" s="26">
        <v>0</v>
      </c>
      <c r="N78" s="13">
        <v>0</v>
      </c>
      <c r="O78" s="13">
        <v>1</v>
      </c>
      <c r="P78" s="13">
        <v>0</v>
      </c>
      <c r="Q78" s="13">
        <v>0</v>
      </c>
      <c r="R78" s="22">
        <v>0</v>
      </c>
      <c r="S78" s="13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15">
        <v>0</v>
      </c>
      <c r="Z78" s="7">
        <v>0</v>
      </c>
      <c r="AA78" s="7">
        <v>1</v>
      </c>
      <c r="AB78" s="15">
        <v>0</v>
      </c>
      <c r="AC78" s="7">
        <v>0</v>
      </c>
      <c r="AD78" s="15">
        <v>1</v>
      </c>
      <c r="AE78" s="7">
        <v>0</v>
      </c>
      <c r="AF78" s="15">
        <v>1</v>
      </c>
    </row>
    <row r="79" spans="1:32" ht="25">
      <c r="A79" s="7">
        <v>77</v>
      </c>
      <c r="B79" s="8" t="s">
        <v>114</v>
      </c>
      <c r="C79" s="9" t="s">
        <v>169</v>
      </c>
      <c r="D79" s="1" t="s">
        <v>259</v>
      </c>
      <c r="E79" s="1" t="s">
        <v>131</v>
      </c>
      <c r="F79" s="11" t="s">
        <v>170</v>
      </c>
      <c r="G79" s="12">
        <v>3480000</v>
      </c>
      <c r="H79" s="12">
        <v>3668233</v>
      </c>
      <c r="I79" s="12">
        <v>113000</v>
      </c>
      <c r="J79" s="12" t="s">
        <v>171</v>
      </c>
      <c r="K79" s="12">
        <v>7367</v>
      </c>
      <c r="L79" s="27" t="s">
        <v>172</v>
      </c>
      <c r="M79" s="28">
        <v>0</v>
      </c>
      <c r="N79" s="13">
        <v>0</v>
      </c>
      <c r="O79" s="13">
        <v>0</v>
      </c>
      <c r="P79" s="13">
        <v>0</v>
      </c>
      <c r="Q79" s="13">
        <v>0</v>
      </c>
      <c r="R79" s="22">
        <v>1</v>
      </c>
      <c r="S79" s="13">
        <v>0</v>
      </c>
      <c r="T79" s="7">
        <v>1</v>
      </c>
      <c r="U79" s="7">
        <v>0</v>
      </c>
      <c r="V79" s="7">
        <v>0</v>
      </c>
      <c r="W79" s="7">
        <v>0</v>
      </c>
      <c r="X79" s="7">
        <v>0</v>
      </c>
      <c r="Y79" s="15">
        <v>1</v>
      </c>
      <c r="Z79" s="7">
        <v>0</v>
      </c>
      <c r="AA79" s="7">
        <v>0</v>
      </c>
      <c r="AB79" s="15">
        <v>0</v>
      </c>
      <c r="AC79" s="7">
        <v>1</v>
      </c>
      <c r="AD79" s="15">
        <v>0</v>
      </c>
      <c r="AE79" s="7">
        <v>0</v>
      </c>
      <c r="AF79" s="15">
        <v>1</v>
      </c>
    </row>
    <row r="80" spans="1:32" ht="25">
      <c r="A80" s="7">
        <v>78</v>
      </c>
      <c r="B80" s="8" t="s">
        <v>114</v>
      </c>
      <c r="C80" s="9" t="s">
        <v>173</v>
      </c>
      <c r="D80" s="1" t="s">
        <v>260</v>
      </c>
      <c r="E80" s="1" t="s">
        <v>131</v>
      </c>
      <c r="F80" s="11" t="s">
        <v>174</v>
      </c>
      <c r="G80" s="12">
        <v>17200000</v>
      </c>
      <c r="H80" s="12">
        <v>2979311</v>
      </c>
      <c r="I80" s="12">
        <v>53000</v>
      </c>
      <c r="J80" s="12">
        <v>7400</v>
      </c>
      <c r="K80" s="12">
        <v>8859</v>
      </c>
      <c r="L80" s="27" t="s">
        <v>175</v>
      </c>
      <c r="M80" s="26">
        <v>1</v>
      </c>
      <c r="N80" s="13">
        <v>0</v>
      </c>
      <c r="O80" s="13">
        <v>0</v>
      </c>
      <c r="P80" s="13">
        <v>0</v>
      </c>
      <c r="Q80" s="13">
        <v>0</v>
      </c>
      <c r="R80" s="22">
        <v>0</v>
      </c>
      <c r="S80" s="13">
        <v>0</v>
      </c>
      <c r="T80" s="7">
        <v>1</v>
      </c>
      <c r="U80" s="7">
        <v>0</v>
      </c>
      <c r="V80" s="7">
        <v>0</v>
      </c>
      <c r="W80" s="7">
        <v>0</v>
      </c>
      <c r="X80" s="7">
        <v>0</v>
      </c>
      <c r="Y80" s="15">
        <v>1</v>
      </c>
      <c r="Z80" s="7">
        <v>0</v>
      </c>
      <c r="AA80" s="7">
        <v>0</v>
      </c>
      <c r="AB80" s="15">
        <v>0</v>
      </c>
      <c r="AC80" s="7">
        <v>1</v>
      </c>
      <c r="AD80" s="15">
        <v>0</v>
      </c>
      <c r="AE80" s="7">
        <v>1</v>
      </c>
      <c r="AF80" s="15">
        <v>0</v>
      </c>
    </row>
    <row r="81" spans="1:32" ht="37.5">
      <c r="A81" s="7">
        <v>79</v>
      </c>
      <c r="B81" s="8" t="s">
        <v>114</v>
      </c>
      <c r="C81" s="9" t="s">
        <v>163</v>
      </c>
      <c r="D81" s="1" t="s">
        <v>261</v>
      </c>
      <c r="E81" s="1" t="s">
        <v>131</v>
      </c>
      <c r="F81" s="11" t="s">
        <v>176</v>
      </c>
      <c r="G81" s="12">
        <v>3920000</v>
      </c>
      <c r="H81" s="12">
        <v>2364603</v>
      </c>
      <c r="I81" s="12">
        <v>42000</v>
      </c>
      <c r="J81" s="12">
        <v>1300</v>
      </c>
      <c r="K81" s="12">
        <v>6641</v>
      </c>
      <c r="L81" s="27" t="s">
        <v>177</v>
      </c>
      <c r="M81" s="26">
        <v>1</v>
      </c>
      <c r="N81" s="13">
        <v>0</v>
      </c>
      <c r="O81" s="13">
        <v>0</v>
      </c>
      <c r="P81" s="13">
        <v>0</v>
      </c>
      <c r="Q81" s="13">
        <v>0</v>
      </c>
      <c r="R81" s="22">
        <v>0</v>
      </c>
      <c r="S81" s="13">
        <v>0</v>
      </c>
      <c r="T81" s="7">
        <v>1</v>
      </c>
      <c r="U81" s="7">
        <v>0</v>
      </c>
      <c r="V81" s="7">
        <v>0</v>
      </c>
      <c r="W81" s="7">
        <v>0</v>
      </c>
      <c r="X81" s="7">
        <v>0</v>
      </c>
      <c r="Y81" s="15">
        <v>1</v>
      </c>
      <c r="Z81" s="7">
        <v>0</v>
      </c>
      <c r="AA81" s="7">
        <v>0</v>
      </c>
      <c r="AB81" s="15">
        <v>0</v>
      </c>
      <c r="AC81" s="7">
        <v>1</v>
      </c>
      <c r="AD81" s="15">
        <v>0</v>
      </c>
      <c r="AE81" s="7">
        <v>1</v>
      </c>
      <c r="AF81" s="15">
        <v>0</v>
      </c>
    </row>
    <row r="82" spans="1:32" ht="25">
      <c r="A82" s="7">
        <v>80</v>
      </c>
      <c r="B82" s="8" t="s">
        <v>114</v>
      </c>
      <c r="C82" s="9" t="s">
        <v>178</v>
      </c>
      <c r="D82" s="1" t="s">
        <v>262</v>
      </c>
      <c r="E82" s="1" t="s">
        <v>131</v>
      </c>
      <c r="F82" s="11" t="s">
        <v>179</v>
      </c>
      <c r="G82" s="12">
        <v>353000</v>
      </c>
      <c r="H82" s="12">
        <v>2265435</v>
      </c>
      <c r="I82" s="12">
        <v>42000</v>
      </c>
      <c r="J82" s="12">
        <v>2500</v>
      </c>
      <c r="K82" s="12">
        <v>5314</v>
      </c>
      <c r="L82" s="27" t="s">
        <v>180</v>
      </c>
      <c r="M82" s="26">
        <v>0</v>
      </c>
      <c r="N82" s="13">
        <v>0</v>
      </c>
      <c r="O82" s="13">
        <v>0</v>
      </c>
      <c r="P82" s="13">
        <v>1</v>
      </c>
      <c r="Q82" s="13">
        <v>0</v>
      </c>
      <c r="R82" s="22">
        <v>0</v>
      </c>
      <c r="S82" s="13">
        <v>0</v>
      </c>
      <c r="T82" s="7">
        <v>1</v>
      </c>
      <c r="U82" s="7">
        <v>0</v>
      </c>
      <c r="V82" s="7">
        <v>0</v>
      </c>
      <c r="W82" s="7">
        <v>0</v>
      </c>
      <c r="X82" s="7">
        <v>1</v>
      </c>
      <c r="Y82" s="15">
        <v>0</v>
      </c>
      <c r="Z82" s="7">
        <v>0</v>
      </c>
      <c r="AA82" s="7">
        <v>0</v>
      </c>
      <c r="AB82" s="15">
        <v>0</v>
      </c>
      <c r="AC82" s="7">
        <v>1</v>
      </c>
      <c r="AD82" s="15">
        <v>0</v>
      </c>
      <c r="AE82" s="7">
        <v>1</v>
      </c>
      <c r="AF82" s="15">
        <v>0</v>
      </c>
    </row>
    <row r="83" spans="1:32" ht="25">
      <c r="A83" s="7">
        <v>81</v>
      </c>
      <c r="B83" s="8" t="s">
        <v>114</v>
      </c>
      <c r="C83" s="9" t="s">
        <v>181</v>
      </c>
      <c r="D83" s="1" t="s">
        <v>263</v>
      </c>
      <c r="E83" s="1" t="s">
        <v>131</v>
      </c>
      <c r="F83" s="11" t="s">
        <v>87</v>
      </c>
      <c r="G83" s="12">
        <v>486000</v>
      </c>
      <c r="H83" s="12">
        <v>1969044</v>
      </c>
      <c r="I83" s="12">
        <v>11000</v>
      </c>
      <c r="J83" s="12">
        <v>1400</v>
      </c>
      <c r="K83" s="12" t="s">
        <v>32</v>
      </c>
      <c r="L83" s="27" t="s">
        <v>85</v>
      </c>
      <c r="M83" s="26">
        <v>1</v>
      </c>
      <c r="N83" s="13">
        <v>0</v>
      </c>
      <c r="O83" s="13">
        <v>0</v>
      </c>
      <c r="P83" s="13">
        <v>0</v>
      </c>
      <c r="Q83" s="13">
        <v>0</v>
      </c>
      <c r="R83" s="22">
        <v>0</v>
      </c>
      <c r="S83" s="13">
        <v>1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5">
        <v>1</v>
      </c>
      <c r="Z83" s="7">
        <v>0</v>
      </c>
      <c r="AA83" s="7">
        <v>0</v>
      </c>
      <c r="AB83" s="15">
        <v>0</v>
      </c>
      <c r="AC83" s="7">
        <v>0</v>
      </c>
      <c r="AD83" s="15">
        <v>1</v>
      </c>
      <c r="AE83" s="7">
        <v>0</v>
      </c>
      <c r="AF83" s="15">
        <v>1</v>
      </c>
    </row>
    <row r="84" spans="1:32" ht="25">
      <c r="A84" s="7">
        <v>82</v>
      </c>
      <c r="B84" s="8" t="s">
        <v>114</v>
      </c>
      <c r="C84" s="9" t="s">
        <v>182</v>
      </c>
      <c r="D84" s="1" t="s">
        <v>183</v>
      </c>
      <c r="E84" s="1" t="s">
        <v>131</v>
      </c>
      <c r="F84" s="11" t="s">
        <v>97</v>
      </c>
      <c r="G84" s="12">
        <v>97200</v>
      </c>
      <c r="H84" s="12">
        <v>1357396</v>
      </c>
      <c r="I84" s="12">
        <v>7800</v>
      </c>
      <c r="J84" s="12">
        <v>519</v>
      </c>
      <c r="K84" s="12" t="s">
        <v>32</v>
      </c>
      <c r="L84" s="27" t="s">
        <v>184</v>
      </c>
      <c r="M84" s="26">
        <v>0</v>
      </c>
      <c r="N84" s="13">
        <v>0</v>
      </c>
      <c r="O84" s="13">
        <v>1</v>
      </c>
      <c r="P84" s="13">
        <v>0</v>
      </c>
      <c r="Q84" s="13">
        <v>0</v>
      </c>
      <c r="R84" s="22">
        <v>0</v>
      </c>
      <c r="S84" s="13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15">
        <v>0</v>
      </c>
      <c r="Z84" s="7">
        <v>0</v>
      </c>
      <c r="AA84" s="7">
        <v>0</v>
      </c>
      <c r="AB84" s="15">
        <v>1</v>
      </c>
      <c r="AC84" s="7">
        <v>1</v>
      </c>
      <c r="AD84" s="15">
        <v>0</v>
      </c>
      <c r="AE84" s="7">
        <v>1</v>
      </c>
      <c r="AF84" s="15">
        <v>0</v>
      </c>
    </row>
    <row r="85" spans="1:32">
      <c r="D85" s="2" t="s">
        <v>185</v>
      </c>
      <c r="G85" s="29"/>
      <c r="H85" s="29">
        <f>SUM(H3:H84)</f>
        <v>296982234</v>
      </c>
      <c r="I85" s="29">
        <f>SUM(I3:I84)</f>
        <v>5814462</v>
      </c>
      <c r="J85" s="29">
        <f>SUM(J3:J84)</f>
        <v>214928</v>
      </c>
      <c r="K85" s="29">
        <f>SUM(K3:K84)</f>
        <v>529670</v>
      </c>
      <c r="M85" s="18">
        <f>SUM(M3:M84)</f>
        <v>23</v>
      </c>
      <c r="N85" s="18">
        <f t="shared" ref="N85:AF85" si="0">SUM(N3:N84)</f>
        <v>4</v>
      </c>
      <c r="O85" s="18">
        <f t="shared" si="0"/>
        <v>25</v>
      </c>
      <c r="P85" s="18">
        <f t="shared" si="0"/>
        <v>9</v>
      </c>
      <c r="Q85" s="18">
        <f t="shared" si="0"/>
        <v>13</v>
      </c>
      <c r="R85" s="18">
        <f t="shared" si="0"/>
        <v>7</v>
      </c>
      <c r="S85" s="18">
        <f t="shared" si="0"/>
        <v>10</v>
      </c>
      <c r="T85" s="18">
        <f t="shared" si="0"/>
        <v>14</v>
      </c>
      <c r="U85" s="18">
        <f t="shared" si="0"/>
        <v>11</v>
      </c>
      <c r="V85" s="18">
        <f t="shared" si="0"/>
        <v>15</v>
      </c>
      <c r="W85" s="18">
        <f t="shared" si="0"/>
        <v>10</v>
      </c>
      <c r="X85" s="18">
        <f>SUM(X3:X84)</f>
        <v>24</v>
      </c>
      <c r="Y85" s="19">
        <f t="shared" si="0"/>
        <v>22</v>
      </c>
      <c r="Z85" s="18">
        <f t="shared" si="0"/>
        <v>7</v>
      </c>
      <c r="AA85" s="18">
        <f t="shared" si="0"/>
        <v>12</v>
      </c>
      <c r="AB85" s="19">
        <f t="shared" si="0"/>
        <v>6</v>
      </c>
      <c r="AC85" s="18">
        <f t="shared" si="0"/>
        <v>38</v>
      </c>
      <c r="AD85" s="19">
        <f t="shared" si="0"/>
        <v>43</v>
      </c>
      <c r="AE85" s="18">
        <f t="shared" si="0"/>
        <v>13</v>
      </c>
      <c r="AF85" s="19">
        <f t="shared" si="0"/>
        <v>68</v>
      </c>
    </row>
  </sheetData>
  <mergeCells count="14">
    <mergeCell ref="F1:F2"/>
    <mergeCell ref="A1:A2"/>
    <mergeCell ref="B1:B2"/>
    <mergeCell ref="C1:C2"/>
    <mergeCell ref="D1:D2"/>
    <mergeCell ref="E1:E2"/>
    <mergeCell ref="M1:R1"/>
    <mergeCell ref="S1:AB1"/>
    <mergeCell ref="G1:G2"/>
    <mergeCell ref="H1:H2"/>
    <mergeCell ref="I1:I2"/>
    <mergeCell ref="J1:J2"/>
    <mergeCell ref="K1:K2"/>
    <mergeCell ref="L1:L2"/>
  </mergeCells>
  <hyperlinks>
    <hyperlink ref="D7" r:id="rId1" xr:uid="{5A485230-26C7-41AB-BD93-E2ED52DBB207}"/>
    <hyperlink ref="D8" r:id="rId2" xr:uid="{9D4028C5-0F5E-440E-AEBD-0467E010C2A8}"/>
    <hyperlink ref="D9" r:id="rId3" xr:uid="{FFB3E4C6-31D9-4F0D-95A3-6BF298A94A25}"/>
    <hyperlink ref="D10" r:id="rId4" xr:uid="{08755927-BC92-4AEC-B974-34C76025B414}"/>
    <hyperlink ref="D11" r:id="rId5" xr:uid="{F62579F7-51C2-4086-86BF-8F7D3DB233FE}"/>
    <hyperlink ref="D12" r:id="rId6" xr:uid="{49D6DB24-2783-43B0-953B-C365F044FD91}"/>
    <hyperlink ref="D13" r:id="rId7" xr:uid="{98AD0236-9185-430E-800E-29BC9C5F0841}"/>
    <hyperlink ref="D14" r:id="rId8" xr:uid="{E86D4D5B-FDA8-4A03-925F-42AF64A97031}"/>
    <hyperlink ref="D15" r:id="rId9" xr:uid="{D0190661-ED3E-4AAC-BE2F-46973FE974C2}"/>
    <hyperlink ref="D16" r:id="rId10" xr:uid="{ABCDE06A-6BFB-49FF-87DB-4336CEA33103}"/>
    <hyperlink ref="D3" r:id="rId11" xr:uid="{61BE1F09-3201-4EBC-A3D6-CBDA1A774D85}"/>
    <hyperlink ref="D4" r:id="rId12" xr:uid="{65C92E36-364D-4835-A05B-453519DB83FB}"/>
    <hyperlink ref="D17" r:id="rId13" xr:uid="{0AD7F00D-4579-4BE0-BFB4-AFF885055718}"/>
    <hyperlink ref="D18" r:id="rId14" xr:uid="{61AA2735-32A6-4D4E-848B-DDBBF86F259B}"/>
    <hyperlink ref="D19" r:id="rId15" xr:uid="{8094F236-AC4B-4A0F-A777-901A6AD20AD0}"/>
    <hyperlink ref="D20" r:id="rId16" xr:uid="{12416E4B-8BB9-49ED-90C8-D8D1AF14F679}"/>
    <hyperlink ref="D21" r:id="rId17" xr:uid="{91944545-BFC6-4ACE-8700-C2519A25338D}"/>
    <hyperlink ref="D5" r:id="rId18" xr:uid="{5C77C185-EC93-4C1B-8BEB-5E87AD4DB3E0}"/>
    <hyperlink ref="D22" r:id="rId19" xr:uid="{0DEA99E3-F96A-452A-8F91-C40338D84EE4}"/>
    <hyperlink ref="D23" r:id="rId20" xr:uid="{F3306301-4BD7-43A8-9847-B954419A80C0}"/>
    <hyperlink ref="D24" r:id="rId21" xr:uid="{3C1D96BE-CA80-486E-B470-59154C3C95C1}"/>
    <hyperlink ref="D6" r:id="rId22" xr:uid="{1B889829-A55B-46D9-919C-A6ED41429914}"/>
    <hyperlink ref="D25" r:id="rId23" xr:uid="{634986B8-2424-44B8-942A-AC3C33349109}"/>
    <hyperlink ref="D27" r:id="rId24" xr:uid="{2ABF67FA-1C6C-41F7-93E3-7A969256DD70}"/>
    <hyperlink ref="D28" r:id="rId25" xr:uid="{BDF7A8D5-B267-4BB2-B758-09F725A4B714}"/>
    <hyperlink ref="D26" r:id="rId26" xr:uid="{33668086-E170-4193-9B65-297E34F448A4}"/>
    <hyperlink ref="D29" r:id="rId27" xr:uid="{9D437027-8D50-4335-A710-E6DA47640F2D}"/>
    <hyperlink ref="D30" r:id="rId28" xr:uid="{3E4FB3FD-745C-4A90-85A5-EDE903DCC0A0}"/>
    <hyperlink ref="D31" r:id="rId29" xr:uid="{3CAD1428-5511-4650-9A6F-B7C9FAA5C0BA}"/>
    <hyperlink ref="D32" r:id="rId30" xr:uid="{CA4E2189-6456-4162-9516-5DE457C1B222}"/>
    <hyperlink ref="D33" r:id="rId31" xr:uid="{8DDBC868-11FA-4DC8-A836-0D7AB91C9978}"/>
    <hyperlink ref="D34" r:id="rId32" xr:uid="{D67C4633-9C61-40BD-88C1-7C6CD7E3D4AA}"/>
    <hyperlink ref="D35" r:id="rId33" xr:uid="{383D527E-442B-41C9-9A53-C0FF099E0BDD}"/>
    <hyperlink ref="D36" r:id="rId34" display="How is the new coronavirus affecting people who get it?" xr:uid="{A8A6010F-105B-4542-81AA-E1F0B1857B98}"/>
    <hyperlink ref="D37" r:id="rId35" xr:uid="{3387F47E-77F1-4E6C-AABB-321D79B859F9}"/>
    <hyperlink ref="D38" r:id="rId36" xr:uid="{28A54E1C-1611-4FB4-AF96-1995619D0005}"/>
    <hyperlink ref="D39" r:id="rId37" xr:uid="{E871562F-CBEA-42A8-84BA-558A837356EB}"/>
    <hyperlink ref="D40" r:id="rId38" xr:uid="{7E2E9C0B-6A4F-4CF8-8D76-BD8D5040AA04}"/>
    <hyperlink ref="D41" r:id="rId39" display="Pass the message: Five steps to kicking out coronavirus" xr:uid="{F7C7DF6E-8628-4A6B-BAB5-4FE870CB47C3}"/>
    <hyperlink ref="D42" r:id="rId40" xr:uid="{32857BAB-2AF0-454A-AC31-EAD9FCFE37E0}"/>
    <hyperlink ref="D43" r:id="rId41" xr:uid="{EDB1AB36-40C0-49A8-909B-40622D44C009}"/>
    <hyperlink ref="D44" r:id="rId42" xr:uid="{248F837B-51AE-479F-BD72-BAE242F00B6A}"/>
    <hyperlink ref="D45" r:id="rId43" xr:uid="{0FFBC125-A18F-4AD0-8BD5-3C4082C6B9AC}"/>
    <hyperlink ref="D46" r:id="rId44" xr:uid="{ABB933DC-C7E1-4C8B-B5C8-DAA0B0B5C96B}"/>
    <hyperlink ref="D47" r:id="rId45" xr:uid="{3A151131-DBCE-491F-90BD-05BF929B0DE5}"/>
    <hyperlink ref="D48" r:id="rId46" xr:uid="{1CE67780-F7E7-489D-9264-ABC09138A2DF}"/>
    <hyperlink ref="D49" r:id="rId47" xr:uid="{375067B5-A323-4ECA-B34C-656BF591B56C}"/>
    <hyperlink ref="D50" r:id="rId48" xr:uid="{DDBA005B-299C-4722-B23F-BBAEA97EF454}"/>
    <hyperlink ref="D51" r:id="rId49" xr:uid="{94829AA8-3E67-46F1-964B-5C649DE836DA}"/>
    <hyperlink ref="D52" r:id="rId50" xr:uid="{86B6FB56-700E-461A-867A-17BBC013FED2}"/>
    <hyperlink ref="D53" r:id="rId51" xr:uid="{F222A34A-7818-46DC-8813-3783D7DAF9DA}"/>
    <hyperlink ref="D54" r:id="rId52" xr:uid="{C0D50DEE-7374-4CDA-B924-8235CED44DB8}"/>
    <hyperlink ref="D55" r:id="rId53" xr:uid="{F9E1F68E-086F-44B7-8D25-B3EBA32E0DC9}"/>
    <hyperlink ref="D56" r:id="rId54" xr:uid="{7F6025DB-4FAA-4BC4-ACAB-1557F5793B34}"/>
    <hyperlink ref="D57" r:id="rId55" xr:uid="{015E624D-7757-4AB8-8ECB-5CA7B0D5E821}"/>
    <hyperlink ref="D73" r:id="rId56" xr:uid="{EB96F82E-3BBA-4DFA-85A7-0CB9CB22D009}"/>
    <hyperlink ref="D64" r:id="rId57" xr:uid="{D3777EAC-FECD-417A-9F9E-4AC1890E57F8}"/>
    <hyperlink ref="D67" r:id="rId58" xr:uid="{6E29891F-93DE-4C9E-B95D-F6106A86D1C4}"/>
    <hyperlink ref="D69" r:id="rId59" xr:uid="{4D98CF85-7981-4A97-BB93-2113F1082B27}"/>
    <hyperlink ref="D76" r:id="rId60" xr:uid="{1301C981-431A-430B-94FB-86A43AAB98E5}"/>
    <hyperlink ref="D80" r:id="rId61" xr:uid="{DCF426C6-28EC-4E5B-A7F9-C9F3806F3087}"/>
    <hyperlink ref="D81" r:id="rId62" xr:uid="{B5760855-FB1C-459F-9279-D021BCE84A41}"/>
    <hyperlink ref="D65" r:id="rId63" xr:uid="{803C676D-BB78-4764-A4C9-DA5DA740941F}"/>
    <hyperlink ref="D71" r:id="rId64" xr:uid="{CCBD0348-C335-479C-8356-F7C8559F77AA}"/>
    <hyperlink ref="D59" r:id="rId65" xr:uid="{D6140171-DB1B-4046-9472-82D16C8713F7}"/>
    <hyperlink ref="D66" r:id="rId66" xr:uid="{902631BC-A918-4F6A-9B37-03449E2B8ACA}"/>
    <hyperlink ref="D79" r:id="rId67" xr:uid="{29F18ADF-0011-45AF-A1BC-A571A311F62B}"/>
    <hyperlink ref="D83" r:id="rId68" xr:uid="{D9338F33-8B28-440A-A141-7DC8A6B3EA80}"/>
    <hyperlink ref="D68" r:id="rId69" xr:uid="{58675EF2-A2ED-46E2-8F63-E86C860B9D62}"/>
    <hyperlink ref="D84" r:id="rId70" xr:uid="{84FB5D0F-AD85-4516-8048-A30EF4D6244A}"/>
    <hyperlink ref="C58" r:id="rId71" xr:uid="{AA16B531-48A4-4671-ACF5-AE250835081D}"/>
    <hyperlink ref="D58" r:id="rId72" xr:uid="{CAC129D6-F2DA-46C7-A670-77BBD32D6FD9}"/>
    <hyperlink ref="D62" r:id="rId73" xr:uid="{A4BC7FB4-D103-4630-A102-BBD7FFAE19AE}"/>
    <hyperlink ref="D70" r:id="rId74" xr:uid="{B2EF2CD5-CA7A-4B74-A9F7-9596AE79B056}"/>
    <hyperlink ref="D74" r:id="rId75" xr:uid="{C66A56FD-ACE2-46AF-B05F-82F58A87126F}"/>
    <hyperlink ref="D77" r:id="rId76" xr:uid="{0AB4D713-6480-4C65-A188-B2A31559A103}"/>
    <hyperlink ref="D78" r:id="rId77" xr:uid="{ACCF09EA-C575-4C68-8108-84F0FBAA19C8}"/>
    <hyperlink ref="D72" r:id="rId78" xr:uid="{F447CCC3-A5BE-4B11-B740-A6D63279410B}"/>
    <hyperlink ref="D61" r:id="rId79" xr:uid="{B6CD0BBB-CF8E-45AB-A808-02A96F6E27AC}"/>
    <hyperlink ref="D82" r:id="rId80" xr:uid="{09C83574-C6A2-4754-B414-06B7BD6414CD}"/>
    <hyperlink ref="D63" r:id="rId81" xr:uid="{0FFB5176-7289-40FB-8CAF-24399768AE5D}"/>
    <hyperlink ref="D75" r:id="rId82" xr:uid="{8A8BBF97-062E-427D-9439-9CE324C68A8D}"/>
    <hyperlink ref="D60" r:id="rId83" xr:uid="{3BDA378D-2211-438C-99A6-0030F1355366}"/>
  </hyperlinks>
  <pageMargins left="0.7" right="0.7" top="0.75" bottom="0.75" header="0.3" footer="0.3"/>
  <pageSetup paperSize="9" orientation="portrait" horizontalDpi="1200" verticalDpi="120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Therese Shortt</dc:creator>
  <cp:lastModifiedBy>Marie Therese Shortt</cp:lastModifiedBy>
  <dcterms:created xsi:type="dcterms:W3CDTF">2021-03-10T10:10:25Z</dcterms:created>
  <dcterms:modified xsi:type="dcterms:W3CDTF">2021-08-24T06:20:17Z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fce66-bf2d-46b5-b59a-9f0018501bcd_Enabled">
    <vt:lpwstr>true</vt:lpwstr>
  </property>
  <property fmtid="{D5CDD505-2E9C-101B-9397-08002B2CF9AE}" pid="3" name="MSIP_Label_2b7fce66-bf2d-46b5-b59a-9f0018501bcd_SetDate">
    <vt:lpwstr>2021-03-10T10:10:25Z</vt:lpwstr>
  </property>
  <property fmtid="{D5CDD505-2E9C-101B-9397-08002B2CF9AE}" pid="4" name="MSIP_Label_2b7fce66-bf2d-46b5-b59a-9f0018501bcd_Method">
    <vt:lpwstr>Standard</vt:lpwstr>
  </property>
  <property fmtid="{D5CDD505-2E9C-101B-9397-08002B2CF9AE}" pid="5" name="MSIP_Label_2b7fce66-bf2d-46b5-b59a-9f0018501bcd_Name">
    <vt:lpwstr>s_Intern</vt:lpwstr>
  </property>
  <property fmtid="{D5CDD505-2E9C-101B-9397-08002B2CF9AE}" pid="6" name="MSIP_Label_2b7fce66-bf2d-46b5-b59a-9f0018501bcd_SiteId">
    <vt:lpwstr>f8a213d2-8f6c-400d-9e74-4e8b475316c6</vt:lpwstr>
  </property>
  <property fmtid="{D5CDD505-2E9C-101B-9397-08002B2CF9AE}" pid="7" name="MSIP_Label_2b7fce66-bf2d-46b5-b59a-9f0018501bcd_ActionId">
    <vt:lpwstr>8a9c950a-a2cd-4c11-b92f-d98a9d7562c6</vt:lpwstr>
  </property>
  <property fmtid="{D5CDD505-2E9C-101B-9397-08002B2CF9AE}" pid="8" name="MSIP_Label_2b7fce66-bf2d-46b5-b59a-9f0018501bcd_ContentBits">
    <vt:lpwstr>0</vt:lpwstr>
  </property>
</Properties>
</file>