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Scott\Desktop\Move 2017\Metabolic flux\T hugenholtzii\Final Author edits\Supplemental Material-20201123T182737Z-001\Supplemental Material\"/>
    </mc:Choice>
  </mc:AlternateContent>
  <xr:revisionPtr revIDLastSave="0" documentId="8_{410B17B0-42D6-4C3B-95E9-4221F3DF6530}" xr6:coauthVersionLast="45" xr6:coauthVersionMax="45" xr10:uidLastSave="{00000000-0000-0000-0000-000000000000}"/>
  <bookViews>
    <workbookView xWindow="-110" yWindow="-110" windowWidth="21820" windowHeight="14620" activeTab="3" xr2:uid="{D6E5B698-8CE7-42B8-BEB0-BE10E68027CF}"/>
  </bookViews>
  <sheets>
    <sheet name="A. Significant" sheetId="3" r:id="rId1"/>
    <sheet name="B. POS Mode Intensity" sheetId="1" r:id="rId2"/>
    <sheet name="C. NEG Mode Intensity" sheetId="2" r:id="rId3"/>
    <sheet name="D. Compound Identification" sheetId="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6" i="6" l="1"/>
  <c r="M15" i="6"/>
  <c r="M14" i="6"/>
  <c r="M13" i="6"/>
  <c r="M12" i="6"/>
  <c r="M11" i="6"/>
  <c r="M10" i="6"/>
  <c r="M9" i="6"/>
  <c r="M8" i="6"/>
  <c r="M7" i="6"/>
  <c r="M6" i="6"/>
  <c r="M5" i="6"/>
</calcChain>
</file>

<file path=xl/sharedStrings.xml><?xml version="1.0" encoding="utf-8"?>
<sst xmlns="http://schemas.openxmlformats.org/spreadsheetml/2006/main" count="675" uniqueCount="563">
  <si>
    <t>glycine_positive_12p03</t>
  </si>
  <si>
    <t>TRIMETHYLAMINE_N-OXIDE_positive_6p54</t>
  </si>
  <si>
    <t>glycolic_acid_positive_9p92</t>
  </si>
  <si>
    <t>acetoin_positive_4p99</t>
  </si>
  <si>
    <t>L-alanine_positive_10p97</t>
  </si>
  <si>
    <t>sarcosine_positive_10p24</t>
  </si>
  <si>
    <t>beta-alanine_positive_11p67</t>
  </si>
  <si>
    <t>lactic_acid_positive_7p72</t>
  </si>
  <si>
    <t>4-Oxobutanoic_acid_positive_7p70</t>
  </si>
  <si>
    <t>4-aminobutyric_acid_positive_11p72</t>
  </si>
  <si>
    <t>glycocyamine_positive_10p28</t>
  </si>
  <si>
    <t>malonic_acid_positive_11p91</t>
  </si>
  <si>
    <t>malonic_acid_positive_12p04</t>
  </si>
  <si>
    <t>S2-hydroxybutanoic_acid_positive_5p48</t>
  </si>
  <si>
    <t>L-serine_positive_12p59</t>
  </si>
  <si>
    <t>DIETHANOLAMINE_positive_9p66</t>
  </si>
  <si>
    <t>D-Glyceric_acid_positive_10p64</t>
  </si>
  <si>
    <t>D-Glyceric_acid_positive_11p04</t>
  </si>
  <si>
    <t>hypotaurine_positive_11p20</t>
  </si>
  <si>
    <t>cytosine_positive_6p16</t>
  </si>
  <si>
    <t>uracil_positive_3p05</t>
  </si>
  <si>
    <t>creatinine_positive_4p57</t>
  </si>
  <si>
    <t>dihydrouracil_positive_2p45</t>
  </si>
  <si>
    <t>L-proline_positive_8p49</t>
  </si>
  <si>
    <t>maleic_acid_positive_2p52</t>
  </si>
  <si>
    <t>Fumaric_acid-2_3-13C2_positive_15p55</t>
  </si>
  <si>
    <t>glycocyamine_positive_11p82</t>
  </si>
  <si>
    <t>TRIMETHYL_GLYCINE_positive_6p42</t>
  </si>
  <si>
    <t>L-valine_positive_8p74</t>
  </si>
  <si>
    <t>5-Aminovaleric_acid_positive_12p25</t>
  </si>
  <si>
    <t>succinic_acid_positive_13p62</t>
  </si>
  <si>
    <t>L-homoserine_positive_11p32</t>
  </si>
  <si>
    <t>L-threonine_positive_11p31</t>
  </si>
  <si>
    <t>Purine_positive_2p93</t>
  </si>
  <si>
    <t>nicotinamide_positive_2p45</t>
  </si>
  <si>
    <t>nicotinic_acid_positive_5p37</t>
  </si>
  <si>
    <t>taurine_positive_11p32</t>
  </si>
  <si>
    <t>thymine_positive_2p65</t>
  </si>
  <si>
    <t>D-Pyroglutamic_acid_positive_9p19</t>
  </si>
  <si>
    <t>l-Pipecolic_acid_positive_8p33</t>
  </si>
  <si>
    <t>Citraconic_acid_positive_2p49</t>
  </si>
  <si>
    <t>4-Methyl-2-oxovaleric_acid_positive_1p59</t>
  </si>
  <si>
    <t>L-Hydroxyproline_positive_10p74</t>
  </si>
  <si>
    <t>creatine_positive_10p73</t>
  </si>
  <si>
    <t>Alanine_betaine_positive_5p84</t>
  </si>
  <si>
    <t>Propiobetaine_positive_9p45</t>
  </si>
  <si>
    <t>L-leucine_positive_7p21</t>
  </si>
  <si>
    <t>l-isoleucine_positive_7p58</t>
  </si>
  <si>
    <t>ETHYLMALONIC_ACID_positive_4p97</t>
  </si>
  <si>
    <t>ETHYLMALONIC_ACID_positive_14p00</t>
  </si>
  <si>
    <t>L-asparagine_positive_12p55</t>
  </si>
  <si>
    <t>2_5-Diaminopentanoic_acid_positive_22p15</t>
  </si>
  <si>
    <t>617-45-8_positive_13p91</t>
  </si>
  <si>
    <t>D-malic_acid_positive_16p05</t>
  </si>
  <si>
    <t>adenine_positive_4p18</t>
  </si>
  <si>
    <t>hypoxanthine_positive_5p01</t>
  </si>
  <si>
    <t>PHENYL_ACETATE_positive_7p56</t>
  </si>
  <si>
    <t>3-carboxy-1-methylpyridinium_positive_7p33</t>
  </si>
  <si>
    <t>3-Hydroxybenzoic_acid_positive_7p52</t>
  </si>
  <si>
    <t>Salicylate_positive_2p22</t>
  </si>
  <si>
    <t>Stachyhydrone_proline_betaine_positive_6p06</t>
  </si>
  <si>
    <t>4-Guanidinobutyric_acid_positive_11p32</t>
  </si>
  <si>
    <t>gamma-butyrobetaine_positive_9p82</t>
  </si>
  <si>
    <t>2-ketoglutaric_acid_positive_15p01</t>
  </si>
  <si>
    <t>5-Methoxy-5-oxopentanoic_acid_positive_2p42</t>
  </si>
  <si>
    <t>L-glutamine_positive_12p09</t>
  </si>
  <si>
    <t>DL-Lysine_positive_21p68</t>
  </si>
  <si>
    <t>DL-Glutamic_acid_positive_13p45</t>
  </si>
  <si>
    <t>2-Propenoicacid_3-phenylpositive_2p40</t>
  </si>
  <si>
    <t>L-methionine_positive_8p39</t>
  </si>
  <si>
    <t>3-methyladenine_positive_4p50</t>
  </si>
  <si>
    <t>87-69-4_positive_17p26</t>
  </si>
  <si>
    <t>alpha-D-Ribofuranose_positive_6p23</t>
  </si>
  <si>
    <t>Alpha-d-xylopyranose_positive_10p88</t>
  </si>
  <si>
    <t>guanine_positive_7p46</t>
  </si>
  <si>
    <t>xanthine_positive_6p25</t>
  </si>
  <si>
    <t>vanillin_positive_1p31</t>
  </si>
  <si>
    <t>17199-29-0_positive_3p57</t>
  </si>
  <si>
    <t>xylitol_positive_7p65</t>
  </si>
  <si>
    <t>2-Amino-3-hydroxybenzoic_acid_positive_7p46</t>
  </si>
  <si>
    <t>2_3-Dihydroxybenzoic_acid_positive_3p96</t>
  </si>
  <si>
    <t>2_3-Dihydroxybenzoic_acid_positive_7p49</t>
  </si>
  <si>
    <t>Orotic_acid_positive_8p29</t>
  </si>
  <si>
    <t>L-Dihydroorotic_acid_positive_10p06</t>
  </si>
  <si>
    <t>Betonicine_positive_8p27</t>
  </si>
  <si>
    <t>2-Aminohexanedioic_acid_positive_14p05</t>
  </si>
  <si>
    <t>CHEBI_39547_positive_9p44</t>
  </si>
  <si>
    <t>p-coumaric_acid_positive_5p54</t>
  </si>
  <si>
    <t>L-phenylalanine_positive_7p22</t>
  </si>
  <si>
    <t>phosphoenolpyruvate_positive_5p28</t>
  </si>
  <si>
    <t>phosphoenolpyruvate_positive_7p52</t>
  </si>
  <si>
    <t>uric_acid_positive_11p21</t>
  </si>
  <si>
    <t>Vanillic_acid_positive_5p93</t>
  </si>
  <si>
    <t>pyridoxine_positive_2p75</t>
  </si>
  <si>
    <t>trans-Aconitic_acid_positive_17p75</t>
  </si>
  <si>
    <t>138-59-0_positive_12p79</t>
  </si>
  <si>
    <t>DL-Arginine_positive_22p07</t>
  </si>
  <si>
    <t>indole-3-acetic_acid_positive_4p62</t>
  </si>
  <si>
    <t>L-citrulline_positive_12p94</t>
  </si>
  <si>
    <t>4-methylumbelliferone_positive_1p31</t>
  </si>
  <si>
    <t>Arsenobetaine_positive_6p35</t>
  </si>
  <si>
    <t>gluconolactone_positive_4p69</t>
  </si>
  <si>
    <t>gluconolactone_positive_5p30</t>
  </si>
  <si>
    <t>myo-inositol_positive_13p02</t>
  </si>
  <si>
    <t>D-Psicose_positive_6p92</t>
  </si>
  <si>
    <t>D-Psicose_positive_11p98</t>
  </si>
  <si>
    <t>theobromine_positive_3p00</t>
  </si>
  <si>
    <t>paraxanthine_positive_2p93</t>
  </si>
  <si>
    <t>theophylline_positive_2p55</t>
  </si>
  <si>
    <t>L-tyrosine_positive_9p84</t>
  </si>
  <si>
    <t>D-mannitol_positive_9p82</t>
  </si>
  <si>
    <t>1946-82-3_positive_11p86</t>
  </si>
  <si>
    <t>isocitric_acid_positive_1p39</t>
  </si>
  <si>
    <t>quinic_acid_positive_11p01</t>
  </si>
  <si>
    <t>C10H10O4_positive_3p71</t>
  </si>
  <si>
    <t>levodopa_positive_12p01</t>
  </si>
  <si>
    <t>SYRINGIC_ACID_positive_4p87</t>
  </si>
  <si>
    <t>L-tryptophan_positive_8p29</t>
  </si>
  <si>
    <t>L-kynurenine_positive_7p80</t>
  </si>
  <si>
    <t>Sinapyl_alcohol_positive_1p34</t>
  </si>
  <si>
    <t>jasmonic_acid_peak_2_positive_2p04</t>
  </si>
  <si>
    <t>D-pantothenic_acid_positive_7p24</t>
  </si>
  <si>
    <t>N-Acetyl-alpha-D-glucosamine_positive_7p34</t>
  </si>
  <si>
    <t>N-Acetyl-D-Mannosamine_positive_8p01</t>
  </si>
  <si>
    <t>L-Carnosine_positive_13p42</t>
  </si>
  <si>
    <t>Ergothioneine_positive_10p86</t>
  </si>
  <si>
    <t>thymidine_positive_2p590</t>
  </si>
  <si>
    <t>thymidine_positive_2p591</t>
  </si>
  <si>
    <t>cytidine_positive_7p42</t>
  </si>
  <si>
    <t>uridine_positive_4p78</t>
  </si>
  <si>
    <t>Biotin_V-H_positive_7p13</t>
  </si>
  <si>
    <t>N-Acetyl-D-tryptophan_positive_5p50</t>
  </si>
  <si>
    <t>2-Oalpha-D-glucopyranosyl_glycerol_positive_9p56</t>
  </si>
  <si>
    <t>hexadec-9-enoic_acid_positive_1p28</t>
  </si>
  <si>
    <t>palmitic_acid_positive_1p34</t>
  </si>
  <si>
    <t>Robison_ester_positive_16p60</t>
  </si>
  <si>
    <t>thiamine_positive_8p15</t>
  </si>
  <si>
    <t>Abscisic_acid_positive_2p07</t>
  </si>
  <si>
    <t>adenosine_positive_4p32</t>
  </si>
  <si>
    <t>2_3Cyclic_AMP_positive_8p60</t>
  </si>
  <si>
    <t>inosine_positive_6p58</t>
  </si>
  <si>
    <t>octadeca-9_12-dienoic_acid_positive_1p28</t>
  </si>
  <si>
    <t>9-octadecenoic_acid_positive_1p27</t>
  </si>
  <si>
    <t>guanosine_positive_8p55</t>
  </si>
  <si>
    <t>stearic_acid_positive_1p26</t>
  </si>
  <si>
    <t>Methylthioadenosine_positive_2p51</t>
  </si>
  <si>
    <t>dCMP_positive_14p42</t>
  </si>
  <si>
    <t>N-Acetylneuraminic_Acid_positive_12p11</t>
  </si>
  <si>
    <t>Uridine_5monophosphate_positive_14p21</t>
  </si>
  <si>
    <t>cAMP_positive_8p29</t>
  </si>
  <si>
    <t>dAMP_positive_12p86</t>
  </si>
  <si>
    <t>beta-nicotinamide_ribose_monophosphate_positive_14p90</t>
  </si>
  <si>
    <t>Palatinose_positive_11p91</t>
  </si>
  <si>
    <t>sucrose_positive_11p83</t>
  </si>
  <si>
    <t>50-22-6_positive_1p31</t>
  </si>
  <si>
    <t>83-88-5_positive_4p49</t>
  </si>
  <si>
    <t>chenodeoxycholic_acid_positive_1p34</t>
  </si>
  <si>
    <t>chenodeoxycholic_acid_positive_2p33</t>
  </si>
  <si>
    <t>NSC3073_positive_15p63</t>
  </si>
  <si>
    <t>RAFFINOSE_positive_13p73</t>
  </si>
  <si>
    <t>URIDINE_5DIPHOSPHO-N-ACETYLGALACTOSAMINE_positive_15p23</t>
  </si>
  <si>
    <t>Incubated Medium 1</t>
  </si>
  <si>
    <t>Incubated Medium 2</t>
  </si>
  <si>
    <t>Incubated Medium 3</t>
  </si>
  <si>
    <t>Incubated Medium 4</t>
  </si>
  <si>
    <t>Incubated Medium 5</t>
  </si>
  <si>
    <t>Start Medium 1</t>
  </si>
  <si>
    <t>Start Medium 2</t>
  </si>
  <si>
    <t>Start Medium 4</t>
  </si>
  <si>
    <t>Start Medium 5</t>
  </si>
  <si>
    <t>Culture 1</t>
  </si>
  <si>
    <t>Culture 2</t>
  </si>
  <si>
    <t>Culture 3</t>
  </si>
  <si>
    <t>Culture 4</t>
  </si>
  <si>
    <t>Culture 5</t>
  </si>
  <si>
    <t>glycine_negative_12p03</t>
  </si>
  <si>
    <t>TRIMETHYLAMINE_N-OXIDE_negative_6p54</t>
  </si>
  <si>
    <t>glycolic_acid_negative_9p84</t>
  </si>
  <si>
    <t>acetoin_negative_4p33</t>
  </si>
  <si>
    <t>beta-alanine_negative_11p66</t>
  </si>
  <si>
    <t>L-alanine_negative_11p00</t>
  </si>
  <si>
    <t>sarcosine_negative_10p09</t>
  </si>
  <si>
    <t>lactic_acid_negative_7p38</t>
  </si>
  <si>
    <t>4-Oxobutanoic_acid_negative_7p25</t>
  </si>
  <si>
    <t>4-aminobutyric_acid_negative_11p78</t>
  </si>
  <si>
    <t>dl-3-Aminoisobutyric_acid_negative_10p52</t>
  </si>
  <si>
    <t>malonic_acid_negative_11p91</t>
  </si>
  <si>
    <t>S2-hydroxybutanoic_acid_negative_5p81</t>
  </si>
  <si>
    <t>L-serine_negative_12p58</t>
  </si>
  <si>
    <t>DIETHANOLAMINE_negative_9p66</t>
  </si>
  <si>
    <t>D-Glyceric_acid_negative_11p04</t>
  </si>
  <si>
    <t>hypotaurine_negative_11p29</t>
  </si>
  <si>
    <t>cytosine_negative_6p17</t>
  </si>
  <si>
    <t>uracil_negative_2p94</t>
  </si>
  <si>
    <t>creatinine_negative_4p59</t>
  </si>
  <si>
    <t>dihydrouracil_negative_2p47</t>
  </si>
  <si>
    <t>L-proline_negative_8p51</t>
  </si>
  <si>
    <t>Fumaric_acid-2_3-13C2_negative_15p44</t>
  </si>
  <si>
    <t>maleic_acid_negative_2p42</t>
  </si>
  <si>
    <t>glycocyamine_negative_12p01</t>
  </si>
  <si>
    <t>5-Aminovaleric_acid_negative_12p25</t>
  </si>
  <si>
    <t>L-valine_negative_8p76</t>
  </si>
  <si>
    <t>TRIMETHYL_GLYCINE_negative_6p40</t>
  </si>
  <si>
    <t>succinic_acid_negative_13p41</t>
  </si>
  <si>
    <t>L-homoserine_negative_11p87</t>
  </si>
  <si>
    <t>L-threonine_negative_11p31</t>
  </si>
  <si>
    <t>Purine_negative_2p93</t>
  </si>
  <si>
    <t>nicotinamide_negative_2p46</t>
  </si>
  <si>
    <t>nicotinic_acid_negative_6p24</t>
  </si>
  <si>
    <t>taurine_negative_11p36</t>
  </si>
  <si>
    <t>thymine_negative_2p48</t>
  </si>
  <si>
    <t>D-Pyroglutamic_acid_negative_9p21</t>
  </si>
  <si>
    <t>l-Pipecolic_acid_negative_8p38</t>
  </si>
  <si>
    <t>Citraconic_acid_negative_2p37</t>
  </si>
  <si>
    <t>4-Methyl-2-oxovaleric_acid_negative_1p50</t>
  </si>
  <si>
    <t>L-Hydroxyproline_negative_10p92</t>
  </si>
  <si>
    <t>creatine_negative_11p06</t>
  </si>
  <si>
    <t>l-isoleucine_negative_7p60</t>
  </si>
  <si>
    <t>L-leucine_negative_7p20</t>
  </si>
  <si>
    <t>Alanine_betaine_negative_5p69</t>
  </si>
  <si>
    <t>Propiobetaine_negative_9p45</t>
  </si>
  <si>
    <t>ETHYLMALONIC_ACID_negative_4p23</t>
  </si>
  <si>
    <t>L-asparagine_negative_12p48</t>
  </si>
  <si>
    <t>2_5-Diaminopentanoic_acid_negative_22p06</t>
  </si>
  <si>
    <t>617-45-8_negative_13p77</t>
  </si>
  <si>
    <t>D-malic_acid_negative_15p14</t>
  </si>
  <si>
    <t>adenine_negative_4p19</t>
  </si>
  <si>
    <t>hypoxanthine_negative_5p02</t>
  </si>
  <si>
    <t>PHENYL_ACETATE_negative_7p28</t>
  </si>
  <si>
    <t>3-carboxy-1-methylpyridinium_negative_7p35</t>
  </si>
  <si>
    <t>3-Hydroxybenzoic_acid_negative_7p28</t>
  </si>
  <si>
    <t>Salicylate_negative_2p21</t>
  </si>
  <si>
    <t>Stachyhydrone_proline_betaine_negative_6p06</t>
  </si>
  <si>
    <t>4-Guanidinobutyric_acid_negative_11p31</t>
  </si>
  <si>
    <t>gamma-butyrobetaine_negative_9p92</t>
  </si>
  <si>
    <t>2-ketoglutaric_acid_negative_15p01</t>
  </si>
  <si>
    <t>5-Methoxy-5-oxopentanoic_acid_negative_2p14</t>
  </si>
  <si>
    <t>L-glutamine_negative_12p12</t>
  </si>
  <si>
    <t>DL-Lysine_negative_21p77</t>
  </si>
  <si>
    <t>DL-Glutamic_acid_negative_13p51</t>
  </si>
  <si>
    <t>2-Propenoicacid_3-phenylnegative_2p18</t>
  </si>
  <si>
    <t>L-methionine_negative_8p36</t>
  </si>
  <si>
    <t>3-methyladenine_negative_4p11</t>
  </si>
  <si>
    <t>87-69-4_negative_17p26</t>
  </si>
  <si>
    <t>alpha-D-Ribofuranose_negative_5p86</t>
  </si>
  <si>
    <t>Alpha-d-xylopyranose_negative_10p56</t>
  </si>
  <si>
    <t>guanine_negative_7p51</t>
  </si>
  <si>
    <t>xanthine_negative_5p86</t>
  </si>
  <si>
    <t>vanillin_negative_1p49</t>
  </si>
  <si>
    <t>17199-29-0_negative_3p05</t>
  </si>
  <si>
    <t>xylitol_negative_7p79</t>
  </si>
  <si>
    <t>2-Amino-3-hydroxybenzoic_acid_negative_7p32</t>
  </si>
  <si>
    <t>2_3-Dihydroxybenzoic_acid_negative_4p10</t>
  </si>
  <si>
    <t>2_3-Dihydroxybenzoic_acid_negative_7p49</t>
  </si>
  <si>
    <t>Orotic_acid_negative_8p29</t>
  </si>
  <si>
    <t>L-Dihydroorotic_acid_negative_10p25</t>
  </si>
  <si>
    <t>Betonicine_negative_8p18</t>
  </si>
  <si>
    <t>2-Aminohexanedioic_acid_negative_14p05</t>
  </si>
  <si>
    <t>CHEBI_39547_negative_8p31</t>
  </si>
  <si>
    <t>p-coumaric_acid_negative_4p39</t>
  </si>
  <si>
    <t>L-phenylalanine_negative_7p25</t>
  </si>
  <si>
    <t>phosphoenolpyruvate_negative_5p28</t>
  </si>
  <si>
    <t>uric_acid_negative_11p28</t>
  </si>
  <si>
    <t>Vanillic_acid_negative_5p93</t>
  </si>
  <si>
    <t>pyridoxine_negative_2p70</t>
  </si>
  <si>
    <t>trans-Aconitic_acid_negative_17p65</t>
  </si>
  <si>
    <t>138-59-0_negative_12p53</t>
  </si>
  <si>
    <t>DL-Arginine_negative_22p00</t>
  </si>
  <si>
    <t>indole-3-acetic_acid_negative_4p62</t>
  </si>
  <si>
    <t>L-citrulline_negative_12p98</t>
  </si>
  <si>
    <t>4-methylumbelliferone_negative_1p56</t>
  </si>
  <si>
    <t>Arsenobetaine_negative_6p66</t>
  </si>
  <si>
    <t>gluconolactone_negative_4p44</t>
  </si>
  <si>
    <t>D-Psicose_negative_11p98</t>
  </si>
  <si>
    <t>myo-inositol_negative_13p02</t>
  </si>
  <si>
    <t>paraxanthine_negative_2p55</t>
  </si>
  <si>
    <t>theobromine_negative_2p50</t>
  </si>
  <si>
    <t>theophylline_negative_2p55</t>
  </si>
  <si>
    <t>L-tyrosine_negative_9p82</t>
  </si>
  <si>
    <t>D-mannitol_negative_9p82</t>
  </si>
  <si>
    <t>1946-82-3_negative_12p10</t>
  </si>
  <si>
    <t>isocitric_acid_negative_2p19</t>
  </si>
  <si>
    <t>quinic_acid_negative_11p38</t>
  </si>
  <si>
    <t>C10H10O4_negative_3p71</t>
  </si>
  <si>
    <t>levodopa_negative_14p21</t>
  </si>
  <si>
    <t>SYRINGIC_ACID_negative_4p87</t>
  </si>
  <si>
    <t>L-tryptophan_negative_8p30</t>
  </si>
  <si>
    <t>L-kynurenine_negative_7p76</t>
  </si>
  <si>
    <t>Sinapyl_alcohol_negative_1p53</t>
  </si>
  <si>
    <t>jasmonic_acid_peak_2_negative_1p96</t>
  </si>
  <si>
    <t>D-pantothenic_acid_negative_7p29</t>
  </si>
  <si>
    <t>N-Acetyl-alpha-D-glucosamine_negative_7p58</t>
  </si>
  <si>
    <t>N-Acetyl-D-Mannosamine_negative_8p00</t>
  </si>
  <si>
    <t>L-Carnosine_negative_13p91</t>
  </si>
  <si>
    <t>Ergothioneine_negative_10p86</t>
  </si>
  <si>
    <t>thymidine_negative_2p49</t>
  </si>
  <si>
    <t>cytidine_negative_7p50</t>
  </si>
  <si>
    <t>uridine_negative_4p78</t>
  </si>
  <si>
    <t>Biotin_V-H_negative_7p28</t>
  </si>
  <si>
    <t>N-Acetyl-D-tryptophan_negative_5p16</t>
  </si>
  <si>
    <t>2-Oalpha-D-glucopyranosyl_glycerol_negative_9p58</t>
  </si>
  <si>
    <t>hexadec-9-enoic_acid_negative_1p32</t>
  </si>
  <si>
    <t>palmitic_acid_negative_1p34</t>
  </si>
  <si>
    <t>Robison_ester_negative_16p60</t>
  </si>
  <si>
    <t>thiamine_negative_8p29</t>
  </si>
  <si>
    <t>Abscisic_acid_negative_2p07</t>
  </si>
  <si>
    <t>adenosine_negative_4p31</t>
  </si>
  <si>
    <t>inosine_negative_6p63</t>
  </si>
  <si>
    <t>octadeca-9_12-dienoic_acid_negative_1p31</t>
  </si>
  <si>
    <t>9-octadecenoic_acid_negative_1p29</t>
  </si>
  <si>
    <t>guanosine_negative_8p61</t>
  </si>
  <si>
    <t>stearic_acid_negative_1p29</t>
  </si>
  <si>
    <t>Methylthioadenosine_negative_2p43</t>
  </si>
  <si>
    <t>dCMP_negative_13p53</t>
  </si>
  <si>
    <t>N-Acetylneuraminic_Acid_negative_12p02</t>
  </si>
  <si>
    <t>Uridine_5monophosphate_negative_13p53</t>
  </si>
  <si>
    <t>cAMP_negative_8p33</t>
  </si>
  <si>
    <t>2_3Cyclic_AMP_negative_8p60</t>
  </si>
  <si>
    <t>dAMP_negative_12p46</t>
  </si>
  <si>
    <t>beta-nicotinamide_ribose_monophosphate_negative_14p90</t>
  </si>
  <si>
    <t>Palatinose_negative_11p81</t>
  </si>
  <si>
    <t>sucrose_negative_11p83</t>
  </si>
  <si>
    <t>50-22-6_negative_1p43</t>
  </si>
  <si>
    <t>83-88-5_negative_4p79</t>
  </si>
  <si>
    <t>chenodeoxycholic_acid_negative_1p33</t>
  </si>
  <si>
    <t>NSC3073_negative_16p29</t>
  </si>
  <si>
    <t>RAFFINOSE_negative_14p07</t>
  </si>
  <si>
    <t>URIDINE_5DIPHOSPHO-N-ACETYLGALACTOSAMINE_negative_15p23</t>
  </si>
  <si>
    <t>Log2 fold change (Sterile Incubated/Start Medium)</t>
  </si>
  <si>
    <t>Log2 fold change (Culture/Sterile Incubated)</t>
  </si>
  <si>
    <t>HMDB code</t>
  </si>
  <si>
    <t>hmdb_supc</t>
  </si>
  <si>
    <t>hmdb_class</t>
  </si>
  <si>
    <t>hmdb_subc</t>
  </si>
  <si>
    <t>dir_parent</t>
  </si>
  <si>
    <t>HMDB00123</t>
  </si>
  <si>
    <t>glycine</t>
  </si>
  <si>
    <t>Organic acids and derivatives</t>
  </si>
  <si>
    <t>Carboxylic acids and derivatives</t>
  </si>
  <si>
    <t>Amino acids, peptides, and analogues</t>
  </si>
  <si>
    <t>Alpha amino acids</t>
  </si>
  <si>
    <t>HMDB00161</t>
  </si>
  <si>
    <t>L-alpha-amino acids</t>
  </si>
  <si>
    <t>HMDB00719</t>
  </si>
  <si>
    <t>HMDB00162</t>
  </si>
  <si>
    <t>HMDB00187</t>
  </si>
  <si>
    <t>D-alpha-amino acids</t>
  </si>
  <si>
    <t>Organic compounds</t>
  </si>
  <si>
    <t>HMDB00695</t>
  </si>
  <si>
    <t>Keto acids and derivatives</t>
  </si>
  <si>
    <t>Short-chain keto acids and derivatives</t>
  </si>
  <si>
    <t>HMDB00244</t>
  </si>
  <si>
    <t>riboflavin</t>
  </si>
  <si>
    <t>Organoheterocyclic compounds</t>
  </si>
  <si>
    <t>Pteridines and derivatives</t>
  </si>
  <si>
    <t>Alloxazines and isoalloxazines</t>
  </si>
  <si>
    <t>Flavins</t>
  </si>
  <si>
    <t>HMDB00050</t>
  </si>
  <si>
    <t>adenosine</t>
  </si>
  <si>
    <t>Nucleosides, nucleotides, and analogues</t>
  </si>
  <si>
    <t>Purine nucleosides</t>
  </si>
  <si>
    <t>NA</t>
  </si>
  <si>
    <t>HMDB01488</t>
  </si>
  <si>
    <t>nicotinic acid</t>
  </si>
  <si>
    <t>Pyridines and derivatives</t>
  </si>
  <si>
    <t>Pyridinecarboxylic acids and derivatives</t>
  </si>
  <si>
    <t>Pyridinecarboxylic acids</t>
  </si>
  <si>
    <t>HMDB32455</t>
  </si>
  <si>
    <t>HMDB00034</t>
  </si>
  <si>
    <t>adenine</t>
  </si>
  <si>
    <t>Imidazopyrimidines</t>
  </si>
  <si>
    <t>Purines and purine derivatives</t>
  </si>
  <si>
    <t>6-aminopurines</t>
  </si>
  <si>
    <t>HMDB00262</t>
  </si>
  <si>
    <t>thymine</t>
  </si>
  <si>
    <t>Organic compound</t>
  </si>
  <si>
    <t>Diazines</t>
  </si>
  <si>
    <t>Hydroxypyrimidines</t>
  </si>
  <si>
    <t>Supplemental Table S6. Negative mode peak height values for compounds for all samples. All treatments had an initial sample size of five but sample "Start Medium 3" was removed from analysis due to consistently low peak height values.</t>
  </si>
  <si>
    <t>Supplemental Table S6. Positive mode peak height values for compounds for all samples. All treatments had an initial sample size of five but sample "Start Medium 3" was removed from analysis due to consistently low peak height values.</t>
  </si>
  <si>
    <t>RWQNBRDOKXIBIV-UHFFFAOYSA-N</t>
  </si>
  <si>
    <t>C5H6N2O2</t>
  </si>
  <si>
    <t>THYMINE</t>
  </si>
  <si>
    <t>negative</t>
  </si>
  <si>
    <t>GFFGJBXGBJISGV-UHFFFAOYSA-N</t>
  </si>
  <si>
    <t>C5H5N5</t>
  </si>
  <si>
    <t>AHLPHDHHMVZTML-UHFFFAOYSA-N</t>
  </si>
  <si>
    <t>C5H12N2O2</t>
  </si>
  <si>
    <t>ornithine</t>
  </si>
  <si>
    <t>DHMQDGOQFOQNFH-UHFFFAOYSA-N</t>
  </si>
  <si>
    <t>C2H5NO2</t>
  </si>
  <si>
    <t>positive</t>
  </si>
  <si>
    <t>QNAYBMKLOCPYGJ-REOHCLBHSA-N</t>
  </si>
  <si>
    <t>C3H7NO2</t>
  </si>
  <si>
    <t>alanine</t>
  </si>
  <si>
    <t>UKAUYVFTDYCKQA-VKHMYHEASA-N</t>
  </si>
  <si>
    <t>C4H9NO3</t>
  </si>
  <si>
    <t>homoserine</t>
  </si>
  <si>
    <t>ONIBWKKTOPOVIA-BYPYZUCNSA-N</t>
  </si>
  <si>
    <t>C5H9NO2</t>
  </si>
  <si>
    <t>proline</t>
  </si>
  <si>
    <t>MTCFGRXMJLQNBG-REOHCLBHSA-N</t>
  </si>
  <si>
    <t>C3H7NO3</t>
  </si>
  <si>
    <t>serine</t>
  </si>
  <si>
    <t>BKAJNAXTPSGJCU-UHFFFAOYSA-N</t>
  </si>
  <si>
    <t>C6H10O3</t>
  </si>
  <si>
    <t>4-METHYL-2-OXOVALERIC ACID</t>
  </si>
  <si>
    <t>AUNGANRZJHBGPY-UHFFFAOYSA-N</t>
  </si>
  <si>
    <t>C17H20N4O6</t>
  </si>
  <si>
    <t>PVNIIMVLHYAWGP-UHFFFAOYSA-N</t>
  </si>
  <si>
    <t>C6H5NO2</t>
  </si>
  <si>
    <t>label</t>
  </si>
  <si>
    <t>rt_min</t>
  </si>
  <si>
    <t>rt_max</t>
  </si>
  <si>
    <t>polarity</t>
  </si>
  <si>
    <t>inchi_key</t>
  </si>
  <si>
    <t>OIRDTQYFTABQOQ-KQYNXXCUSA-N</t>
  </si>
  <si>
    <t>C10H13N5O4</t>
  </si>
  <si>
    <t>Identified Compound</t>
  </si>
  <si>
    <t>COMPOUND ANNOTATION</t>
  </si>
  <si>
    <t>COMPOUND IDENTIFICATION SCORES</t>
  </si>
  <si>
    <t>MS1 INTENSITY INFORMATION</t>
  </si>
  <si>
    <t>MSMS INFORMATION</t>
  </si>
  <si>
    <t>MSMS EVALUATION</t>
  </si>
  <si>
    <t>ION INFORMATION</t>
  </si>
  <si>
    <t>M/Z EVALUATION</t>
  </si>
  <si>
    <t>CHROMATOGRAPHIC PEAK INFORMATION</t>
  </si>
  <si>
    <t>RT EVALUATION</t>
  </si>
  <si>
    <t>Compound #</t>
  </si>
  <si>
    <t>Identified Metabolite</t>
  </si>
  <si>
    <t>Name of metabolite searched for</t>
  </si>
  <si>
    <t>Labels of Overlapping Compounds</t>
  </si>
  <si>
    <t>Inchi Keys of Overlapping Compounds</t>
  </si>
  <si>
    <t>Molecular Formula</t>
  </si>
  <si>
    <t>Polarity</t>
  </si>
  <si>
    <t>Exact Mass</t>
  </si>
  <si>
    <t>Inchi Key</t>
  </si>
  <si>
    <t>MSMS Score (0 to 1)</t>
  </si>
  <si>
    <t>m/z score (0 to 1)</t>
  </si>
  <si>
    <t>RT score (0 to 1)</t>
  </si>
  <si>
    <t>Total ID Score (0 to 3)</t>
  </si>
  <si>
    <t>Mass Spec Inititative Identification Level</t>
  </si>
  <si>
    <t>Isomer details</t>
  </si>
  <si>
    <t>Identification notes</t>
  </si>
  <si>
    <t>MS1 notes</t>
  </si>
  <si>
    <t>MS2 notes</t>
  </si>
  <si>
    <t>Maximum MS1 intensity across all files</t>
  </si>
  <si>
    <t>Filename w/ maximum MS1</t>
  </si>
  <si>
    <t>Retention time of max intensity MS1 peak</t>
  </si>
  <si>
    <t>File with highest MSMS match score</t>
  </si>
  <si>
    <t>RT of highest matched MSMS scan</t>
  </si>
  <si>
    <t>Number of ion matches in msms spectra to EMA reference spectra</t>
  </si>
  <si>
    <t>List of ion matches in msms spectra to EMA reference spectra</t>
  </si>
  <si>
    <t>Adduct</t>
  </si>
  <si>
    <t>Theoretical m/z</t>
  </si>
  <si>
    <t>Measured m/z</t>
  </si>
  <si>
    <t>mass error (delta Da)</t>
  </si>
  <si>
    <t>mass error (delta ppm)</t>
  </si>
  <si>
    <t>Minimum retention time (min)</t>
  </si>
  <si>
    <t>Maximum retention time (max)</t>
  </si>
  <si>
    <t>Theoretical retention time (peak)</t>
  </si>
  <si>
    <t>Detected RT (peak)</t>
  </si>
  <si>
    <t>RT error (absolute delta)</t>
  </si>
  <si>
    <t>Unique for study</t>
  </si>
  <si>
    <t>Some isomers are not chromatographically or spectrally resolvable.</t>
  </si>
  <si>
    <t>Name of standard reference compound in library match.</t>
  </si>
  <si>
    <t>compound with similar mz (abs difference &lt;= 0.005) or monoisotopic molecular weight (abs difference &lt;= 0.005) and RT (min or max within the RT-min-max-range of similar compound)</t>
  </si>
  <si>
    <t>List of inchi keys that correspond to the compounds listed in the previous column</t>
  </si>
  <si>
    <t>monoisotopic mass (neutral except for permanently charged molecules)</t>
  </si>
  <si>
    <t>neutralized version</t>
  </si>
  <si>
    <t>1 (MSMS matches ref. std.), 0.5 (possible match), 0 (no MSMS collected or no appropriate ref available), -1 (bad match)</t>
  </si>
  <si>
    <t>POS MODE: 1 (delta ppm &lt;/= 5 or delta Da &lt;/= 0.001), 0.5 (delta ppm 5-10 and delta Da &gt; 0.001), 0 (delta ppm &gt; 10) NEG MODE: 1 (delta ppm &lt;/= 10 or delta Da &lt;/= 0.0015), 0.5 (delta ppm 10-15 and delta Da &gt; 0.0015), 0 (delta ppm &gt; 15) (NOTE: neg mass calibration more error at low mass)</t>
  </si>
  <si>
    <t>1 (delta RT &lt;/= 0.5), 0.5 (delta RT &gt; 0.5 &amp; &lt;/= 2), 0 (delta RT &gt; 2 min)</t>
  </si>
  <si>
    <t>sum of m/z, RT and MSMS score</t>
  </si>
  <si>
    <t>Level 1 = Two independent and orthogonal properties match authentic standard; else = putative [Metabolomics. 2007 Sep; 3(3): 211-221. doi: 10.1007/s11306-007-0082-2]</t>
  </si>
  <si>
    <t>Isomers have same formula (and m/z) and similar RT - MSMS spectra may be used to differentiate (exceptions) or RT elution order</t>
  </si>
  <si>
    <t>mean # of fragment ions matching between compound in sample and reference compound / standard; may include parent and isotope ions and very low intensity background ions (these do not contribute to score)</t>
  </si>
  <si>
    <t>MSMS score (highest across all samples), scale of 0 to 1 based on an algorithm. 0 = no match, 1 = perfect match. If no score, then no MSMS was acquired for that compound (@ m/z &amp; RT window).</t>
  </si>
  <si>
    <t>More than one may be detectable; the one evaluated is listed</t>
  </si>
  <si>
    <t>theoretical m/z for a given compound / adduct pair</t>
  </si>
  <si>
    <t>average m/z within 20ppm of theoretical detected across all samples @ RT peak</t>
  </si>
  <si>
    <t>absolute difference between theoretical and detected m/z</t>
  </si>
  <si>
    <t>ppm difference between theoretical and detected m/z</t>
  </si>
  <si>
    <t>Retention range including start and end of detection of an m/z value (Note: Peak Height is calculated as the highest intensity of an m/z within the min/max RT range. Peak Area is calculated as the integrated area under the curve for an m/z within the mix/max RT range.)</t>
  </si>
  <si>
    <t>theoretical retention time for a compound based upon reference standard at highest intensity point of peak</t>
  </si>
  <si>
    <t>average retention time for a detected compound at highest intensity point of peak across all samples</t>
  </si>
  <si>
    <t>absolute difference between theoretical and detected RT peak</t>
  </si>
  <si>
    <t>index</t>
  </si>
  <si>
    <t>identified_metabolite</t>
  </si>
  <si>
    <t>overlapping_compound</t>
  </si>
  <si>
    <t>overlapping_inchi_keys</t>
  </si>
  <si>
    <t>formula</t>
  </si>
  <si>
    <t>exact_mass</t>
  </si>
  <si>
    <t>msms_quality</t>
  </si>
  <si>
    <t>mz_quality</t>
  </si>
  <si>
    <t>rt_quality</t>
  </si>
  <si>
    <t>total_score</t>
  </si>
  <si>
    <t>msi_level</t>
  </si>
  <si>
    <t>isomer_details</t>
  </si>
  <si>
    <t>identification_notes</t>
  </si>
  <si>
    <t>ms1_notes</t>
  </si>
  <si>
    <t>ms2_notes</t>
  </si>
  <si>
    <t>max_intensity</t>
  </si>
  <si>
    <t>max_intensity_file</t>
  </si>
  <si>
    <t>ms1_rt_peak</t>
  </si>
  <si>
    <t>msms_file</t>
  </si>
  <si>
    <t>msms_rt</t>
  </si>
  <si>
    <t>msms_numberofions</t>
  </si>
  <si>
    <t>msms_matchingions</t>
  </si>
  <si>
    <t>msms_score</t>
  </si>
  <si>
    <t>mz_adduct</t>
  </si>
  <si>
    <t>mz_theoretical</t>
  </si>
  <si>
    <t>mz_measured</t>
  </si>
  <si>
    <t>mz_error</t>
  </si>
  <si>
    <t>mz_ppmerror</t>
  </si>
  <si>
    <t>rt_theoretical</t>
  </si>
  <si>
    <t>rt_measured</t>
  </si>
  <si>
    <t>rt_error</t>
  </si>
  <si>
    <t>Exceeds Level 1</t>
  </si>
  <si>
    <t>20150322_pHILIC_NEG_MSMS_BH17.h5</t>
  </si>
  <si>
    <t>20151124_pHILIC_NEG_MSMS_BH_IncCtrl_5.h5</t>
  </si>
  <si>
    <t>87.044,131.081</t>
  </si>
  <si>
    <t>[M-H]-</t>
  </si>
  <si>
    <t>20150322_pHILIC_NEG_MSMS_BH3.h5</t>
  </si>
  <si>
    <t>20151124_pHILIC_NEG_MSMS_BH_IncCtrl_4.h5</t>
  </si>
  <si>
    <t>92.024,107.035,134.046</t>
  </si>
  <si>
    <t>Level 1</t>
  </si>
  <si>
    <t>no MSMS acquired</t>
  </si>
  <si>
    <t>20150322_pHILIC_NEG_MSMS_BH53.h5</t>
  </si>
  <si>
    <t>20150322_pHILIC_NEG_MSMS_BH62.h5</t>
  </si>
  <si>
    <t>125.035</t>
  </si>
  <si>
    <t>20150320_pHILIC_POS_MSMS_BH17.h5</t>
  </si>
  <si>
    <t>20151124_pHILIC_POS_MSMS_BH_IncCtrl_4.h5</t>
  </si>
  <si>
    <t>60.045,70.030,88.040,106.050</t>
  </si>
  <si>
    <t>[M+H]+</t>
  </si>
  <si>
    <t>20150320_pHILIC_POS_MSMS_BH24.h5</t>
  </si>
  <si>
    <t>20151124_pHILIC_POS_MSMS_BH_IncCtrl_5.h5</t>
  </si>
  <si>
    <t>57.034,73.030,82.066,85.029,115.039,133.050,136.062,137.067,268.104,269.107</t>
  </si>
  <si>
    <t>20150320_pHILIC_POS_MSMS_BH27.h5</t>
  </si>
  <si>
    <t>70.066,72.082,116.071</t>
  </si>
  <si>
    <t>20150320_pHILIC_POS_MSMS_BH14.h5</t>
  </si>
  <si>
    <t>78.035,80.050,96.045,124.040,125.043</t>
  </si>
  <si>
    <t>56.050,57.054,74.061,75.064,84.045,102.055,120.056,120.066</t>
  </si>
  <si>
    <t>20150320_pHILIC_POS_MSMS_BH34.h5</t>
  </si>
  <si>
    <t>20150320_pHILIC_POS_MSMS_BH58.h5</t>
  </si>
  <si>
    <t>20150320_pHILIC_POS_MSMS_BH19.h5</t>
  </si>
  <si>
    <t>72.082,90.056</t>
  </si>
  <si>
    <t>Compound Label</t>
  </si>
  <si>
    <t>0-NEG</t>
  </si>
  <si>
    <t>1-NEG</t>
  </si>
  <si>
    <t>2-NEG</t>
  </si>
  <si>
    <t>4-POS</t>
  </si>
  <si>
    <t>8-POS</t>
  </si>
  <si>
    <t>3-POS</t>
  </si>
  <si>
    <t>9-POS</t>
  </si>
  <si>
    <t>2-POS</t>
  </si>
  <si>
    <t>0-POS</t>
  </si>
  <si>
    <t>6-POS</t>
  </si>
  <si>
    <t>7-POS</t>
  </si>
  <si>
    <t>1-POS</t>
  </si>
  <si>
    <t>co-eluting nearby m/z, extra fragments detected</t>
  </si>
  <si>
    <t>ketoleucine</t>
  </si>
  <si>
    <r>
      <t xml:space="preserve">Supplemental Table S6. Log2 fold change and HMDB classifications for compounds that were found to be significantly different in at least one pair-wise comparison between sterile incubated control and culture growth with </t>
    </r>
    <r>
      <rPr>
        <i/>
        <sz val="12"/>
        <color theme="1"/>
        <rFont val="Times New Roman"/>
        <family val="1"/>
      </rPr>
      <t>T. hugenholtzii</t>
    </r>
    <r>
      <rPr>
        <sz val="12"/>
        <color theme="1"/>
        <rFont val="Times New Roman"/>
        <family val="1"/>
      </rPr>
      <t xml:space="preserve"> JAD2</t>
    </r>
    <r>
      <rPr>
        <vertAlign val="superscript"/>
        <sz val="12"/>
        <color theme="1"/>
        <rFont val="Times New Roman"/>
        <family val="1"/>
      </rPr>
      <t>T</t>
    </r>
    <r>
      <rPr>
        <sz val="12"/>
        <color theme="1"/>
        <rFont val="Times New Roman"/>
        <family val="1"/>
      </rPr>
      <t xml:space="preserve"> or sterile incubated control and sterile start medium.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</si>
</sst>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2"/>
      <color theme="1"/>
      <name val="Times New Roman"/>
      <family val="1"/>
    </font>
    <font>
      <i/>
      <sz val="12"/>
      <color theme="1"/>
      <name val="Times New Roman"/>
      <family val="1"/>
    </font>
    <font>
      <vertAlign val="superscript"/>
      <sz val="12"/>
      <color theme="1"/>
      <name val="Times New Roman"/>
      <family val="1"/>
    </font>
    <font>
      <sz val="11"/>
      <color rgb="FFFF0000"/>
      <name val="Calibri"/>
      <family val="2"/>
      <scheme val="minor"/>
    </font>
    <font>
      <b/>
      <sz val="11"/>
      <color theme="1"/>
      <name val="Calibri"/>
      <family val="2"/>
      <scheme val="minor"/>
    </font>
    <font>
      <sz val="12"/>
      <color rgb="FFFF0000"/>
      <name val="Times New Roman"/>
      <family val="1"/>
    </font>
    <font>
      <b/>
      <sz val="12"/>
      <color theme="1"/>
      <name val="Times New Roman"/>
      <family val="1"/>
    </font>
    <font>
      <b/>
      <sz val="12"/>
      <name val="Times New Roman"/>
      <family val="1"/>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0" borderId="0" xfId="0" applyFont="1"/>
    <xf numFmtId="0" fontId="6" fillId="0" borderId="0" xfId="0" applyFont="1"/>
    <xf numFmtId="0" fontId="4" fillId="0" borderId="0" xfId="0" applyFont="1"/>
    <xf numFmtId="0" fontId="7" fillId="0" borderId="0" xfId="0" applyFont="1"/>
    <xf numFmtId="0" fontId="5" fillId="0" borderId="0" xfId="0" applyFont="1"/>
    <xf numFmtId="0" fontId="0" fillId="0" borderId="0" xfId="0" applyFont="1"/>
    <xf numFmtId="0" fontId="5" fillId="0" borderId="1" xfId="0" applyFont="1" applyBorder="1" applyAlignment="1">
      <alignment horizontal="center" wrapText="1"/>
    </xf>
    <xf numFmtId="0" fontId="5" fillId="0" borderId="1" xfId="0" applyFont="1" applyBorder="1" applyAlignment="1">
      <alignment horizontal="center" vertical="top"/>
    </xf>
    <xf numFmtId="0" fontId="0" fillId="0" borderId="0" xfId="0" applyFill="1" applyBorder="1"/>
    <xf numFmtId="11" fontId="0" fillId="0" borderId="0" xfId="0" applyNumberFormat="1"/>
    <xf numFmtId="0" fontId="8" fillId="0" borderId="0" xfId="0" applyFont="1" applyFill="1" applyBorder="1"/>
    <xf numFmtId="0" fontId="5" fillId="0" borderId="1" xfId="0" applyFont="1" applyBorder="1" applyAlignment="1">
      <alignment horizontal="center" wrapText="1"/>
    </xf>
  </cellXfs>
  <cellStyles count="1">
    <cellStyle name="Normal" xfId="0" builtinId="0"/>
  </cellStyles>
  <dxfs count="19">
    <dxf>
      <fill>
        <patternFill>
          <bgColor rgb="FFDCFFFF"/>
        </patternFill>
      </fill>
    </dxf>
    <dxf>
      <fill>
        <patternFill>
          <bgColor rgb="FFFFFFDC"/>
        </patternFill>
      </fill>
    </dxf>
    <dxf>
      <fill>
        <patternFill>
          <bgColor rgb="FFFFFFDC"/>
        </patternFill>
      </fill>
    </dxf>
    <dxf>
      <fill>
        <patternFill>
          <bgColor rgb="FFDCFFFF"/>
        </patternFill>
      </fill>
    </dxf>
    <dxf>
      <fill>
        <patternFill>
          <bgColor rgb="FFDCFFFF"/>
        </patternFill>
      </fill>
    </dxf>
    <dxf>
      <fill>
        <patternFill>
          <bgColor rgb="FFFFDCFF"/>
        </patternFill>
      </fill>
    </dxf>
    <dxf>
      <fill>
        <patternFill>
          <bgColor rgb="FFFFFFDC"/>
        </patternFill>
      </fill>
    </dxf>
    <dxf>
      <fill>
        <patternFill>
          <bgColor rgb="FFDCFFFF"/>
        </patternFill>
      </fill>
    </dxf>
    <dxf>
      <fill>
        <patternFill>
          <bgColor rgb="FFFFDCFF"/>
        </patternFill>
      </fill>
    </dxf>
    <dxf>
      <fill>
        <patternFill>
          <bgColor rgb="FFFFFFDC"/>
        </patternFill>
      </fill>
    </dxf>
    <dxf>
      <fill>
        <patternFill>
          <bgColor rgb="FFFFDCFF"/>
        </patternFill>
      </fill>
    </dxf>
    <dxf>
      <fill>
        <patternFill>
          <bgColor rgb="FFFFFFDC"/>
        </patternFill>
      </fill>
    </dxf>
    <dxf>
      <fill>
        <patternFill>
          <bgColor rgb="FFFFDCFF"/>
        </patternFill>
      </fill>
    </dxf>
    <dxf>
      <fill>
        <patternFill>
          <bgColor rgb="FFFFFFDC"/>
        </patternFill>
      </fill>
    </dxf>
    <dxf>
      <fill>
        <patternFill>
          <bgColor rgb="FFDCFFFF"/>
        </patternFill>
      </fill>
    </dxf>
    <dxf>
      <fill>
        <patternFill>
          <bgColor rgb="FFFFDCFF"/>
        </patternFill>
      </fill>
    </dxf>
    <dxf>
      <fill>
        <patternFill>
          <bgColor rgb="FFFFFFDC"/>
        </patternFill>
      </fill>
    </dxf>
    <dxf>
      <fill>
        <patternFill>
          <bgColor rgb="FFFFDCFF"/>
        </patternFill>
      </fill>
    </dxf>
    <dxf>
      <fill>
        <patternFill>
          <bgColor rgb="FFFFFFD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A2A0B-F0CC-46B0-816B-CB811EE97706}">
  <dimension ref="A1:J14"/>
  <sheetViews>
    <sheetView zoomScale="75" zoomScaleNormal="75" workbookViewId="0">
      <selection activeCell="D26" sqref="D26"/>
    </sheetView>
  </sheetViews>
  <sheetFormatPr defaultRowHeight="14.5" x14ac:dyDescent="0.35"/>
  <cols>
    <col min="1" max="1" width="50.81640625" customWidth="1"/>
    <col min="2" max="2" width="29.26953125" customWidth="1"/>
    <col min="3" max="3" width="27" customWidth="1"/>
    <col min="4" max="4" width="16.26953125" customWidth="1"/>
    <col min="5" max="5" width="18.54296875" customWidth="1"/>
    <col min="6" max="6" width="11.81640625" customWidth="1"/>
    <col min="7" max="7" width="10.7265625" customWidth="1"/>
    <col min="10" max="10" width="22" customWidth="1"/>
  </cols>
  <sheetData>
    <row r="1" spans="1:10" ht="18.5" x14ac:dyDescent="0.35">
      <c r="A1" s="1" t="s">
        <v>562</v>
      </c>
      <c r="B1" s="1"/>
      <c r="C1" s="1"/>
      <c r="D1" s="1"/>
      <c r="E1" s="1"/>
      <c r="F1" s="1"/>
      <c r="G1" s="1"/>
      <c r="H1" s="1"/>
      <c r="I1" s="1"/>
    </row>
    <row r="2" spans="1:10" s="5" customFormat="1" ht="15.5" x14ac:dyDescent="0.35">
      <c r="A2" s="4" t="s">
        <v>547</v>
      </c>
      <c r="B2" s="4" t="s">
        <v>418</v>
      </c>
      <c r="C2" s="4" t="s">
        <v>328</v>
      </c>
      <c r="D2" s="4" t="s">
        <v>329</v>
      </c>
      <c r="E2" s="4" t="s">
        <v>330</v>
      </c>
      <c r="F2" s="4" t="s">
        <v>331</v>
      </c>
      <c r="G2" s="4" t="s">
        <v>332</v>
      </c>
      <c r="H2" s="4" t="s">
        <v>333</v>
      </c>
      <c r="I2" s="4" t="s">
        <v>334</v>
      </c>
    </row>
    <row r="3" spans="1:10" ht="15.5" x14ac:dyDescent="0.35">
      <c r="A3" s="1" t="s">
        <v>0</v>
      </c>
      <c r="B3" s="1" t="s">
        <v>336</v>
      </c>
      <c r="C3" s="1">
        <v>-0.37155855123142001</v>
      </c>
      <c r="D3" s="1">
        <v>0.65347561339682503</v>
      </c>
      <c r="E3" s="1" t="s">
        <v>335</v>
      </c>
      <c r="F3" s="1" t="s">
        <v>337</v>
      </c>
      <c r="G3" s="1" t="s">
        <v>338</v>
      </c>
      <c r="H3" s="1" t="s">
        <v>339</v>
      </c>
      <c r="I3" s="1" t="s">
        <v>340</v>
      </c>
    </row>
    <row r="4" spans="1:10" ht="15.5" x14ac:dyDescent="0.35">
      <c r="A4" s="1" t="s">
        <v>4</v>
      </c>
      <c r="B4" s="1" t="s">
        <v>394</v>
      </c>
      <c r="C4" s="1">
        <v>-0.60212815145936904</v>
      </c>
      <c r="D4" s="1">
        <v>1.0439103353466801</v>
      </c>
      <c r="E4" s="1" t="s">
        <v>341</v>
      </c>
      <c r="F4" s="1" t="s">
        <v>337</v>
      </c>
      <c r="G4" s="1" t="s">
        <v>338</v>
      </c>
      <c r="H4" s="1" t="s">
        <v>339</v>
      </c>
      <c r="I4" s="1" t="s">
        <v>342</v>
      </c>
    </row>
    <row r="5" spans="1:10" ht="15.5" x14ac:dyDescent="0.35">
      <c r="A5" s="1" t="s">
        <v>31</v>
      </c>
      <c r="B5" s="1" t="s">
        <v>397</v>
      </c>
      <c r="C5" s="1">
        <v>-0.77850000077759196</v>
      </c>
      <c r="D5" s="1">
        <v>0.92622069613302305</v>
      </c>
      <c r="E5" s="1" t="s">
        <v>343</v>
      </c>
      <c r="F5" s="1" t="s">
        <v>337</v>
      </c>
      <c r="G5" s="1" t="s">
        <v>338</v>
      </c>
      <c r="H5" s="1" t="s">
        <v>339</v>
      </c>
      <c r="I5" s="1" t="s">
        <v>342</v>
      </c>
    </row>
    <row r="6" spans="1:10" ht="15.5" x14ac:dyDescent="0.35">
      <c r="A6" s="1" t="s">
        <v>23</v>
      </c>
      <c r="B6" s="1" t="s">
        <v>400</v>
      </c>
      <c r="C6" s="1">
        <v>-0.35942672812420301</v>
      </c>
      <c r="D6" s="1">
        <v>0.583404050745994</v>
      </c>
      <c r="E6" s="1" t="s">
        <v>344</v>
      </c>
      <c r="F6" s="1" t="s">
        <v>337</v>
      </c>
      <c r="G6" s="1" t="s">
        <v>338</v>
      </c>
      <c r="H6" s="1" t="s">
        <v>339</v>
      </c>
      <c r="I6" s="1" t="s">
        <v>342</v>
      </c>
    </row>
    <row r="7" spans="1:10" ht="15.5" x14ac:dyDescent="0.35">
      <c r="A7" s="1" t="s">
        <v>14</v>
      </c>
      <c r="B7" s="1" t="s">
        <v>403</v>
      </c>
      <c r="C7" s="1">
        <v>-0.91851111609856595</v>
      </c>
      <c r="D7" s="1">
        <v>1.21401352597227</v>
      </c>
      <c r="E7" s="1" t="s">
        <v>345</v>
      </c>
      <c r="F7" s="1" t="s">
        <v>337</v>
      </c>
      <c r="G7" s="1" t="s">
        <v>338</v>
      </c>
      <c r="H7" s="1" t="s">
        <v>339</v>
      </c>
      <c r="I7" s="1" t="s">
        <v>346</v>
      </c>
    </row>
    <row r="8" spans="1:10" s="3" customFormat="1" ht="15.5" x14ac:dyDescent="0.35">
      <c r="A8" s="1" t="s">
        <v>41</v>
      </c>
      <c r="B8" s="1" t="s">
        <v>561</v>
      </c>
      <c r="C8" s="1">
        <v>-0.96743405883939604</v>
      </c>
      <c r="D8" s="1">
        <v>-0.138094918045954</v>
      </c>
      <c r="E8" s="1" t="s">
        <v>348</v>
      </c>
      <c r="F8" s="1" t="s">
        <v>347</v>
      </c>
      <c r="G8" s="1" t="s">
        <v>337</v>
      </c>
      <c r="H8" s="1" t="s">
        <v>349</v>
      </c>
      <c r="I8" s="1" t="s">
        <v>350</v>
      </c>
      <c r="J8" s="6"/>
    </row>
    <row r="9" spans="1:10" s="6" customFormat="1" ht="15.5" x14ac:dyDescent="0.35">
      <c r="A9" s="1" t="s">
        <v>155</v>
      </c>
      <c r="B9" s="1" t="s">
        <v>352</v>
      </c>
      <c r="C9" s="1">
        <v>-1.54560663518</v>
      </c>
      <c r="D9" s="1">
        <v>0.20380510928034801</v>
      </c>
      <c r="E9" s="1" t="s">
        <v>351</v>
      </c>
      <c r="F9" s="1" t="s">
        <v>353</v>
      </c>
      <c r="G9" s="1" t="s">
        <v>354</v>
      </c>
      <c r="H9" s="1" t="s">
        <v>355</v>
      </c>
      <c r="I9" s="1" t="s">
        <v>356</v>
      </c>
      <c r="J9"/>
    </row>
    <row r="10" spans="1:10" ht="15.5" x14ac:dyDescent="0.35">
      <c r="A10" s="1" t="s">
        <v>138</v>
      </c>
      <c r="B10" s="1" t="s">
        <v>358</v>
      </c>
      <c r="C10" s="1">
        <v>9.2927556453069701E-2</v>
      </c>
      <c r="D10" s="1">
        <v>-1.2742583264876099</v>
      </c>
      <c r="E10" s="1" t="s">
        <v>357</v>
      </c>
      <c r="F10" s="1" t="s">
        <v>359</v>
      </c>
      <c r="G10" s="1" t="s">
        <v>360</v>
      </c>
      <c r="H10" s="1" t="s">
        <v>361</v>
      </c>
      <c r="I10" s="1" t="s">
        <v>360</v>
      </c>
    </row>
    <row r="11" spans="1:10" ht="15.5" x14ac:dyDescent="0.35">
      <c r="A11" s="1" t="s">
        <v>35</v>
      </c>
      <c r="B11" s="1" t="s">
        <v>363</v>
      </c>
      <c r="C11" s="1">
        <v>-0.21505038158415701</v>
      </c>
      <c r="D11" s="1">
        <v>1.1743153753992499</v>
      </c>
      <c r="E11" s="1" t="s">
        <v>362</v>
      </c>
      <c r="F11" s="1" t="s">
        <v>353</v>
      </c>
      <c r="G11" s="1" t="s">
        <v>364</v>
      </c>
      <c r="H11" s="1" t="s">
        <v>365</v>
      </c>
      <c r="I11" s="1" t="s">
        <v>366</v>
      </c>
    </row>
    <row r="12" spans="1:10" ht="15.5" x14ac:dyDescent="0.35">
      <c r="A12" s="1" t="s">
        <v>223</v>
      </c>
      <c r="B12" s="1" t="s">
        <v>388</v>
      </c>
      <c r="C12" s="1">
        <v>-0.96808683150543096</v>
      </c>
      <c r="D12" s="1">
        <v>0.79212351953668603</v>
      </c>
      <c r="E12" s="1" t="s">
        <v>367</v>
      </c>
      <c r="F12" s="1" t="s">
        <v>337</v>
      </c>
      <c r="G12" s="1" t="s">
        <v>338</v>
      </c>
      <c r="H12" s="1" t="s">
        <v>339</v>
      </c>
      <c r="I12" s="1" t="s">
        <v>340</v>
      </c>
    </row>
    <row r="13" spans="1:10" ht="15.5" x14ac:dyDescent="0.35">
      <c r="A13" s="1" t="s">
        <v>226</v>
      </c>
      <c r="B13" s="1" t="s">
        <v>369</v>
      </c>
      <c r="C13" s="1">
        <v>0.13411926980859601</v>
      </c>
      <c r="D13" s="1">
        <v>-0.90525634078722295</v>
      </c>
      <c r="E13" s="1" t="s">
        <v>368</v>
      </c>
      <c r="F13" s="1" t="s">
        <v>353</v>
      </c>
      <c r="G13" s="1" t="s">
        <v>370</v>
      </c>
      <c r="H13" s="1" t="s">
        <v>371</v>
      </c>
      <c r="I13" s="1" t="s">
        <v>372</v>
      </c>
    </row>
    <row r="14" spans="1:10" ht="15.5" x14ac:dyDescent="0.35">
      <c r="A14" s="1" t="s">
        <v>210</v>
      </c>
      <c r="B14" s="1" t="s">
        <v>374</v>
      </c>
      <c r="C14" s="1">
        <v>0.197700571388884</v>
      </c>
      <c r="D14" s="1">
        <v>1.81322968999166</v>
      </c>
      <c r="E14" s="1" t="s">
        <v>373</v>
      </c>
      <c r="F14" s="1" t="s">
        <v>375</v>
      </c>
      <c r="G14" s="1" t="s">
        <v>353</v>
      </c>
      <c r="H14" s="1" t="s">
        <v>376</v>
      </c>
      <c r="I14" s="1" t="s">
        <v>377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598C2-4E22-4EA7-A6C6-2677D021580F}">
  <dimension ref="A1:O163"/>
  <sheetViews>
    <sheetView workbookViewId="0">
      <selection activeCell="A8" sqref="A8:A9"/>
    </sheetView>
  </sheetViews>
  <sheetFormatPr defaultColWidth="8.7265625" defaultRowHeight="15.5" x14ac:dyDescent="0.35"/>
  <cols>
    <col min="1" max="1" width="48.7265625" style="1" customWidth="1"/>
    <col min="2" max="4" width="11.7265625" style="1" bestFit="1" customWidth="1"/>
    <col min="5" max="5" width="10.54296875" style="1" bestFit="1" customWidth="1"/>
    <col min="6" max="7" width="11.7265625" style="1" bestFit="1" customWidth="1"/>
    <col min="8" max="9" width="10.54296875" style="1" bestFit="1" customWidth="1"/>
    <col min="10" max="10" width="11.7265625" style="1" bestFit="1" customWidth="1"/>
    <col min="11" max="13" width="10.54296875" style="1" bestFit="1" customWidth="1"/>
    <col min="14" max="14" width="11.7265625" style="1" bestFit="1" customWidth="1"/>
    <col min="15" max="16" width="10.54296875" style="1" bestFit="1" customWidth="1"/>
    <col min="17" max="16384" width="8.7265625" style="1"/>
  </cols>
  <sheetData>
    <row r="1" spans="1:15" x14ac:dyDescent="0.35">
      <c r="A1" s="1" t="s">
        <v>379</v>
      </c>
    </row>
    <row r="2" spans="1:15" s="4" customFormat="1" ht="15" x14ac:dyDescent="0.3">
      <c r="A2" s="4" t="s">
        <v>547</v>
      </c>
      <c r="B2" s="4" t="s">
        <v>161</v>
      </c>
      <c r="C2" s="4" t="s">
        <v>162</v>
      </c>
      <c r="D2" s="4" t="s">
        <v>163</v>
      </c>
      <c r="E2" s="4" t="s">
        <v>164</v>
      </c>
      <c r="F2" s="4" t="s">
        <v>165</v>
      </c>
      <c r="G2" s="11" t="s">
        <v>166</v>
      </c>
      <c r="H2" s="11" t="s">
        <v>167</v>
      </c>
      <c r="I2" s="11" t="s">
        <v>168</v>
      </c>
      <c r="J2" s="11" t="s">
        <v>169</v>
      </c>
      <c r="K2" s="4" t="s">
        <v>170</v>
      </c>
      <c r="L2" s="4" t="s">
        <v>171</v>
      </c>
      <c r="M2" s="4" t="s">
        <v>172</v>
      </c>
      <c r="N2" s="4" t="s">
        <v>173</v>
      </c>
      <c r="O2" s="4" t="s">
        <v>174</v>
      </c>
    </row>
    <row r="3" spans="1:15" x14ac:dyDescent="0.35">
      <c r="A3" s="1" t="s">
        <v>0</v>
      </c>
      <c r="B3" s="1">
        <v>127571.09375</v>
      </c>
      <c r="C3" s="1">
        <v>156221.765625</v>
      </c>
      <c r="D3" s="1">
        <v>109348.304688</v>
      </c>
      <c r="E3" s="1">
        <v>100352.164062</v>
      </c>
      <c r="F3" s="1">
        <v>122033.054688</v>
      </c>
      <c r="G3" s="1">
        <v>131268.484375</v>
      </c>
      <c r="H3" s="1">
        <v>188150.375</v>
      </c>
      <c r="I3" s="1">
        <v>141030.3125</v>
      </c>
      <c r="J3" s="1">
        <v>176621.671875</v>
      </c>
      <c r="K3" s="1">
        <v>186999.484375</v>
      </c>
      <c r="L3" s="1">
        <v>148839.59375</v>
      </c>
      <c r="M3" s="1">
        <v>222015.25</v>
      </c>
      <c r="N3" s="1">
        <v>263657.125</v>
      </c>
      <c r="O3" s="1">
        <v>146685.515625</v>
      </c>
    </row>
    <row r="4" spans="1:15" x14ac:dyDescent="0.35">
      <c r="A4" s="1" t="s">
        <v>1</v>
      </c>
      <c r="D4" s="1">
        <v>21759.2089844</v>
      </c>
      <c r="F4" s="1">
        <v>23781.7695312</v>
      </c>
      <c r="G4" s="1">
        <v>23143.8515625</v>
      </c>
      <c r="I4" s="1">
        <v>20620.7304688</v>
      </c>
    </row>
    <row r="5" spans="1:15" x14ac:dyDescent="0.35">
      <c r="A5" s="1" t="s">
        <v>2</v>
      </c>
      <c r="J5" s="1">
        <v>7032.8759765599998</v>
      </c>
    </row>
    <row r="6" spans="1:15" x14ac:dyDescent="0.35">
      <c r="A6" s="1" t="s">
        <v>3</v>
      </c>
      <c r="B6" s="1">
        <v>107156.421875</v>
      </c>
      <c r="C6" s="1">
        <v>131626</v>
      </c>
      <c r="D6" s="1">
        <v>39126.0273438</v>
      </c>
      <c r="E6" s="1">
        <v>79385.59375</v>
      </c>
      <c r="F6" s="1">
        <v>97557.5625</v>
      </c>
      <c r="G6" s="1">
        <v>105164.625</v>
      </c>
      <c r="H6" s="1">
        <v>88418.8203125</v>
      </c>
      <c r="I6" s="1">
        <v>90798.65625</v>
      </c>
      <c r="J6" s="1">
        <v>93765.1015625</v>
      </c>
      <c r="K6" s="1">
        <v>84785.1796875</v>
      </c>
      <c r="L6" s="1">
        <v>104376.242188</v>
      </c>
      <c r="M6" s="1">
        <v>126830.84375</v>
      </c>
      <c r="N6" s="1">
        <v>93536.890625</v>
      </c>
      <c r="O6" s="1">
        <v>74509.2734375</v>
      </c>
    </row>
    <row r="7" spans="1:15" x14ac:dyDescent="0.35">
      <c r="A7" s="1" t="s">
        <v>4</v>
      </c>
      <c r="B7" s="1">
        <v>257648.9375</v>
      </c>
      <c r="C7" s="1">
        <v>374702.0625</v>
      </c>
      <c r="D7" s="1">
        <v>272625.15625</v>
      </c>
      <c r="E7" s="1">
        <v>214613.40625</v>
      </c>
      <c r="F7" s="1">
        <v>299976.28125</v>
      </c>
      <c r="G7" s="1">
        <v>269042.5625</v>
      </c>
      <c r="H7" s="1">
        <v>405709.8125</v>
      </c>
      <c r="I7" s="1">
        <v>426509.75</v>
      </c>
      <c r="J7" s="1">
        <v>622608.5625</v>
      </c>
      <c r="K7" s="1">
        <v>578134.0625</v>
      </c>
      <c r="L7" s="1">
        <v>426879.59375</v>
      </c>
      <c r="M7" s="1">
        <v>501345.96875</v>
      </c>
      <c r="N7" s="1">
        <v>929174.0625</v>
      </c>
      <c r="O7" s="1">
        <v>491344.53125</v>
      </c>
    </row>
    <row r="8" spans="1:15" x14ac:dyDescent="0.35">
      <c r="A8" s="1" t="s">
        <v>5</v>
      </c>
      <c r="B8" s="1">
        <v>80482.765625</v>
      </c>
      <c r="C8" s="1">
        <v>67903.9296875</v>
      </c>
      <c r="D8" s="1">
        <v>85301.515625</v>
      </c>
      <c r="E8" s="1">
        <v>61656.0078125</v>
      </c>
      <c r="F8" s="1">
        <v>70163.3515625</v>
      </c>
      <c r="G8" s="1">
        <v>72182.296875</v>
      </c>
      <c r="H8" s="1">
        <v>62971.8359375</v>
      </c>
      <c r="I8" s="1">
        <v>72563.9140625</v>
      </c>
      <c r="J8" s="1">
        <v>67141.7265625</v>
      </c>
      <c r="K8" s="1">
        <v>68619.78125</v>
      </c>
      <c r="L8" s="1">
        <v>74936.7265625</v>
      </c>
      <c r="M8" s="1">
        <v>97271.3515625</v>
      </c>
      <c r="N8" s="1">
        <v>89018.96875</v>
      </c>
      <c r="O8" s="1">
        <v>68807.546875</v>
      </c>
    </row>
    <row r="9" spans="1:15" x14ac:dyDescent="0.35">
      <c r="A9" s="1" t="s">
        <v>6</v>
      </c>
      <c r="B9" s="1">
        <v>83519.5703125</v>
      </c>
      <c r="C9" s="1">
        <v>62170.7109375</v>
      </c>
      <c r="D9" s="1">
        <v>87569.6953125</v>
      </c>
      <c r="E9" s="1">
        <v>62074.7070312</v>
      </c>
      <c r="F9" s="1">
        <v>64138.6679688</v>
      </c>
      <c r="G9" s="1">
        <v>68217.09375</v>
      </c>
      <c r="H9" s="1">
        <v>68886.953125</v>
      </c>
      <c r="I9" s="1">
        <v>75367.765625</v>
      </c>
      <c r="J9" s="1">
        <v>66890.1171875</v>
      </c>
      <c r="K9" s="1">
        <v>80547.9375</v>
      </c>
      <c r="L9" s="1">
        <v>70793.3125</v>
      </c>
      <c r="M9" s="1">
        <v>73432.8359375</v>
      </c>
      <c r="N9" s="1">
        <v>81342.171875</v>
      </c>
      <c r="O9" s="1">
        <v>69946.9375</v>
      </c>
    </row>
    <row r="10" spans="1:15" x14ac:dyDescent="0.35">
      <c r="A10" s="1" t="s">
        <v>7</v>
      </c>
    </row>
    <row r="11" spans="1:15" x14ac:dyDescent="0.35">
      <c r="A11" s="1" t="s">
        <v>8</v>
      </c>
      <c r="B11" s="1">
        <v>29820.3007812</v>
      </c>
      <c r="C11" s="1">
        <v>9657.2001953100007</v>
      </c>
      <c r="D11" s="1">
        <v>12351.7089844</v>
      </c>
      <c r="E11" s="1">
        <v>22723.6953125</v>
      </c>
      <c r="F11" s="1">
        <v>24342.5546875</v>
      </c>
      <c r="G11" s="1">
        <v>26038.9921875</v>
      </c>
      <c r="H11" s="1">
        <v>19770.0800781</v>
      </c>
      <c r="I11" s="1">
        <v>34265.9492188</v>
      </c>
      <c r="J11" s="1">
        <v>19621.2753906</v>
      </c>
      <c r="K11" s="1">
        <v>31853.5566406</v>
      </c>
      <c r="L11" s="1">
        <v>19940.1191406</v>
      </c>
      <c r="M11" s="1">
        <v>15250.9316406</v>
      </c>
      <c r="N11" s="1">
        <v>61903.5585938</v>
      </c>
      <c r="O11" s="1">
        <v>38415.171875</v>
      </c>
    </row>
    <row r="12" spans="1:15" x14ac:dyDescent="0.35">
      <c r="A12" s="1" t="s">
        <v>9</v>
      </c>
      <c r="B12" s="1">
        <v>95741.9921875</v>
      </c>
      <c r="C12" s="1">
        <v>100616.390625</v>
      </c>
      <c r="D12" s="1">
        <v>109159.125</v>
      </c>
      <c r="E12" s="1">
        <v>92374.1640625</v>
      </c>
      <c r="F12" s="1">
        <v>107786.648438</v>
      </c>
      <c r="G12" s="1">
        <v>108305.71875</v>
      </c>
      <c r="H12" s="1">
        <v>90344.2578125</v>
      </c>
      <c r="I12" s="1">
        <v>105862.898438</v>
      </c>
      <c r="J12" s="1">
        <v>106903.804688</v>
      </c>
      <c r="K12" s="1">
        <v>96467.6484375</v>
      </c>
      <c r="L12" s="1">
        <v>91990.203125</v>
      </c>
      <c r="M12" s="1">
        <v>95439.6953125</v>
      </c>
      <c r="N12" s="1">
        <v>97214.4140625</v>
      </c>
      <c r="O12" s="1">
        <v>110246.5625</v>
      </c>
    </row>
    <row r="13" spans="1:15" x14ac:dyDescent="0.35">
      <c r="A13" s="1" t="s">
        <v>10</v>
      </c>
      <c r="B13" s="1">
        <v>327210.375</v>
      </c>
      <c r="C13" s="1">
        <v>387007.6875</v>
      </c>
      <c r="D13" s="1">
        <v>355179.625</v>
      </c>
      <c r="E13" s="1">
        <v>370640.4375</v>
      </c>
      <c r="F13" s="1">
        <v>397955.25</v>
      </c>
      <c r="G13" s="1">
        <v>358271.65625</v>
      </c>
      <c r="H13" s="1">
        <v>441915.65625</v>
      </c>
      <c r="I13" s="1">
        <v>368308.5</v>
      </c>
      <c r="J13" s="1">
        <v>435431.34375</v>
      </c>
      <c r="K13" s="1">
        <v>346612.40625</v>
      </c>
      <c r="L13" s="1">
        <v>306684.5625</v>
      </c>
      <c r="M13" s="1">
        <v>259460.328125</v>
      </c>
      <c r="N13" s="1">
        <v>381369.5</v>
      </c>
      <c r="O13" s="1">
        <v>425747.375</v>
      </c>
    </row>
    <row r="14" spans="1:15" x14ac:dyDescent="0.35">
      <c r="A14" s="1" t="s">
        <v>11</v>
      </c>
      <c r="E14" s="1">
        <v>10308.1425781</v>
      </c>
      <c r="H14" s="1">
        <v>11162.1767578</v>
      </c>
      <c r="I14" s="1">
        <v>11878.9248047</v>
      </c>
      <c r="K14" s="1">
        <v>9053.5566406199996</v>
      </c>
      <c r="N14" s="1">
        <v>7678.46484375</v>
      </c>
    </row>
    <row r="15" spans="1:15" x14ac:dyDescent="0.35">
      <c r="A15" s="1" t="s">
        <v>12</v>
      </c>
      <c r="E15" s="1">
        <v>10308.1425781</v>
      </c>
      <c r="F15" s="1">
        <v>11182.9902344</v>
      </c>
      <c r="H15" s="1">
        <v>11162.1767578</v>
      </c>
      <c r="I15" s="1">
        <v>11878.9248047</v>
      </c>
      <c r="K15" s="1">
        <v>9053.5566406199996</v>
      </c>
      <c r="N15" s="1">
        <v>7678.46484375</v>
      </c>
    </row>
    <row r="16" spans="1:15" x14ac:dyDescent="0.35">
      <c r="A16" s="1" t="s">
        <v>13</v>
      </c>
      <c r="H16" s="1">
        <v>40307.1757812</v>
      </c>
      <c r="L16" s="1">
        <v>53637.3710938</v>
      </c>
      <c r="N16" s="1">
        <v>22500.6484375</v>
      </c>
      <c r="O16" s="1">
        <v>7518.1928710900002</v>
      </c>
    </row>
    <row r="17" spans="1:15" x14ac:dyDescent="0.35">
      <c r="A17" s="1" t="s">
        <v>14</v>
      </c>
      <c r="B17" s="1">
        <v>309108.53125</v>
      </c>
      <c r="C17" s="1">
        <v>307525.40625</v>
      </c>
      <c r="D17" s="1">
        <v>211443.546875</v>
      </c>
      <c r="E17" s="1">
        <v>194600.796875</v>
      </c>
      <c r="F17" s="1">
        <v>304895.125</v>
      </c>
      <c r="G17" s="1">
        <v>348554.5</v>
      </c>
      <c r="H17" s="1">
        <v>615448.125</v>
      </c>
      <c r="I17" s="1">
        <v>607053.8125</v>
      </c>
      <c r="J17" s="1">
        <v>436411.875</v>
      </c>
      <c r="K17" s="1">
        <v>760016</v>
      </c>
      <c r="L17" s="1">
        <v>605167.1875</v>
      </c>
      <c r="M17" s="1">
        <v>814378.6875</v>
      </c>
      <c r="N17" s="1">
        <v>621268.25</v>
      </c>
      <c r="O17" s="1">
        <v>278909.21875</v>
      </c>
    </row>
    <row r="18" spans="1:15" x14ac:dyDescent="0.35">
      <c r="A18" s="1" t="s">
        <v>15</v>
      </c>
      <c r="B18" s="1">
        <v>179153.78125</v>
      </c>
      <c r="C18" s="1">
        <v>200362.6875</v>
      </c>
      <c r="D18" s="1">
        <v>129794.921875</v>
      </c>
      <c r="E18" s="1">
        <v>124595.007812</v>
      </c>
      <c r="F18" s="1">
        <v>166761.390625</v>
      </c>
      <c r="G18" s="1">
        <v>143955.734375</v>
      </c>
      <c r="H18" s="1">
        <v>205444.171875</v>
      </c>
      <c r="I18" s="1">
        <v>662963.4375</v>
      </c>
      <c r="J18" s="1">
        <v>194919.21875</v>
      </c>
      <c r="K18" s="1">
        <v>117874.4375</v>
      </c>
      <c r="L18" s="1">
        <v>88239.8828125</v>
      </c>
      <c r="M18" s="1">
        <v>99077.9375</v>
      </c>
      <c r="N18" s="1">
        <v>186380.796875</v>
      </c>
      <c r="O18" s="1">
        <v>146373.34375</v>
      </c>
    </row>
    <row r="19" spans="1:15" x14ac:dyDescent="0.35">
      <c r="A19" s="1" t="s">
        <v>16</v>
      </c>
      <c r="E19" s="1">
        <v>7680.0439453099998</v>
      </c>
      <c r="F19" s="1">
        <v>6801.1801757800004</v>
      </c>
      <c r="O19" s="1">
        <v>8680.0927734399993</v>
      </c>
    </row>
    <row r="20" spans="1:15" x14ac:dyDescent="0.35">
      <c r="A20" s="1" t="s">
        <v>17</v>
      </c>
      <c r="E20" s="1">
        <v>7680.0439453099998</v>
      </c>
      <c r="F20" s="1">
        <v>6801.1801757800004</v>
      </c>
      <c r="O20" s="1">
        <v>8680.0927734399993</v>
      </c>
    </row>
    <row r="21" spans="1:15" x14ac:dyDescent="0.35">
      <c r="A21" s="1" t="s">
        <v>18</v>
      </c>
      <c r="B21" s="1">
        <v>14588.8662109</v>
      </c>
      <c r="D21" s="1">
        <v>34044.484375</v>
      </c>
      <c r="G21" s="1">
        <v>42038.5234375</v>
      </c>
      <c r="H21" s="1">
        <v>42360.8632812</v>
      </c>
      <c r="I21" s="1">
        <v>55615.6992188</v>
      </c>
      <c r="J21" s="1">
        <v>17001.7382812</v>
      </c>
      <c r="N21" s="1">
        <v>9563.9003906199996</v>
      </c>
    </row>
    <row r="22" spans="1:15" x14ac:dyDescent="0.35">
      <c r="A22" s="1" t="s">
        <v>19</v>
      </c>
      <c r="B22" s="1">
        <v>3432565.5</v>
      </c>
      <c r="C22" s="1">
        <v>272246.3125</v>
      </c>
      <c r="D22" s="1">
        <v>391098.84375</v>
      </c>
      <c r="E22" s="1">
        <v>2138298.25</v>
      </c>
      <c r="F22" s="1">
        <v>1492528</v>
      </c>
      <c r="G22" s="1">
        <v>636084.1875</v>
      </c>
      <c r="H22" s="1">
        <v>1635653.625</v>
      </c>
      <c r="I22" s="1">
        <v>688088.25</v>
      </c>
      <c r="J22" s="1">
        <v>1046712.9375</v>
      </c>
      <c r="K22" s="1">
        <v>229335.671875</v>
      </c>
      <c r="L22" s="1">
        <v>2262039</v>
      </c>
      <c r="M22" s="1">
        <v>711932.9375</v>
      </c>
      <c r="N22" s="1">
        <v>2899084.5</v>
      </c>
      <c r="O22" s="1">
        <v>330096.78125</v>
      </c>
    </row>
    <row r="23" spans="1:15" x14ac:dyDescent="0.35">
      <c r="A23" s="1" t="s">
        <v>20</v>
      </c>
      <c r="B23" s="1">
        <v>4778041.5</v>
      </c>
      <c r="C23" s="1">
        <v>3797983</v>
      </c>
      <c r="D23" s="1">
        <v>3279850.25</v>
      </c>
      <c r="E23" s="1">
        <v>3446582.5</v>
      </c>
      <c r="F23" s="1">
        <v>3652698</v>
      </c>
      <c r="G23" s="1">
        <v>4736203.5</v>
      </c>
      <c r="H23" s="1">
        <v>4761675.5</v>
      </c>
      <c r="I23" s="1">
        <v>5566993</v>
      </c>
      <c r="J23" s="1">
        <v>3957518.25</v>
      </c>
      <c r="K23" s="1">
        <v>82537.5</v>
      </c>
      <c r="L23" s="1">
        <v>3840873.75</v>
      </c>
      <c r="M23" s="1">
        <v>4534534</v>
      </c>
      <c r="N23" s="1">
        <v>3949837</v>
      </c>
      <c r="O23" s="1">
        <v>3258372.75</v>
      </c>
    </row>
    <row r="24" spans="1:15" x14ac:dyDescent="0.35">
      <c r="A24" s="1" t="s">
        <v>21</v>
      </c>
      <c r="C24" s="1">
        <v>296957.75</v>
      </c>
      <c r="E24" s="1">
        <v>177260.671875</v>
      </c>
      <c r="F24" s="1">
        <v>195767.0625</v>
      </c>
      <c r="G24" s="1">
        <v>222713.28125</v>
      </c>
      <c r="H24" s="1">
        <v>537894.8125</v>
      </c>
      <c r="I24" s="1">
        <v>2076021.75</v>
      </c>
      <c r="J24" s="1">
        <v>623022.0625</v>
      </c>
      <c r="K24" s="1">
        <v>394952.65625</v>
      </c>
      <c r="L24" s="1">
        <v>253747.234375</v>
      </c>
      <c r="M24" s="1">
        <v>451373.78125</v>
      </c>
      <c r="N24" s="1">
        <v>801272.4375</v>
      </c>
      <c r="O24" s="1">
        <v>278231.90625</v>
      </c>
    </row>
    <row r="25" spans="1:15" x14ac:dyDescent="0.35">
      <c r="A25" s="1" t="s">
        <v>22</v>
      </c>
      <c r="B25" s="1">
        <v>168862.421875</v>
      </c>
      <c r="C25" s="1">
        <v>102714.40625</v>
      </c>
      <c r="D25" s="1">
        <v>194119</v>
      </c>
      <c r="E25" s="1">
        <v>124296.3125</v>
      </c>
      <c r="F25" s="1">
        <v>75090.2734375</v>
      </c>
      <c r="G25" s="1">
        <v>118350.882812</v>
      </c>
      <c r="H25" s="1">
        <v>351032.46875</v>
      </c>
      <c r="I25" s="1">
        <v>166149.4375</v>
      </c>
      <c r="J25" s="1">
        <v>90409.2734375</v>
      </c>
      <c r="K25" s="1">
        <v>184404.359375</v>
      </c>
      <c r="L25" s="1">
        <v>141380.359375</v>
      </c>
      <c r="M25" s="1">
        <v>88417.6640625</v>
      </c>
      <c r="N25" s="1">
        <v>200823.5625</v>
      </c>
      <c r="O25" s="1">
        <v>141721.125</v>
      </c>
    </row>
    <row r="26" spans="1:15" x14ac:dyDescent="0.35">
      <c r="A26" s="1" t="s">
        <v>23</v>
      </c>
      <c r="B26" s="1">
        <v>1198079.5</v>
      </c>
      <c r="C26" s="1">
        <v>1560539.125</v>
      </c>
      <c r="D26" s="1">
        <v>1105670.125</v>
      </c>
      <c r="E26" s="1">
        <v>1107667.5</v>
      </c>
      <c r="F26" s="1">
        <v>1177358.375</v>
      </c>
      <c r="G26" s="1">
        <v>1255076.625</v>
      </c>
      <c r="H26" s="1">
        <v>1570323</v>
      </c>
      <c r="I26" s="1">
        <v>1957726.5</v>
      </c>
      <c r="J26" s="1">
        <v>1528118.375</v>
      </c>
      <c r="K26" s="1">
        <v>1806396.75</v>
      </c>
      <c r="L26" s="1">
        <v>1331532.75</v>
      </c>
      <c r="M26" s="1">
        <v>1865309</v>
      </c>
      <c r="N26" s="1">
        <v>1921327</v>
      </c>
      <c r="O26" s="1">
        <v>2289450.25</v>
      </c>
    </row>
    <row r="27" spans="1:15" x14ac:dyDescent="0.35">
      <c r="A27" s="1" t="s">
        <v>24</v>
      </c>
      <c r="K27" s="1">
        <v>54495.8867188</v>
      </c>
      <c r="L27" s="1">
        <v>17779.9726562</v>
      </c>
      <c r="M27" s="1">
        <v>29702.8066406</v>
      </c>
      <c r="N27" s="1">
        <v>109579.15625</v>
      </c>
    </row>
    <row r="28" spans="1:15" x14ac:dyDescent="0.35">
      <c r="A28" s="1" t="s">
        <v>25</v>
      </c>
      <c r="F28" s="1">
        <v>4241.44140625</v>
      </c>
    </row>
    <row r="29" spans="1:15" x14ac:dyDescent="0.35">
      <c r="A29" s="1" t="s">
        <v>26</v>
      </c>
      <c r="N29" s="1">
        <v>12801.65625</v>
      </c>
      <c r="O29" s="1">
        <v>8972.6191406199996</v>
      </c>
    </row>
    <row r="30" spans="1:15" x14ac:dyDescent="0.35">
      <c r="A30" s="1" t="s">
        <v>27</v>
      </c>
      <c r="B30" s="1">
        <v>748876.625</v>
      </c>
      <c r="C30" s="1">
        <v>1555820.25</v>
      </c>
      <c r="D30" s="1">
        <v>811531.4375</v>
      </c>
      <c r="E30" s="1">
        <v>895960.25</v>
      </c>
      <c r="F30" s="1">
        <v>816916.25</v>
      </c>
      <c r="G30" s="1">
        <v>792547.5</v>
      </c>
      <c r="H30" s="1">
        <v>1064167.625</v>
      </c>
      <c r="I30" s="1">
        <v>2983109.5</v>
      </c>
      <c r="J30" s="1">
        <v>1080426.125</v>
      </c>
      <c r="K30" s="1">
        <v>817660.375</v>
      </c>
      <c r="L30" s="1">
        <v>667859</v>
      </c>
      <c r="M30" s="1">
        <v>911142.75</v>
      </c>
      <c r="N30" s="1">
        <v>976374.5625</v>
      </c>
      <c r="O30" s="1">
        <v>1175494.5</v>
      </c>
    </row>
    <row r="31" spans="1:15" x14ac:dyDescent="0.35">
      <c r="A31" s="1" t="s">
        <v>28</v>
      </c>
      <c r="B31" s="1">
        <v>1194083</v>
      </c>
      <c r="C31" s="1">
        <v>1455495.875</v>
      </c>
      <c r="D31" s="1">
        <v>1035368.4375</v>
      </c>
      <c r="E31" s="1">
        <v>1044780.9375</v>
      </c>
      <c r="F31" s="1">
        <v>1227218.625</v>
      </c>
      <c r="G31" s="1">
        <v>1180302.125</v>
      </c>
      <c r="H31" s="1">
        <v>1575648.25</v>
      </c>
      <c r="I31" s="1">
        <v>1436529</v>
      </c>
      <c r="J31" s="1">
        <v>1354501.5</v>
      </c>
      <c r="K31" s="1">
        <v>1702393.75</v>
      </c>
      <c r="L31" s="1">
        <v>1265943.125</v>
      </c>
      <c r="M31" s="1">
        <v>1389040</v>
      </c>
      <c r="N31" s="1">
        <v>3927713.25</v>
      </c>
      <c r="O31" s="1">
        <v>1132887.375</v>
      </c>
    </row>
    <row r="32" spans="1:15" x14ac:dyDescent="0.35">
      <c r="A32" s="1" t="s">
        <v>29</v>
      </c>
      <c r="B32" s="1">
        <v>289599.21875</v>
      </c>
      <c r="C32" s="1">
        <v>324042.09375</v>
      </c>
      <c r="D32" s="1">
        <v>293359.5625</v>
      </c>
      <c r="E32" s="1">
        <v>351817.375</v>
      </c>
      <c r="F32" s="1">
        <v>302911.75</v>
      </c>
      <c r="G32" s="1">
        <v>290426.34375</v>
      </c>
      <c r="H32" s="1">
        <v>324603.71875</v>
      </c>
      <c r="I32" s="1">
        <v>325100.875</v>
      </c>
      <c r="J32" s="1">
        <v>320627.9375</v>
      </c>
      <c r="K32" s="1">
        <v>289995.78125</v>
      </c>
      <c r="L32" s="1">
        <v>291038.40625</v>
      </c>
      <c r="M32" s="1">
        <v>246499.375</v>
      </c>
      <c r="N32" s="1">
        <v>308058.40625</v>
      </c>
      <c r="O32" s="1">
        <v>358488.5625</v>
      </c>
    </row>
    <row r="33" spans="1:15" x14ac:dyDescent="0.35">
      <c r="A33" s="1" t="s">
        <v>30</v>
      </c>
    </row>
    <row r="34" spans="1:15" x14ac:dyDescent="0.35">
      <c r="A34" s="1" t="s">
        <v>31</v>
      </c>
      <c r="B34" s="1">
        <v>168830.515625</v>
      </c>
      <c r="C34" s="1">
        <v>172422.796875</v>
      </c>
      <c r="D34" s="1">
        <v>111806.125</v>
      </c>
      <c r="E34" s="1">
        <v>91572.265625</v>
      </c>
      <c r="F34" s="1">
        <v>160288.671875</v>
      </c>
      <c r="G34" s="1">
        <v>192208.53125</v>
      </c>
      <c r="H34" s="1">
        <v>245016</v>
      </c>
      <c r="I34" s="1">
        <v>257192.59375</v>
      </c>
      <c r="J34" s="1">
        <v>272931.875</v>
      </c>
      <c r="K34" s="1">
        <v>286645.53125</v>
      </c>
      <c r="L34" s="1">
        <v>243862.015625</v>
      </c>
      <c r="M34" s="1">
        <v>286423.90625</v>
      </c>
      <c r="N34" s="1">
        <v>386096.25</v>
      </c>
      <c r="O34" s="1">
        <v>136530.953125</v>
      </c>
    </row>
    <row r="35" spans="1:15" x14ac:dyDescent="0.35">
      <c r="A35" s="1" t="s">
        <v>32</v>
      </c>
      <c r="B35" s="1">
        <v>168830.515625</v>
      </c>
      <c r="C35" s="1">
        <v>172422.796875</v>
      </c>
      <c r="D35" s="1">
        <v>111806.125</v>
      </c>
      <c r="E35" s="1">
        <v>91572.265625</v>
      </c>
      <c r="F35" s="1">
        <v>160288.671875</v>
      </c>
      <c r="G35" s="1">
        <v>192208.53125</v>
      </c>
      <c r="H35" s="1">
        <v>245016</v>
      </c>
      <c r="I35" s="1">
        <v>257192.59375</v>
      </c>
      <c r="J35" s="1">
        <v>272931.875</v>
      </c>
      <c r="K35" s="1">
        <v>286645.53125</v>
      </c>
      <c r="L35" s="1">
        <v>243862.015625</v>
      </c>
      <c r="M35" s="1">
        <v>286423.90625</v>
      </c>
      <c r="N35" s="1">
        <v>386096.25</v>
      </c>
      <c r="O35" s="1">
        <v>136530.953125</v>
      </c>
    </row>
    <row r="36" spans="1:15" x14ac:dyDescent="0.35">
      <c r="A36" s="1" t="s">
        <v>33</v>
      </c>
      <c r="B36" s="1">
        <v>47740.46875</v>
      </c>
      <c r="C36" s="1">
        <v>15559.6933594</v>
      </c>
      <c r="F36" s="1">
        <v>17073.1464844</v>
      </c>
      <c r="G36" s="1">
        <v>18489.4941406</v>
      </c>
      <c r="H36" s="1">
        <v>9103.87890625</v>
      </c>
      <c r="I36" s="1">
        <v>17407.9199219</v>
      </c>
      <c r="K36" s="1">
        <v>31268.1367188</v>
      </c>
      <c r="M36" s="1">
        <v>30449.2226562</v>
      </c>
    </row>
    <row r="37" spans="1:15" x14ac:dyDescent="0.35">
      <c r="A37" s="1" t="s">
        <v>34</v>
      </c>
      <c r="B37" s="1">
        <v>896100.1875</v>
      </c>
      <c r="C37" s="1">
        <v>306885.65625</v>
      </c>
      <c r="D37" s="1">
        <v>247527.921875</v>
      </c>
      <c r="E37" s="1">
        <v>270717.96875</v>
      </c>
      <c r="F37" s="1">
        <v>274648.09375</v>
      </c>
      <c r="G37" s="1">
        <v>397172.21875</v>
      </c>
      <c r="H37" s="1">
        <v>530691</v>
      </c>
      <c r="I37" s="1">
        <v>788029.9375</v>
      </c>
      <c r="J37" s="1">
        <v>410466.9375</v>
      </c>
      <c r="K37" s="1">
        <v>162547.515625</v>
      </c>
      <c r="L37" s="1">
        <v>132617.90625</v>
      </c>
      <c r="M37" s="1">
        <v>126204.632812</v>
      </c>
      <c r="N37" s="1">
        <v>123168.179688</v>
      </c>
      <c r="O37" s="1">
        <v>276384.65625</v>
      </c>
    </row>
    <row r="38" spans="1:15" x14ac:dyDescent="0.35">
      <c r="A38" s="1" t="s">
        <v>35</v>
      </c>
      <c r="B38" s="1">
        <v>2763331.5</v>
      </c>
      <c r="C38" s="1">
        <v>1819700.875</v>
      </c>
      <c r="D38" s="1">
        <v>2160433.75</v>
      </c>
      <c r="E38" s="1">
        <v>2332570.25</v>
      </c>
      <c r="F38" s="1">
        <v>1976145.875</v>
      </c>
      <c r="G38" s="1">
        <v>2560273.5</v>
      </c>
      <c r="H38" s="1">
        <v>2199793.75</v>
      </c>
      <c r="I38" s="1">
        <v>3277903</v>
      </c>
      <c r="J38" s="1">
        <v>2225037.75</v>
      </c>
      <c r="K38" s="1">
        <v>4651046.5</v>
      </c>
      <c r="L38" s="1">
        <v>5071513</v>
      </c>
      <c r="M38" s="1">
        <v>6148783</v>
      </c>
      <c r="N38" s="1">
        <v>4872188</v>
      </c>
      <c r="O38" s="1">
        <v>4199677</v>
      </c>
    </row>
    <row r="39" spans="1:15" x14ac:dyDescent="0.35">
      <c r="A39" s="1" t="s">
        <v>36</v>
      </c>
      <c r="B39" s="1">
        <v>1025345.5</v>
      </c>
      <c r="C39" s="1">
        <v>663585</v>
      </c>
      <c r="D39" s="1">
        <v>845561.3125</v>
      </c>
      <c r="E39" s="1">
        <v>706689.5625</v>
      </c>
      <c r="F39" s="1">
        <v>731600.875</v>
      </c>
      <c r="G39" s="1">
        <v>1123594</v>
      </c>
      <c r="H39" s="1">
        <v>601432.875</v>
      </c>
      <c r="I39" s="1">
        <v>765247.4375</v>
      </c>
      <c r="J39" s="1">
        <v>694923.375</v>
      </c>
      <c r="K39" s="1">
        <v>1069742</v>
      </c>
      <c r="L39" s="1">
        <v>1289008</v>
      </c>
      <c r="M39" s="1">
        <v>1104594.25</v>
      </c>
      <c r="N39" s="1">
        <v>1130274.25</v>
      </c>
      <c r="O39" s="1">
        <v>383980.78125</v>
      </c>
    </row>
    <row r="40" spans="1:15" x14ac:dyDescent="0.35">
      <c r="A40" s="1" t="s">
        <v>37</v>
      </c>
      <c r="B40" s="1">
        <v>54513880</v>
      </c>
      <c r="C40" s="1">
        <v>51947680</v>
      </c>
      <c r="D40" s="1">
        <v>49156888</v>
      </c>
      <c r="E40" s="1">
        <v>45861876</v>
      </c>
      <c r="F40" s="1">
        <v>50092992</v>
      </c>
      <c r="G40" s="1">
        <v>67568912</v>
      </c>
      <c r="H40" s="1">
        <v>63572012</v>
      </c>
      <c r="I40" s="1">
        <v>63843984</v>
      </c>
      <c r="J40" s="1">
        <v>58599916</v>
      </c>
      <c r="K40" s="1">
        <v>2103948.75</v>
      </c>
      <c r="L40" s="1">
        <v>44588904</v>
      </c>
      <c r="M40" s="1">
        <v>65319676</v>
      </c>
      <c r="N40" s="1">
        <v>41585132</v>
      </c>
      <c r="O40" s="1">
        <v>45333144</v>
      </c>
    </row>
    <row r="41" spans="1:15" x14ac:dyDescent="0.35">
      <c r="A41" s="1" t="s">
        <v>38</v>
      </c>
      <c r="B41" s="1">
        <v>227408.6875</v>
      </c>
      <c r="C41" s="1">
        <v>168594.6875</v>
      </c>
      <c r="D41" s="1">
        <v>181725.953125</v>
      </c>
      <c r="E41" s="1">
        <v>168993.640625</v>
      </c>
      <c r="F41" s="1">
        <v>244364.65625</v>
      </c>
      <c r="G41" s="1">
        <v>163859.953125</v>
      </c>
      <c r="H41" s="1">
        <v>155454.015625</v>
      </c>
      <c r="I41" s="1">
        <v>276141.0625</v>
      </c>
      <c r="J41" s="1">
        <v>201309.5</v>
      </c>
      <c r="K41" s="1">
        <v>167654.3125</v>
      </c>
      <c r="L41" s="1">
        <v>181835.984375</v>
      </c>
      <c r="M41" s="1">
        <v>276615.21875</v>
      </c>
      <c r="N41" s="1">
        <v>214891.953125</v>
      </c>
      <c r="O41" s="1">
        <v>409277.6875</v>
      </c>
    </row>
    <row r="42" spans="1:15" x14ac:dyDescent="0.35">
      <c r="A42" s="1" t="s">
        <v>39</v>
      </c>
      <c r="B42" s="1">
        <v>1817126.875</v>
      </c>
      <c r="C42" s="1">
        <v>746258.8125</v>
      </c>
      <c r="D42" s="1">
        <v>850638.6875</v>
      </c>
      <c r="E42" s="1">
        <v>689491.625</v>
      </c>
      <c r="F42" s="1">
        <v>1248052.125</v>
      </c>
      <c r="G42" s="1">
        <v>1227759.75</v>
      </c>
      <c r="H42" s="1">
        <v>554343.3125</v>
      </c>
      <c r="I42" s="1">
        <v>1109875.25</v>
      </c>
      <c r="J42" s="1">
        <v>649416.8125</v>
      </c>
      <c r="K42" s="1">
        <v>1340114.25</v>
      </c>
      <c r="L42" s="1">
        <v>2045302</v>
      </c>
      <c r="M42" s="1">
        <v>1587543.375</v>
      </c>
      <c r="N42" s="1">
        <v>3214715.5</v>
      </c>
      <c r="O42" s="1">
        <v>214845.125</v>
      </c>
    </row>
    <row r="43" spans="1:15" x14ac:dyDescent="0.35">
      <c r="A43" s="1" t="s">
        <v>40</v>
      </c>
      <c r="D43" s="1">
        <v>33808.265625</v>
      </c>
      <c r="F43" s="1">
        <v>80667.578125</v>
      </c>
      <c r="G43" s="1">
        <v>80070.5234375</v>
      </c>
      <c r="H43" s="1">
        <v>18019.7539062</v>
      </c>
      <c r="I43" s="1">
        <v>78830.125</v>
      </c>
      <c r="J43" s="1">
        <v>50685.1601562</v>
      </c>
      <c r="K43" s="1">
        <v>121441.726562</v>
      </c>
      <c r="M43" s="1">
        <v>40694.2734375</v>
      </c>
      <c r="O43" s="1">
        <v>7222.5810546900002</v>
      </c>
    </row>
    <row r="44" spans="1:15" s="2" customFormat="1" x14ac:dyDescent="0.35">
      <c r="A44" s="2" t="s">
        <v>41</v>
      </c>
      <c r="B44" s="2">
        <v>2436734</v>
      </c>
      <c r="C44" s="2">
        <v>3196212.25</v>
      </c>
      <c r="D44" s="2">
        <v>2213622.5</v>
      </c>
      <c r="E44" s="2">
        <v>1204348.75</v>
      </c>
      <c r="F44" s="2">
        <v>2194522.25</v>
      </c>
      <c r="G44" s="2">
        <v>3916676.5</v>
      </c>
      <c r="H44" s="2">
        <v>3442996.5</v>
      </c>
      <c r="I44" s="2">
        <v>5789783</v>
      </c>
      <c r="J44" s="2">
        <v>4441652</v>
      </c>
      <c r="K44" s="2">
        <v>1683733</v>
      </c>
      <c r="L44" s="2">
        <v>1510859.5</v>
      </c>
      <c r="M44" s="2">
        <v>2457985.75</v>
      </c>
      <c r="N44" s="2">
        <v>2215994.75</v>
      </c>
      <c r="O44" s="2">
        <v>2350363.75</v>
      </c>
    </row>
    <row r="45" spans="1:15" x14ac:dyDescent="0.35">
      <c r="A45" s="1" t="s">
        <v>42</v>
      </c>
      <c r="B45" s="1">
        <v>118027.445312</v>
      </c>
      <c r="C45" s="1">
        <v>171683.265625</v>
      </c>
      <c r="D45" s="1">
        <v>182674.140625</v>
      </c>
      <c r="E45" s="1">
        <v>107569.851562</v>
      </c>
      <c r="F45" s="1">
        <v>131577.5</v>
      </c>
      <c r="G45" s="1">
        <v>115909.578125</v>
      </c>
      <c r="H45" s="1">
        <v>140778.796875</v>
      </c>
      <c r="I45" s="1">
        <v>176161.78125</v>
      </c>
      <c r="J45" s="1">
        <v>118947.023438</v>
      </c>
      <c r="K45" s="1">
        <v>163385.328125</v>
      </c>
      <c r="L45" s="1">
        <v>143629.09375</v>
      </c>
      <c r="M45" s="1">
        <v>213186.96875</v>
      </c>
      <c r="N45" s="1">
        <v>147590.03125</v>
      </c>
      <c r="O45" s="1">
        <v>274318.5625</v>
      </c>
    </row>
    <row r="46" spans="1:15" x14ac:dyDescent="0.35">
      <c r="A46" s="1" t="s">
        <v>43</v>
      </c>
      <c r="B46" s="1">
        <v>22554.0898438</v>
      </c>
      <c r="C46" s="1">
        <v>29541.2988281</v>
      </c>
      <c r="D46" s="1">
        <v>17152.828125</v>
      </c>
      <c r="E46" s="1">
        <v>22069.6386719</v>
      </c>
      <c r="F46" s="1">
        <v>40419.1992188</v>
      </c>
      <c r="G46" s="1">
        <v>21596.2773438</v>
      </c>
      <c r="H46" s="1">
        <v>60794.0351562</v>
      </c>
      <c r="I46" s="1">
        <v>446565.28125</v>
      </c>
      <c r="J46" s="1">
        <v>56741.3203125</v>
      </c>
      <c r="K46" s="1">
        <v>52081.8476562</v>
      </c>
      <c r="L46" s="1">
        <v>32058.2363281</v>
      </c>
      <c r="M46" s="1">
        <v>30002.3183594</v>
      </c>
      <c r="N46" s="1">
        <v>22875.109375</v>
      </c>
      <c r="O46" s="1">
        <v>43283.4414062</v>
      </c>
    </row>
    <row r="47" spans="1:15" x14ac:dyDescent="0.35">
      <c r="A47" s="1" t="s">
        <v>44</v>
      </c>
      <c r="B47" s="1">
        <v>4789572.5</v>
      </c>
      <c r="C47" s="1">
        <v>1733151.625</v>
      </c>
      <c r="D47" s="1">
        <v>1750012.875</v>
      </c>
      <c r="E47" s="1">
        <v>2604353.75</v>
      </c>
      <c r="F47" s="1">
        <v>3299216.75</v>
      </c>
      <c r="G47" s="1">
        <v>3310325.25</v>
      </c>
      <c r="H47" s="1">
        <v>2050579.5</v>
      </c>
      <c r="I47" s="1">
        <v>3154335</v>
      </c>
      <c r="J47" s="1">
        <v>2437410</v>
      </c>
      <c r="K47" s="1">
        <v>2740106.25</v>
      </c>
      <c r="L47" s="1">
        <v>3951010.5</v>
      </c>
      <c r="M47" s="1">
        <v>3571250.75</v>
      </c>
      <c r="N47" s="1">
        <v>5822188</v>
      </c>
      <c r="O47" s="1">
        <v>651170.5</v>
      </c>
    </row>
    <row r="48" spans="1:15" x14ac:dyDescent="0.35">
      <c r="A48" s="1" t="s">
        <v>45</v>
      </c>
      <c r="B48" s="1">
        <v>2331804.5</v>
      </c>
      <c r="C48" s="1">
        <v>1663618.375</v>
      </c>
      <c r="D48" s="1">
        <v>1443643.125</v>
      </c>
      <c r="E48" s="1">
        <v>1481441.5</v>
      </c>
      <c r="F48" s="1">
        <v>1844190.625</v>
      </c>
      <c r="G48" s="1">
        <v>1965868.75</v>
      </c>
      <c r="H48" s="1">
        <v>1776361.5</v>
      </c>
      <c r="I48" s="1">
        <v>2104551.5</v>
      </c>
      <c r="J48" s="1">
        <v>1503011</v>
      </c>
      <c r="K48" s="1">
        <v>1382342</v>
      </c>
      <c r="L48" s="1">
        <v>2181011.75</v>
      </c>
      <c r="M48" s="1">
        <v>1689304.5</v>
      </c>
      <c r="N48" s="1">
        <v>2273617.75</v>
      </c>
      <c r="O48" s="1">
        <v>1591182.5</v>
      </c>
    </row>
    <row r="49" spans="1:15" x14ac:dyDescent="0.35">
      <c r="A49" s="1" t="s">
        <v>46</v>
      </c>
      <c r="B49" s="1">
        <v>491875008</v>
      </c>
      <c r="C49" s="1">
        <v>447945024</v>
      </c>
      <c r="D49" s="1">
        <v>552776512</v>
      </c>
      <c r="E49" s="1">
        <v>491785312</v>
      </c>
      <c r="F49" s="1">
        <v>558183616</v>
      </c>
      <c r="G49" s="1">
        <v>622606016</v>
      </c>
      <c r="H49" s="1">
        <v>436182944</v>
      </c>
      <c r="I49" s="1">
        <v>646733056</v>
      </c>
      <c r="J49" s="1">
        <v>431991264</v>
      </c>
      <c r="K49" s="1">
        <v>447221312</v>
      </c>
      <c r="L49" s="1">
        <v>341996736</v>
      </c>
      <c r="M49" s="1">
        <v>400357984</v>
      </c>
      <c r="N49" s="1">
        <v>637367104</v>
      </c>
      <c r="O49" s="1">
        <v>469757952</v>
      </c>
    </row>
    <row r="50" spans="1:15" x14ac:dyDescent="0.35">
      <c r="A50" s="1" t="s">
        <v>47</v>
      </c>
      <c r="B50" s="1">
        <v>325765280</v>
      </c>
      <c r="C50" s="1">
        <v>173776992</v>
      </c>
      <c r="D50" s="1">
        <v>155866304</v>
      </c>
      <c r="E50" s="1">
        <v>232922240</v>
      </c>
      <c r="F50" s="1">
        <v>268873760</v>
      </c>
      <c r="G50" s="1">
        <v>284156832</v>
      </c>
      <c r="H50" s="1">
        <v>259186336</v>
      </c>
      <c r="I50" s="1">
        <v>281289184</v>
      </c>
      <c r="J50" s="1">
        <v>210318240</v>
      </c>
      <c r="K50" s="1">
        <v>217560752</v>
      </c>
      <c r="L50" s="1">
        <v>270997344</v>
      </c>
      <c r="M50" s="1">
        <v>234598080</v>
      </c>
      <c r="N50" s="1">
        <v>358056256</v>
      </c>
      <c r="O50" s="1">
        <v>184506160</v>
      </c>
    </row>
    <row r="51" spans="1:15" x14ac:dyDescent="0.35">
      <c r="A51" s="1" t="s">
        <v>48</v>
      </c>
      <c r="B51" s="1">
        <v>438049.8125</v>
      </c>
      <c r="C51" s="1">
        <v>455841.03125</v>
      </c>
      <c r="D51" s="1">
        <v>261242.3125</v>
      </c>
      <c r="E51" s="1">
        <v>290888.25</v>
      </c>
      <c r="F51" s="1">
        <v>315064.25</v>
      </c>
      <c r="G51" s="1">
        <v>396289.03125</v>
      </c>
      <c r="H51" s="1">
        <v>345437.59375</v>
      </c>
      <c r="I51" s="1">
        <v>452435.0625</v>
      </c>
      <c r="J51" s="1">
        <v>413460.5625</v>
      </c>
      <c r="L51" s="1">
        <v>293222.78125</v>
      </c>
      <c r="M51" s="1">
        <v>350492.375</v>
      </c>
      <c r="N51" s="1">
        <v>395913.8125</v>
      </c>
      <c r="O51" s="1">
        <v>420489.5</v>
      </c>
    </row>
    <row r="52" spans="1:15" x14ac:dyDescent="0.35">
      <c r="A52" s="1" t="s">
        <v>49</v>
      </c>
      <c r="C52" s="1">
        <v>4838.2353515599998</v>
      </c>
      <c r="F52" s="1">
        <v>9790.8222656199996</v>
      </c>
      <c r="G52" s="1">
        <v>7711.8286132800004</v>
      </c>
      <c r="I52" s="1">
        <v>6924.1079101599998</v>
      </c>
      <c r="K52" s="1">
        <v>7873.5375976599998</v>
      </c>
      <c r="M52" s="1">
        <v>13015.2207031</v>
      </c>
      <c r="O52" s="1">
        <v>10708.2128906</v>
      </c>
    </row>
    <row r="53" spans="1:15" x14ac:dyDescent="0.35">
      <c r="A53" s="1" t="s">
        <v>50</v>
      </c>
      <c r="B53" s="1">
        <v>63910.6914062</v>
      </c>
      <c r="C53" s="1">
        <v>60641.2773438</v>
      </c>
      <c r="D53" s="1">
        <v>55566.8164062</v>
      </c>
      <c r="E53" s="1">
        <v>43142.4570312</v>
      </c>
      <c r="F53" s="1">
        <v>53160.5625</v>
      </c>
      <c r="G53" s="1">
        <v>54543.09375</v>
      </c>
      <c r="H53" s="1">
        <v>69509.0703125</v>
      </c>
      <c r="I53" s="1">
        <v>89356.4296875</v>
      </c>
      <c r="J53" s="1">
        <v>111115.382812</v>
      </c>
      <c r="K53" s="1">
        <v>94003.484375</v>
      </c>
      <c r="L53" s="1">
        <v>89708.8046875</v>
      </c>
      <c r="M53" s="1">
        <v>104712.101562</v>
      </c>
      <c r="N53" s="1">
        <v>111906.59375</v>
      </c>
      <c r="O53" s="1">
        <v>67493.90625</v>
      </c>
    </row>
    <row r="54" spans="1:15" x14ac:dyDescent="0.35">
      <c r="A54" s="1" t="s">
        <v>51</v>
      </c>
      <c r="B54" s="1">
        <v>92319.1328125</v>
      </c>
      <c r="C54" s="1">
        <v>84070.9296875</v>
      </c>
      <c r="D54" s="1">
        <v>52908.5351562</v>
      </c>
      <c r="E54" s="1">
        <v>53127.890625</v>
      </c>
      <c r="F54" s="1">
        <v>102053.03125</v>
      </c>
      <c r="G54" s="1">
        <v>141360.421875</v>
      </c>
      <c r="H54" s="1">
        <v>265927.5625</v>
      </c>
      <c r="I54" s="1">
        <v>438818.5</v>
      </c>
      <c r="J54" s="1">
        <v>132056.8125</v>
      </c>
      <c r="K54" s="1">
        <v>266840.8125</v>
      </c>
      <c r="L54" s="1">
        <v>199826.09375</v>
      </c>
      <c r="M54" s="1">
        <v>268462.75</v>
      </c>
      <c r="N54" s="1">
        <v>152461.078125</v>
      </c>
      <c r="O54" s="1">
        <v>58947.890625</v>
      </c>
    </row>
    <row r="55" spans="1:15" x14ac:dyDescent="0.35">
      <c r="A55" s="1" t="s">
        <v>52</v>
      </c>
      <c r="B55" s="1">
        <v>20257.8476562</v>
      </c>
      <c r="C55" s="1">
        <v>38890.3554688</v>
      </c>
      <c r="D55" s="1">
        <v>21843.2265625</v>
      </c>
      <c r="E55" s="1">
        <v>27737.1699219</v>
      </c>
      <c r="F55" s="1">
        <v>34887.4414062</v>
      </c>
      <c r="G55" s="1">
        <v>34297.1132812</v>
      </c>
      <c r="H55" s="1">
        <v>64732.59375</v>
      </c>
      <c r="I55" s="1">
        <v>53134.6953125</v>
      </c>
      <c r="J55" s="1">
        <v>51422.140625</v>
      </c>
      <c r="K55" s="1">
        <v>50395.9101562</v>
      </c>
      <c r="L55" s="1">
        <v>50246.2265625</v>
      </c>
      <c r="M55" s="1">
        <v>59361.8242188</v>
      </c>
      <c r="N55" s="1">
        <v>40322.4453125</v>
      </c>
      <c r="O55" s="1">
        <v>52880.65625</v>
      </c>
    </row>
    <row r="56" spans="1:15" x14ac:dyDescent="0.35">
      <c r="A56" s="1" t="s">
        <v>53</v>
      </c>
      <c r="L56" s="1">
        <v>10804.3925781</v>
      </c>
    </row>
    <row r="57" spans="1:15" x14ac:dyDescent="0.35">
      <c r="A57" s="1" t="s">
        <v>54</v>
      </c>
      <c r="B57" s="1">
        <v>29159268</v>
      </c>
      <c r="C57" s="1">
        <v>37685644</v>
      </c>
      <c r="D57" s="1">
        <v>67645136</v>
      </c>
      <c r="E57" s="1">
        <v>28387552</v>
      </c>
      <c r="F57" s="1">
        <v>20465930</v>
      </c>
      <c r="G57" s="1">
        <v>34381300</v>
      </c>
      <c r="H57" s="1">
        <v>26644364</v>
      </c>
      <c r="I57" s="1">
        <v>24818730</v>
      </c>
      <c r="J57" s="1">
        <v>19084924</v>
      </c>
      <c r="K57" s="1">
        <v>11137031</v>
      </c>
      <c r="L57" s="1">
        <v>17612706</v>
      </c>
      <c r="M57" s="1">
        <v>23785420</v>
      </c>
      <c r="N57" s="1">
        <v>27742410</v>
      </c>
      <c r="O57" s="1">
        <v>9638242</v>
      </c>
    </row>
    <row r="58" spans="1:15" x14ac:dyDescent="0.35">
      <c r="A58" s="1" t="s">
        <v>55</v>
      </c>
      <c r="B58" s="1">
        <v>289678816</v>
      </c>
      <c r="C58" s="1">
        <v>283922496</v>
      </c>
      <c r="D58" s="1">
        <v>328263936</v>
      </c>
      <c r="E58" s="1">
        <v>250561920</v>
      </c>
      <c r="F58" s="1">
        <v>234373616</v>
      </c>
      <c r="G58" s="1">
        <v>306623520</v>
      </c>
      <c r="H58" s="1">
        <v>257495104</v>
      </c>
      <c r="I58" s="1">
        <v>294438944</v>
      </c>
      <c r="J58" s="1">
        <v>265802864</v>
      </c>
      <c r="K58" s="1">
        <v>2247147.75</v>
      </c>
      <c r="L58" s="1">
        <v>256743952</v>
      </c>
      <c r="M58" s="1">
        <v>291195104</v>
      </c>
      <c r="N58" s="1">
        <v>277700896</v>
      </c>
      <c r="O58" s="1">
        <v>87670912</v>
      </c>
    </row>
    <row r="59" spans="1:15" x14ac:dyDescent="0.35">
      <c r="A59" s="1" t="s">
        <v>56</v>
      </c>
      <c r="B59" s="1">
        <v>314452.5625</v>
      </c>
      <c r="C59" s="1">
        <v>157301.578125</v>
      </c>
      <c r="D59" s="1">
        <v>70500.0078125</v>
      </c>
      <c r="E59" s="1">
        <v>140021.265625</v>
      </c>
      <c r="F59" s="1">
        <v>50814.5273438</v>
      </c>
      <c r="G59" s="1">
        <v>66135.53125</v>
      </c>
      <c r="H59" s="1">
        <v>68910.8984375</v>
      </c>
      <c r="I59" s="1">
        <v>106861.046875</v>
      </c>
      <c r="J59" s="1">
        <v>185298.015625</v>
      </c>
      <c r="K59" s="1">
        <v>91615.5390625</v>
      </c>
      <c r="L59" s="1">
        <v>86161.9921875</v>
      </c>
      <c r="M59" s="1">
        <v>53601.8164062</v>
      </c>
      <c r="N59" s="1">
        <v>142182.546875</v>
      </c>
      <c r="O59" s="1">
        <v>260764.34375</v>
      </c>
    </row>
    <row r="60" spans="1:15" x14ac:dyDescent="0.35">
      <c r="A60" s="1" t="s">
        <v>57</v>
      </c>
      <c r="B60" s="1">
        <v>48961.9257812</v>
      </c>
      <c r="C60" s="1">
        <v>48490.1757812</v>
      </c>
      <c r="D60" s="1">
        <v>38825.6835938</v>
      </c>
      <c r="E60" s="1">
        <v>41817</v>
      </c>
      <c r="F60" s="1">
        <v>69828.5234375</v>
      </c>
      <c r="G60" s="1">
        <v>32856.3632812</v>
      </c>
      <c r="H60" s="1">
        <v>33977.8554688</v>
      </c>
      <c r="I60" s="1">
        <v>87292</v>
      </c>
      <c r="J60" s="1">
        <v>32895.9570312</v>
      </c>
      <c r="K60" s="1">
        <v>72720.515625</v>
      </c>
      <c r="M60" s="1">
        <v>56738.4335938</v>
      </c>
      <c r="N60" s="1">
        <v>30759.6328125</v>
      </c>
      <c r="O60" s="1">
        <v>43535.8320312</v>
      </c>
    </row>
    <row r="61" spans="1:15" x14ac:dyDescent="0.35">
      <c r="A61" s="1" t="s">
        <v>58</v>
      </c>
      <c r="B61" s="1">
        <v>10115.8867188</v>
      </c>
      <c r="C61" s="1">
        <v>13841.7988281</v>
      </c>
      <c r="E61" s="1">
        <v>12820.8154297</v>
      </c>
      <c r="F61" s="1">
        <v>7247.3935546900002</v>
      </c>
      <c r="G61" s="1">
        <v>24846.7441406</v>
      </c>
      <c r="H61" s="1">
        <v>7526.8071289099998</v>
      </c>
      <c r="I61" s="1">
        <v>12178.6230469</v>
      </c>
      <c r="J61" s="1">
        <v>9888.1650390600007</v>
      </c>
      <c r="M61" s="1">
        <v>19015.6914062</v>
      </c>
      <c r="N61" s="1">
        <v>8926.2509765600007</v>
      </c>
      <c r="O61" s="1">
        <v>15165.0751953</v>
      </c>
    </row>
    <row r="62" spans="1:15" x14ac:dyDescent="0.35">
      <c r="A62" s="1" t="s">
        <v>59</v>
      </c>
      <c r="B62" s="1">
        <v>129631.429688</v>
      </c>
      <c r="C62" s="1">
        <v>205826.5625</v>
      </c>
      <c r="E62" s="1">
        <v>70437.8515625</v>
      </c>
      <c r="F62" s="1">
        <v>105301.46875</v>
      </c>
      <c r="G62" s="1">
        <v>99862.7890625</v>
      </c>
      <c r="H62" s="1">
        <v>93836.03125</v>
      </c>
      <c r="I62" s="1">
        <v>122769.390625</v>
      </c>
      <c r="K62" s="1">
        <v>133304.65625</v>
      </c>
      <c r="L62" s="1">
        <v>195376.65625</v>
      </c>
      <c r="M62" s="1">
        <v>103209.507812</v>
      </c>
      <c r="N62" s="1">
        <v>184874.515625</v>
      </c>
      <c r="O62" s="1">
        <v>197315.921875</v>
      </c>
    </row>
    <row r="63" spans="1:15" x14ac:dyDescent="0.35">
      <c r="A63" s="1" t="s">
        <v>60</v>
      </c>
      <c r="B63" s="1">
        <v>58268.1679688</v>
      </c>
      <c r="C63" s="1">
        <v>107651.734375</v>
      </c>
      <c r="D63" s="1">
        <v>70704.8515625</v>
      </c>
      <c r="E63" s="1">
        <v>78796.2578125</v>
      </c>
      <c r="F63" s="1">
        <v>45909.6210938</v>
      </c>
      <c r="G63" s="1">
        <v>51041.9140625</v>
      </c>
      <c r="H63" s="1">
        <v>77575.4296875</v>
      </c>
      <c r="I63" s="1">
        <v>126080.796875</v>
      </c>
      <c r="J63" s="1">
        <v>81855.9921875</v>
      </c>
      <c r="K63" s="1">
        <v>44253.1992188</v>
      </c>
      <c r="L63" s="1">
        <v>153651.53125</v>
      </c>
      <c r="M63" s="1">
        <v>47417.078125</v>
      </c>
      <c r="N63" s="1">
        <v>49667.2734375</v>
      </c>
      <c r="O63" s="1">
        <v>61030.9335938</v>
      </c>
    </row>
    <row r="64" spans="1:15" x14ac:dyDescent="0.35">
      <c r="A64" s="1" t="s">
        <v>61</v>
      </c>
      <c r="B64" s="1">
        <v>21987.6796875</v>
      </c>
      <c r="C64" s="1">
        <v>34982.53125</v>
      </c>
      <c r="D64" s="1">
        <v>30280.1855469</v>
      </c>
      <c r="E64" s="1">
        <v>43798.96875</v>
      </c>
      <c r="F64" s="1">
        <v>42666.2695312</v>
      </c>
      <c r="G64" s="1">
        <v>25029.8535156</v>
      </c>
      <c r="H64" s="1">
        <v>52453.9960938</v>
      </c>
      <c r="I64" s="1">
        <v>21864.8359375</v>
      </c>
      <c r="J64" s="1">
        <v>47661.953125</v>
      </c>
      <c r="K64" s="1">
        <v>40946.2265625</v>
      </c>
      <c r="L64" s="1">
        <v>25260.3925781</v>
      </c>
      <c r="M64" s="1">
        <v>19363.1171875</v>
      </c>
      <c r="N64" s="1">
        <v>59178.7265625</v>
      </c>
      <c r="O64" s="1">
        <v>54784.7539062</v>
      </c>
    </row>
    <row r="65" spans="1:15" x14ac:dyDescent="0.35">
      <c r="A65" s="1" t="s">
        <v>62</v>
      </c>
      <c r="B65" s="1">
        <v>55374.4804688</v>
      </c>
      <c r="C65" s="1">
        <v>49233.3359375</v>
      </c>
      <c r="D65" s="1">
        <v>81669.3984375</v>
      </c>
      <c r="E65" s="1">
        <v>30626.1308594</v>
      </c>
      <c r="F65" s="1">
        <v>66924.6796875</v>
      </c>
      <c r="G65" s="1">
        <v>46487.8085938</v>
      </c>
      <c r="H65" s="1">
        <v>38192.8828125</v>
      </c>
      <c r="I65" s="1">
        <v>72694.765625</v>
      </c>
      <c r="J65" s="1">
        <v>33708.6015625</v>
      </c>
      <c r="K65" s="1">
        <v>28847.7753906</v>
      </c>
      <c r="L65" s="1">
        <v>53194.59375</v>
      </c>
      <c r="M65" s="1">
        <v>42456.3164062</v>
      </c>
      <c r="N65" s="1">
        <v>77710.765625</v>
      </c>
      <c r="O65" s="1">
        <v>40152.765625</v>
      </c>
    </row>
    <row r="66" spans="1:15" x14ac:dyDescent="0.35">
      <c r="A66" s="1" t="s">
        <v>63</v>
      </c>
    </row>
    <row r="67" spans="1:15" s="2" customFormat="1" x14ac:dyDescent="0.35">
      <c r="A67" s="2" t="s">
        <v>64</v>
      </c>
      <c r="B67" s="2">
        <v>5849207</v>
      </c>
      <c r="C67" s="2">
        <v>6343628.5</v>
      </c>
      <c r="D67" s="2">
        <v>16765684</v>
      </c>
      <c r="E67" s="2">
        <v>4479797</v>
      </c>
      <c r="F67" s="2">
        <v>4306733.5</v>
      </c>
      <c r="G67" s="2">
        <v>769429.875</v>
      </c>
      <c r="H67" s="2">
        <v>740033.9375</v>
      </c>
      <c r="I67" s="2">
        <v>938019.9375</v>
      </c>
      <c r="J67" s="2">
        <v>540107.375</v>
      </c>
      <c r="K67" s="2">
        <v>6658799.5</v>
      </c>
      <c r="L67" s="2">
        <v>7442384</v>
      </c>
      <c r="M67" s="2">
        <v>8971917</v>
      </c>
      <c r="N67" s="2">
        <v>4037840.25</v>
      </c>
      <c r="O67" s="2">
        <v>6289497</v>
      </c>
    </row>
    <row r="68" spans="1:15" x14ac:dyDescent="0.35">
      <c r="A68" s="1" t="s">
        <v>65</v>
      </c>
      <c r="B68" s="1">
        <v>104845.875</v>
      </c>
      <c r="C68" s="1">
        <v>54052.3242188</v>
      </c>
      <c r="D68" s="1">
        <v>52021.5429688</v>
      </c>
      <c r="E68" s="1">
        <v>29813.171875</v>
      </c>
      <c r="F68" s="1">
        <v>32144.9648438</v>
      </c>
      <c r="G68" s="1">
        <v>66974.109375</v>
      </c>
      <c r="H68" s="1">
        <v>60745.109375</v>
      </c>
      <c r="I68" s="1">
        <v>65475.765625</v>
      </c>
      <c r="J68" s="1">
        <v>35660.2539062</v>
      </c>
      <c r="K68" s="1">
        <v>52965.5078125</v>
      </c>
      <c r="L68" s="1">
        <v>63819.515625</v>
      </c>
      <c r="M68" s="1">
        <v>41713.9648438</v>
      </c>
      <c r="N68" s="1">
        <v>80092.0234375</v>
      </c>
      <c r="O68" s="1">
        <v>306372.5</v>
      </c>
    </row>
    <row r="69" spans="1:15" x14ac:dyDescent="0.35">
      <c r="A69" s="1" t="s">
        <v>66</v>
      </c>
      <c r="B69" s="1">
        <v>391795.28125</v>
      </c>
      <c r="C69" s="1">
        <v>558484.75</v>
      </c>
      <c r="D69" s="1">
        <v>357339.9375</v>
      </c>
      <c r="E69" s="1">
        <v>300777.15625</v>
      </c>
      <c r="F69" s="1">
        <v>468419.96875</v>
      </c>
      <c r="G69" s="1">
        <v>681704.75</v>
      </c>
      <c r="H69" s="1">
        <v>593617.8125</v>
      </c>
      <c r="I69" s="1">
        <v>591254.875</v>
      </c>
      <c r="J69" s="1">
        <v>957218.875</v>
      </c>
      <c r="K69" s="1">
        <v>615347.375</v>
      </c>
      <c r="L69" s="1">
        <v>468524.65625</v>
      </c>
      <c r="M69" s="1">
        <v>608611.625</v>
      </c>
      <c r="N69" s="1">
        <v>1194411.25</v>
      </c>
      <c r="O69" s="1">
        <v>320054</v>
      </c>
    </row>
    <row r="70" spans="1:15" x14ac:dyDescent="0.35">
      <c r="A70" s="1" t="s">
        <v>67</v>
      </c>
      <c r="B70" s="1">
        <v>20523.5683594</v>
      </c>
      <c r="C70" s="1">
        <v>20471.0703125</v>
      </c>
      <c r="D70" s="1">
        <v>15202.0292969</v>
      </c>
      <c r="E70" s="1">
        <v>18253.1914062</v>
      </c>
      <c r="F70" s="1">
        <v>29686.0273438</v>
      </c>
      <c r="G70" s="1">
        <v>19831.6210938</v>
      </c>
      <c r="H70" s="1">
        <v>27615.7910156</v>
      </c>
      <c r="I70" s="1">
        <v>39307.3828125</v>
      </c>
      <c r="J70" s="1">
        <v>15950.8076172</v>
      </c>
      <c r="K70" s="1">
        <v>32335.3203125</v>
      </c>
      <c r="L70" s="1">
        <v>18898.9921875</v>
      </c>
      <c r="M70" s="1">
        <v>18929.8398438</v>
      </c>
      <c r="N70" s="1">
        <v>32244.5332031</v>
      </c>
      <c r="O70" s="1">
        <v>155543.078125</v>
      </c>
    </row>
    <row r="71" spans="1:15" x14ac:dyDescent="0.35">
      <c r="A71" s="1" t="s">
        <v>68</v>
      </c>
      <c r="B71" s="1">
        <v>138932.140625</v>
      </c>
      <c r="C71" s="1">
        <v>133094.125</v>
      </c>
      <c r="E71" s="1">
        <v>112144.898438</v>
      </c>
      <c r="F71" s="1">
        <v>103658.617188</v>
      </c>
      <c r="G71" s="1">
        <v>110736.671875</v>
      </c>
      <c r="H71" s="1">
        <v>126576.539062</v>
      </c>
      <c r="I71" s="1">
        <v>111848.835938</v>
      </c>
      <c r="J71" s="1">
        <v>151086.03125</v>
      </c>
      <c r="K71" s="1">
        <v>87284.21875</v>
      </c>
      <c r="L71" s="1">
        <v>119600.65625</v>
      </c>
      <c r="M71" s="1">
        <v>88462.15625</v>
      </c>
      <c r="N71" s="1">
        <v>71894.0546875</v>
      </c>
      <c r="O71" s="1">
        <v>113374.085938</v>
      </c>
    </row>
    <row r="72" spans="1:15" x14ac:dyDescent="0.35">
      <c r="A72" s="1" t="s">
        <v>69</v>
      </c>
      <c r="B72" s="1">
        <v>50381772</v>
      </c>
      <c r="C72" s="1">
        <v>4652578.5</v>
      </c>
      <c r="D72" s="1">
        <v>7446788</v>
      </c>
      <c r="E72" s="1">
        <v>27951914</v>
      </c>
      <c r="F72" s="1">
        <v>30892620</v>
      </c>
      <c r="G72" s="1">
        <v>15749489</v>
      </c>
      <c r="H72" s="1">
        <v>27405188</v>
      </c>
      <c r="I72" s="1">
        <v>18391110</v>
      </c>
      <c r="J72" s="1">
        <v>20471952</v>
      </c>
      <c r="K72" s="1">
        <v>42836028</v>
      </c>
      <c r="L72" s="1">
        <v>36202816</v>
      </c>
      <c r="M72" s="1">
        <v>17835324</v>
      </c>
      <c r="N72" s="1">
        <v>58957224</v>
      </c>
      <c r="O72" s="1">
        <v>8336149.5</v>
      </c>
    </row>
    <row r="73" spans="1:15" x14ac:dyDescent="0.35">
      <c r="A73" s="1" t="s">
        <v>70</v>
      </c>
      <c r="B73" s="1">
        <v>44218.0742188</v>
      </c>
      <c r="C73" s="1">
        <v>66608.46875</v>
      </c>
      <c r="D73" s="1">
        <v>71971.2109375</v>
      </c>
      <c r="E73" s="1">
        <v>69433.078125</v>
      </c>
      <c r="F73" s="1">
        <v>82836.8984375</v>
      </c>
      <c r="G73" s="1">
        <v>37396.3007812</v>
      </c>
      <c r="H73" s="1">
        <v>79736.8671875</v>
      </c>
      <c r="I73" s="1">
        <v>136669.21875</v>
      </c>
      <c r="J73" s="1">
        <v>84257.71875</v>
      </c>
      <c r="K73" s="1">
        <v>76627.4765625</v>
      </c>
      <c r="L73" s="1">
        <v>44366.2304688</v>
      </c>
      <c r="M73" s="1">
        <v>37578.2539062</v>
      </c>
      <c r="N73" s="1">
        <v>76652.484375</v>
      </c>
      <c r="O73" s="1">
        <v>71636.984375</v>
      </c>
    </row>
    <row r="74" spans="1:15" x14ac:dyDescent="0.35">
      <c r="A74" s="1" t="s">
        <v>71</v>
      </c>
      <c r="O74" s="1">
        <v>6798.5288085900002</v>
      </c>
    </row>
    <row r="75" spans="1:15" x14ac:dyDescent="0.35">
      <c r="A75" s="1" t="s">
        <v>72</v>
      </c>
      <c r="D75" s="1">
        <v>34207.8398438</v>
      </c>
      <c r="E75" s="1">
        <v>29605.6953125</v>
      </c>
      <c r="G75" s="1">
        <v>22950.0800781</v>
      </c>
      <c r="H75" s="1">
        <v>26109.4589844</v>
      </c>
      <c r="I75" s="1">
        <v>21318.4277344</v>
      </c>
      <c r="J75" s="1">
        <v>33803.453125</v>
      </c>
      <c r="M75" s="1">
        <v>37101.9296875</v>
      </c>
      <c r="N75" s="1">
        <v>43060.3476562</v>
      </c>
      <c r="O75" s="1">
        <v>18941.046875</v>
      </c>
    </row>
    <row r="76" spans="1:15" x14ac:dyDescent="0.35">
      <c r="A76" s="1" t="s">
        <v>73</v>
      </c>
      <c r="B76" s="1">
        <v>21434.4609375</v>
      </c>
      <c r="C76" s="1">
        <v>20120.8984375</v>
      </c>
      <c r="D76" s="1">
        <v>24484.3632812</v>
      </c>
      <c r="E76" s="1">
        <v>18333.4414062</v>
      </c>
      <c r="F76" s="1">
        <v>20391.8242188</v>
      </c>
      <c r="G76" s="1">
        <v>31039.2753906</v>
      </c>
      <c r="H76" s="1">
        <v>19457.4921875</v>
      </c>
      <c r="I76" s="1">
        <v>21917.3554688</v>
      </c>
      <c r="J76" s="1">
        <v>25437.1113281</v>
      </c>
      <c r="K76" s="1">
        <v>22093.8066406</v>
      </c>
      <c r="L76" s="1">
        <v>23150.2519531</v>
      </c>
      <c r="M76" s="1">
        <v>25800.1464844</v>
      </c>
      <c r="N76" s="1">
        <v>26688.5703125</v>
      </c>
      <c r="O76" s="1">
        <v>20109.0625</v>
      </c>
    </row>
    <row r="77" spans="1:15" x14ac:dyDescent="0.35">
      <c r="A77" s="1" t="s">
        <v>74</v>
      </c>
      <c r="B77" s="1">
        <v>37592704</v>
      </c>
      <c r="C77" s="1">
        <v>68662240</v>
      </c>
      <c r="D77" s="1">
        <v>58346244</v>
      </c>
      <c r="E77" s="1">
        <v>51230380</v>
      </c>
      <c r="F77" s="1">
        <v>32739934</v>
      </c>
      <c r="G77" s="1">
        <v>64753352</v>
      </c>
      <c r="H77" s="1">
        <v>46222124</v>
      </c>
      <c r="I77" s="1">
        <v>34406216</v>
      </c>
      <c r="J77" s="1">
        <v>22795978</v>
      </c>
      <c r="K77" s="1">
        <v>1264389</v>
      </c>
      <c r="L77" s="1">
        <v>43143956</v>
      </c>
      <c r="M77" s="1">
        <v>27399866</v>
      </c>
      <c r="N77" s="1">
        <v>56249692</v>
      </c>
      <c r="O77" s="1">
        <v>5939965.5</v>
      </c>
    </row>
    <row r="78" spans="1:15" x14ac:dyDescent="0.35">
      <c r="A78" s="1" t="s">
        <v>75</v>
      </c>
      <c r="B78" s="1">
        <v>866936.75</v>
      </c>
      <c r="C78" s="1">
        <v>469560.375</v>
      </c>
      <c r="D78" s="1">
        <v>391126.5625</v>
      </c>
      <c r="E78" s="1">
        <v>471168.40625</v>
      </c>
      <c r="F78" s="1">
        <v>507508.21875</v>
      </c>
      <c r="G78" s="1">
        <v>518080.53125</v>
      </c>
      <c r="H78" s="1">
        <v>510435.34375</v>
      </c>
      <c r="I78" s="1">
        <v>640152.0625</v>
      </c>
      <c r="J78" s="1">
        <v>485819.71875</v>
      </c>
      <c r="K78" s="1">
        <v>204639.421875</v>
      </c>
      <c r="L78" s="1">
        <v>1586438.375</v>
      </c>
      <c r="M78" s="1">
        <v>1461216.375</v>
      </c>
      <c r="N78" s="1">
        <v>877378.3125</v>
      </c>
      <c r="O78" s="1">
        <v>760694.25</v>
      </c>
    </row>
    <row r="79" spans="1:15" x14ac:dyDescent="0.35">
      <c r="A79" s="1" t="s">
        <v>76</v>
      </c>
      <c r="B79" s="1">
        <v>1276011.75</v>
      </c>
      <c r="C79" s="1">
        <v>863803.1875</v>
      </c>
      <c r="D79" s="1">
        <v>868215</v>
      </c>
      <c r="E79" s="1">
        <v>1177143.125</v>
      </c>
      <c r="F79" s="1">
        <v>1213919.75</v>
      </c>
      <c r="G79" s="1">
        <v>1491190.375</v>
      </c>
      <c r="H79" s="1">
        <v>1213555</v>
      </c>
      <c r="I79" s="1">
        <v>1402782.625</v>
      </c>
      <c r="J79" s="1">
        <v>1046983.5</v>
      </c>
      <c r="K79" s="1">
        <v>1413108</v>
      </c>
      <c r="L79" s="1">
        <v>1463030.5</v>
      </c>
      <c r="M79" s="1">
        <v>1276445.75</v>
      </c>
      <c r="N79" s="1">
        <v>1173632.5</v>
      </c>
      <c r="O79" s="1">
        <v>737708.0625</v>
      </c>
    </row>
    <row r="80" spans="1:15" x14ac:dyDescent="0.35">
      <c r="A80" s="1" t="s">
        <v>77</v>
      </c>
      <c r="B80" s="1">
        <v>22556.1757812</v>
      </c>
      <c r="C80" s="1">
        <v>26341.2695312</v>
      </c>
      <c r="E80" s="1">
        <v>13859.0732422</v>
      </c>
      <c r="F80" s="1">
        <v>27615.9179688</v>
      </c>
      <c r="G80" s="1">
        <v>24960.9140625</v>
      </c>
      <c r="H80" s="1">
        <v>15277.2636719</v>
      </c>
      <c r="I80" s="1">
        <v>25850.4550781</v>
      </c>
      <c r="J80" s="1">
        <v>18253.8515625</v>
      </c>
      <c r="K80" s="1">
        <v>26626.1992188</v>
      </c>
      <c r="L80" s="1">
        <v>20392.0625</v>
      </c>
      <c r="N80" s="1">
        <v>28324.4785156</v>
      </c>
      <c r="O80" s="1">
        <v>18761.1191406</v>
      </c>
    </row>
    <row r="81" spans="1:15" x14ac:dyDescent="0.35">
      <c r="A81" s="1" t="s">
        <v>78</v>
      </c>
      <c r="F81" s="1">
        <v>15035.0888672</v>
      </c>
    </row>
    <row r="82" spans="1:15" x14ac:dyDescent="0.35">
      <c r="A82" s="1" t="s">
        <v>79</v>
      </c>
      <c r="B82" s="1">
        <v>27503.9589844</v>
      </c>
      <c r="C82" s="1">
        <v>20961.8769531</v>
      </c>
      <c r="D82" s="1">
        <v>26562.9296875</v>
      </c>
      <c r="E82" s="1">
        <v>17735.0957031</v>
      </c>
      <c r="F82" s="1">
        <v>21437.9980469</v>
      </c>
      <c r="G82" s="1">
        <v>53090.2304688</v>
      </c>
      <c r="H82" s="1">
        <v>40104.6015625</v>
      </c>
      <c r="I82" s="1">
        <v>39590.7460938</v>
      </c>
      <c r="J82" s="1">
        <v>46393.7617188</v>
      </c>
      <c r="K82" s="1">
        <v>13501.6308594</v>
      </c>
      <c r="L82" s="1">
        <v>29698.328125</v>
      </c>
      <c r="M82" s="1">
        <v>27052.640625</v>
      </c>
      <c r="N82" s="1">
        <v>20081.0625</v>
      </c>
      <c r="O82" s="1">
        <v>44393.0429688</v>
      </c>
    </row>
    <row r="83" spans="1:15" x14ac:dyDescent="0.35">
      <c r="A83" s="1" t="s">
        <v>80</v>
      </c>
      <c r="N83" s="1">
        <v>21906.5019531</v>
      </c>
    </row>
    <row r="84" spans="1:15" x14ac:dyDescent="0.35">
      <c r="A84" s="1" t="s">
        <v>81</v>
      </c>
      <c r="M84" s="1">
        <v>57882.4960938</v>
      </c>
      <c r="O84" s="1">
        <v>9841.6386718800004</v>
      </c>
    </row>
    <row r="85" spans="1:15" x14ac:dyDescent="0.35">
      <c r="A85" s="1" t="s">
        <v>82</v>
      </c>
    </row>
    <row r="86" spans="1:15" x14ac:dyDescent="0.35">
      <c r="A86" s="1" t="s">
        <v>83</v>
      </c>
      <c r="H86" s="1">
        <v>10142.8320312</v>
      </c>
      <c r="N86" s="1">
        <v>8466.9267578100007</v>
      </c>
    </row>
    <row r="87" spans="1:15" x14ac:dyDescent="0.35">
      <c r="A87" s="1" t="s">
        <v>84</v>
      </c>
      <c r="B87" s="1">
        <v>530143.25</v>
      </c>
      <c r="C87" s="1">
        <v>360288.3125</v>
      </c>
      <c r="D87" s="1">
        <v>400065.03125</v>
      </c>
      <c r="E87" s="1">
        <v>322055.59375</v>
      </c>
      <c r="F87" s="1">
        <v>326614.09375</v>
      </c>
      <c r="G87" s="1">
        <v>497167.53125</v>
      </c>
      <c r="H87" s="1">
        <v>414829.5</v>
      </c>
      <c r="I87" s="1">
        <v>733571.3125</v>
      </c>
      <c r="J87" s="1">
        <v>428478.03125</v>
      </c>
      <c r="K87" s="1">
        <v>298970.75</v>
      </c>
      <c r="L87" s="1">
        <v>461201.9375</v>
      </c>
      <c r="M87" s="1">
        <v>621736</v>
      </c>
      <c r="N87" s="1">
        <v>277180.875</v>
      </c>
      <c r="O87" s="1">
        <v>484890.21875</v>
      </c>
    </row>
    <row r="88" spans="1:15" x14ac:dyDescent="0.35">
      <c r="A88" s="1" t="s">
        <v>85</v>
      </c>
    </row>
    <row r="89" spans="1:15" x14ac:dyDescent="0.35">
      <c r="A89" s="1" t="s">
        <v>86</v>
      </c>
      <c r="B89" s="1">
        <v>13691.1894531</v>
      </c>
      <c r="C89" s="1">
        <v>20513.2617188</v>
      </c>
      <c r="D89" s="1">
        <v>7940.7441406199996</v>
      </c>
      <c r="E89" s="1">
        <v>12977.9287109</v>
      </c>
      <c r="F89" s="1">
        <v>18258.3847656</v>
      </c>
      <c r="G89" s="1">
        <v>12862.2490234</v>
      </c>
      <c r="H89" s="1">
        <v>17255.0253906</v>
      </c>
      <c r="I89" s="1">
        <v>19413.2246094</v>
      </c>
      <c r="J89" s="1">
        <v>16021.9296875</v>
      </c>
      <c r="K89" s="1">
        <v>13095.5683594</v>
      </c>
      <c r="L89" s="1">
        <v>11861.5751953</v>
      </c>
      <c r="M89" s="1">
        <v>24644.6269531</v>
      </c>
      <c r="N89" s="1">
        <v>10911.1328125</v>
      </c>
      <c r="O89" s="1">
        <v>15882.5966797</v>
      </c>
    </row>
    <row r="90" spans="1:15" x14ac:dyDescent="0.35">
      <c r="A90" s="1" t="s">
        <v>87</v>
      </c>
      <c r="B90" s="1">
        <v>31329.4023438</v>
      </c>
      <c r="C90" s="1">
        <v>28522.0449219</v>
      </c>
      <c r="D90" s="1">
        <v>29064.2460938</v>
      </c>
      <c r="E90" s="1">
        <v>30980.3320312</v>
      </c>
      <c r="F90" s="1">
        <v>26901.3359375</v>
      </c>
      <c r="G90" s="1">
        <v>27537.3457031</v>
      </c>
      <c r="H90" s="1">
        <v>15827.1367188</v>
      </c>
      <c r="I90" s="1">
        <v>27398.6855469</v>
      </c>
      <c r="J90" s="1">
        <v>16482.6464844</v>
      </c>
      <c r="K90" s="1">
        <v>23261.6191406</v>
      </c>
      <c r="L90" s="1">
        <v>27069.9609375</v>
      </c>
      <c r="M90" s="1">
        <v>26856.3320312</v>
      </c>
      <c r="N90" s="1">
        <v>51194.8242188</v>
      </c>
      <c r="O90" s="1">
        <v>14148.8808594</v>
      </c>
    </row>
    <row r="91" spans="1:15" x14ac:dyDescent="0.35">
      <c r="A91" s="1" t="s">
        <v>88</v>
      </c>
      <c r="B91" s="1">
        <v>1005243008</v>
      </c>
      <c r="C91" s="1">
        <v>1006307584</v>
      </c>
      <c r="D91" s="1">
        <v>1252702464</v>
      </c>
      <c r="E91" s="1">
        <v>881589376</v>
      </c>
      <c r="F91" s="1">
        <v>1073694528</v>
      </c>
      <c r="G91" s="1">
        <v>1209832192</v>
      </c>
      <c r="H91" s="1">
        <v>837778304</v>
      </c>
      <c r="I91" s="1">
        <v>1394235776</v>
      </c>
      <c r="J91" s="1">
        <v>910947904</v>
      </c>
      <c r="K91" s="1">
        <v>934388608</v>
      </c>
      <c r="L91" s="1">
        <v>696629248</v>
      </c>
      <c r="M91" s="1">
        <v>1263320832</v>
      </c>
      <c r="N91" s="1">
        <v>997954624</v>
      </c>
      <c r="O91" s="1">
        <v>957733376</v>
      </c>
    </row>
    <row r="92" spans="1:15" x14ac:dyDescent="0.35">
      <c r="A92" s="1" t="s">
        <v>89</v>
      </c>
      <c r="B92" s="1">
        <v>22783.7109375</v>
      </c>
      <c r="E92" s="1">
        <v>35288.90625</v>
      </c>
      <c r="I92" s="1">
        <v>35624.4726562</v>
      </c>
      <c r="M92" s="1">
        <v>48584.1914062</v>
      </c>
    </row>
    <row r="93" spans="1:15" x14ac:dyDescent="0.35">
      <c r="A93" s="1" t="s">
        <v>90</v>
      </c>
      <c r="E93" s="1">
        <v>35288.90625</v>
      </c>
      <c r="I93" s="1">
        <v>35624.4726562</v>
      </c>
      <c r="M93" s="1">
        <v>48584.1914062</v>
      </c>
    </row>
    <row r="94" spans="1:15" x14ac:dyDescent="0.35">
      <c r="A94" s="1" t="s">
        <v>91</v>
      </c>
      <c r="I94" s="1">
        <v>12624.9277344</v>
      </c>
      <c r="K94" s="1">
        <v>48725.8671875</v>
      </c>
    </row>
    <row r="95" spans="1:15" x14ac:dyDescent="0.35">
      <c r="A95" s="1" t="s">
        <v>92</v>
      </c>
      <c r="J95" s="1">
        <v>14933.1269531</v>
      </c>
    </row>
    <row r="96" spans="1:15" x14ac:dyDescent="0.35">
      <c r="A96" s="1" t="s">
        <v>93</v>
      </c>
      <c r="B96" s="1">
        <v>44227304</v>
      </c>
      <c r="C96" s="1">
        <v>49803628</v>
      </c>
      <c r="D96" s="1">
        <v>88359352</v>
      </c>
      <c r="E96" s="1">
        <v>38428616</v>
      </c>
      <c r="F96" s="1">
        <v>37372720</v>
      </c>
      <c r="G96" s="1">
        <v>55201640</v>
      </c>
      <c r="H96" s="1">
        <v>53868744</v>
      </c>
      <c r="I96" s="1">
        <v>49983520</v>
      </c>
      <c r="J96" s="1">
        <v>46679816</v>
      </c>
      <c r="K96" s="1">
        <v>42687892</v>
      </c>
      <c r="L96" s="1">
        <v>38537776</v>
      </c>
      <c r="M96" s="1">
        <v>44291684</v>
      </c>
      <c r="N96" s="1">
        <v>45578332</v>
      </c>
      <c r="O96" s="1">
        <v>84075504</v>
      </c>
    </row>
    <row r="97" spans="1:15" x14ac:dyDescent="0.35">
      <c r="A97" s="1" t="s">
        <v>94</v>
      </c>
      <c r="E97" s="1">
        <v>6751.5551757800004</v>
      </c>
      <c r="J97" s="1">
        <v>8507.2636718800004</v>
      </c>
    </row>
    <row r="98" spans="1:15" x14ac:dyDescent="0.35">
      <c r="A98" s="1" t="s">
        <v>95</v>
      </c>
      <c r="D98" s="1">
        <v>7869.7348632800004</v>
      </c>
      <c r="G98" s="1">
        <v>10181.3613281</v>
      </c>
      <c r="H98" s="1">
        <v>9810.1230468800004</v>
      </c>
      <c r="I98" s="1">
        <v>9279.7988281199996</v>
      </c>
      <c r="L98" s="1">
        <v>9259.3994140600007</v>
      </c>
    </row>
    <row r="99" spans="1:15" x14ac:dyDescent="0.35">
      <c r="A99" s="1" t="s">
        <v>96</v>
      </c>
      <c r="B99" s="1">
        <v>8227476.5</v>
      </c>
      <c r="C99" s="1">
        <v>7101315.5</v>
      </c>
      <c r="D99" s="1">
        <v>4930484</v>
      </c>
      <c r="E99" s="1">
        <v>4093507.75</v>
      </c>
      <c r="F99" s="1">
        <v>7054014</v>
      </c>
      <c r="G99" s="1">
        <v>11541003</v>
      </c>
      <c r="H99" s="1">
        <v>5415364.5</v>
      </c>
      <c r="I99" s="1">
        <v>8687097</v>
      </c>
      <c r="J99" s="1">
        <v>7942362</v>
      </c>
      <c r="K99" s="1">
        <v>6602728</v>
      </c>
      <c r="L99" s="1">
        <v>6675660.5</v>
      </c>
      <c r="M99" s="1">
        <v>7537622</v>
      </c>
      <c r="N99" s="1">
        <v>11234675</v>
      </c>
      <c r="O99" s="1">
        <v>3707885.75</v>
      </c>
    </row>
    <row r="100" spans="1:15" x14ac:dyDescent="0.35">
      <c r="A100" s="1" t="s">
        <v>97</v>
      </c>
      <c r="B100" s="1">
        <v>30065.1777344</v>
      </c>
      <c r="C100" s="1">
        <v>29423.6894531</v>
      </c>
      <c r="D100" s="1">
        <v>26200.1933594</v>
      </c>
      <c r="E100" s="1">
        <v>20308.8203125</v>
      </c>
      <c r="F100" s="1">
        <v>22778.9980469</v>
      </c>
      <c r="J100" s="1">
        <v>14006.2236328</v>
      </c>
      <c r="K100" s="1">
        <v>22855.5703125</v>
      </c>
      <c r="L100" s="1">
        <v>28089.6445312</v>
      </c>
      <c r="M100" s="1">
        <v>31727.7089844</v>
      </c>
      <c r="O100" s="1">
        <v>22838.8945312</v>
      </c>
    </row>
    <row r="101" spans="1:15" x14ac:dyDescent="0.35">
      <c r="A101" s="1" t="s">
        <v>98</v>
      </c>
      <c r="B101" s="1">
        <v>213431.53125</v>
      </c>
      <c r="C101" s="1">
        <v>54822.3515625</v>
      </c>
      <c r="D101" s="1">
        <v>57191.0585938</v>
      </c>
      <c r="E101" s="1">
        <v>19747.546875</v>
      </c>
      <c r="F101" s="1">
        <v>60799.046875</v>
      </c>
      <c r="G101" s="1">
        <v>72855.203125</v>
      </c>
      <c r="H101" s="1">
        <v>53549.4726562</v>
      </c>
      <c r="I101" s="1">
        <v>75633.0078125</v>
      </c>
      <c r="J101" s="1">
        <v>53414.6210938</v>
      </c>
      <c r="K101" s="1">
        <v>76811.7734375</v>
      </c>
      <c r="L101" s="1">
        <v>70404.9453125</v>
      </c>
      <c r="M101" s="1">
        <v>86436.8828125</v>
      </c>
      <c r="N101" s="1">
        <v>47570.2109375</v>
      </c>
      <c r="O101" s="1">
        <v>37244.7578125</v>
      </c>
    </row>
    <row r="102" spans="1:15" x14ac:dyDescent="0.35">
      <c r="A102" s="1" t="s">
        <v>99</v>
      </c>
      <c r="B102" s="1">
        <v>1661027.25</v>
      </c>
      <c r="C102" s="1">
        <v>1408278.625</v>
      </c>
      <c r="D102" s="1">
        <v>441992.5</v>
      </c>
      <c r="E102" s="1">
        <v>945878.375</v>
      </c>
      <c r="F102" s="1">
        <v>1190442.625</v>
      </c>
      <c r="G102" s="1">
        <v>1420603</v>
      </c>
      <c r="H102" s="1">
        <v>1061164.5</v>
      </c>
      <c r="I102" s="1">
        <v>1167605.75</v>
      </c>
      <c r="J102" s="1">
        <v>1085185.375</v>
      </c>
      <c r="K102" s="1">
        <v>1065464.75</v>
      </c>
      <c r="L102" s="1">
        <v>1280556.5</v>
      </c>
      <c r="M102" s="1">
        <v>1391086.625</v>
      </c>
      <c r="N102" s="1">
        <v>1200868.625</v>
      </c>
      <c r="O102" s="1">
        <v>891150.3125</v>
      </c>
    </row>
    <row r="103" spans="1:15" x14ac:dyDescent="0.35">
      <c r="A103" s="1" t="s">
        <v>100</v>
      </c>
    </row>
    <row r="104" spans="1:15" x14ac:dyDescent="0.35">
      <c r="A104" s="1" t="s">
        <v>101</v>
      </c>
      <c r="B104" s="1">
        <v>31761.6777344</v>
      </c>
      <c r="C104" s="1">
        <v>20431.5195312</v>
      </c>
      <c r="D104" s="1">
        <v>32782.359375</v>
      </c>
      <c r="E104" s="1">
        <v>15857.0498047</v>
      </c>
      <c r="F104" s="1">
        <v>17302.0664062</v>
      </c>
      <c r="H104" s="1">
        <v>13832.1445312</v>
      </c>
      <c r="I104" s="1">
        <v>26262.953125</v>
      </c>
      <c r="J104" s="1">
        <v>17249.5527344</v>
      </c>
      <c r="K104" s="1">
        <v>22453.953125</v>
      </c>
      <c r="M104" s="1">
        <v>28968.8515625</v>
      </c>
      <c r="N104" s="1">
        <v>30422.1679688</v>
      </c>
      <c r="O104" s="1">
        <v>17694.2832031</v>
      </c>
    </row>
    <row r="105" spans="1:15" x14ac:dyDescent="0.35">
      <c r="A105" s="1" t="s">
        <v>102</v>
      </c>
      <c r="B105" s="1">
        <v>31761.6777344</v>
      </c>
      <c r="C105" s="1">
        <v>20431.5195312</v>
      </c>
      <c r="D105" s="1">
        <v>70394.390625</v>
      </c>
      <c r="E105" s="1">
        <v>15857.0498047</v>
      </c>
      <c r="F105" s="1">
        <v>17302.0664062</v>
      </c>
      <c r="H105" s="1">
        <v>18815.5683594</v>
      </c>
      <c r="I105" s="1">
        <v>26262.953125</v>
      </c>
      <c r="J105" s="1">
        <v>17249.5527344</v>
      </c>
      <c r="K105" s="1">
        <v>22453.953125</v>
      </c>
      <c r="M105" s="1">
        <v>28968.8515625</v>
      </c>
      <c r="N105" s="1">
        <v>30422.1679688</v>
      </c>
      <c r="O105" s="1">
        <v>17694.2832031</v>
      </c>
    </row>
    <row r="106" spans="1:15" x14ac:dyDescent="0.35">
      <c r="A106" s="1" t="s">
        <v>103</v>
      </c>
      <c r="B106" s="1">
        <v>12214.7041016</v>
      </c>
      <c r="C106" s="1">
        <v>10520.1650391</v>
      </c>
      <c r="D106" s="1">
        <v>10530.1875</v>
      </c>
      <c r="E106" s="1">
        <v>9149.7158203100007</v>
      </c>
      <c r="F106" s="1">
        <v>9575.7177734399993</v>
      </c>
      <c r="G106" s="1">
        <v>13740.8369141</v>
      </c>
      <c r="H106" s="1">
        <v>7678.0190429699996</v>
      </c>
      <c r="I106" s="1">
        <v>14554.640625</v>
      </c>
      <c r="J106" s="1">
        <v>10953.8779297</v>
      </c>
      <c r="K106" s="1">
        <v>9950.9541015600007</v>
      </c>
      <c r="L106" s="1">
        <v>9824.5019531199996</v>
      </c>
      <c r="M106" s="1">
        <v>22410.0996094</v>
      </c>
      <c r="N106" s="1">
        <v>8853.1171875</v>
      </c>
      <c r="O106" s="1">
        <v>13039.578125</v>
      </c>
    </row>
    <row r="107" spans="1:15" x14ac:dyDescent="0.35">
      <c r="A107" s="1" t="s">
        <v>104</v>
      </c>
      <c r="D107" s="1">
        <v>13808.6523438</v>
      </c>
      <c r="E107" s="1">
        <v>19825.828125</v>
      </c>
      <c r="F107" s="1">
        <v>37922.1210938</v>
      </c>
      <c r="H107" s="1">
        <v>15684.7207031</v>
      </c>
      <c r="I107" s="1">
        <v>29573.1582031</v>
      </c>
      <c r="J107" s="1">
        <v>17636.6894531</v>
      </c>
      <c r="K107" s="1">
        <v>15503.4072266</v>
      </c>
      <c r="L107" s="1">
        <v>12504.4707031</v>
      </c>
      <c r="M107" s="1">
        <v>19782.2734375</v>
      </c>
      <c r="N107" s="1">
        <v>15208.3349609</v>
      </c>
      <c r="O107" s="1">
        <v>10304.1748047</v>
      </c>
    </row>
    <row r="108" spans="1:15" x14ac:dyDescent="0.35">
      <c r="A108" s="1" t="s">
        <v>105</v>
      </c>
      <c r="B108" s="1">
        <v>12214.7041016</v>
      </c>
      <c r="C108" s="1">
        <v>13562.8466797</v>
      </c>
      <c r="D108" s="1">
        <v>10249.7890625</v>
      </c>
      <c r="E108" s="1">
        <v>9696.0488281199996</v>
      </c>
      <c r="F108" s="1">
        <v>11675.1884766</v>
      </c>
      <c r="G108" s="1">
        <v>13740.8369141</v>
      </c>
      <c r="H108" s="1">
        <v>7678.0190429699996</v>
      </c>
      <c r="I108" s="1">
        <v>16553.7070312</v>
      </c>
      <c r="J108" s="1">
        <v>10953.8779297</v>
      </c>
      <c r="K108" s="1">
        <v>14077.5292969</v>
      </c>
      <c r="L108" s="1">
        <v>9824.5019531199996</v>
      </c>
      <c r="M108" s="1">
        <v>22410.0996094</v>
      </c>
      <c r="N108" s="1">
        <v>14581.3378906</v>
      </c>
      <c r="O108" s="1">
        <v>13039.578125</v>
      </c>
    </row>
    <row r="109" spans="1:15" x14ac:dyDescent="0.35">
      <c r="A109" s="1" t="s">
        <v>106</v>
      </c>
      <c r="B109" s="1">
        <v>1111395</v>
      </c>
      <c r="C109" s="1">
        <v>163410.46875</v>
      </c>
      <c r="D109" s="1">
        <v>653518.875</v>
      </c>
      <c r="E109" s="1">
        <v>643197.3125</v>
      </c>
      <c r="F109" s="1">
        <v>836861.3125</v>
      </c>
      <c r="G109" s="1">
        <v>1001360.6875</v>
      </c>
      <c r="H109" s="1">
        <v>563947.375</v>
      </c>
      <c r="I109" s="1">
        <v>602227.1875</v>
      </c>
      <c r="J109" s="1">
        <v>534071.1875</v>
      </c>
      <c r="K109" s="1">
        <v>614170.3125</v>
      </c>
      <c r="L109" s="1">
        <v>926239.6875</v>
      </c>
      <c r="M109" s="1">
        <v>577385.25</v>
      </c>
      <c r="N109" s="1">
        <v>2156733.25</v>
      </c>
      <c r="O109" s="1">
        <v>190189.953125</v>
      </c>
    </row>
    <row r="110" spans="1:15" x14ac:dyDescent="0.35">
      <c r="A110" s="1" t="s">
        <v>107</v>
      </c>
      <c r="B110" s="1">
        <v>1111395</v>
      </c>
      <c r="C110" s="1">
        <v>163410.46875</v>
      </c>
      <c r="D110" s="1">
        <v>653518.875</v>
      </c>
      <c r="E110" s="1">
        <v>643197.3125</v>
      </c>
      <c r="F110" s="1">
        <v>836861.3125</v>
      </c>
      <c r="G110" s="1">
        <v>1001360.6875</v>
      </c>
      <c r="H110" s="1">
        <v>563947.375</v>
      </c>
      <c r="I110" s="1">
        <v>602227.1875</v>
      </c>
      <c r="J110" s="1">
        <v>534071.1875</v>
      </c>
      <c r="K110" s="1">
        <v>614170.3125</v>
      </c>
      <c r="L110" s="1">
        <v>926239.6875</v>
      </c>
      <c r="M110" s="1">
        <v>577385.25</v>
      </c>
      <c r="N110" s="1">
        <v>2156733.25</v>
      </c>
      <c r="O110" s="1">
        <v>190189.953125</v>
      </c>
    </row>
    <row r="111" spans="1:15" x14ac:dyDescent="0.35">
      <c r="A111" s="1" t="s">
        <v>108</v>
      </c>
      <c r="B111" s="1">
        <v>1111395</v>
      </c>
      <c r="C111" s="1">
        <v>163410.46875</v>
      </c>
      <c r="D111" s="1">
        <v>653518.875</v>
      </c>
      <c r="E111" s="1">
        <v>643197.3125</v>
      </c>
      <c r="F111" s="1">
        <v>836861.3125</v>
      </c>
      <c r="G111" s="1">
        <v>1001360.6875</v>
      </c>
      <c r="H111" s="1">
        <v>563947.375</v>
      </c>
      <c r="I111" s="1">
        <v>602227.1875</v>
      </c>
      <c r="J111" s="1">
        <v>534071.1875</v>
      </c>
      <c r="K111" s="1">
        <v>614170.3125</v>
      </c>
      <c r="L111" s="1">
        <v>926239.6875</v>
      </c>
      <c r="M111" s="1">
        <v>577385.25</v>
      </c>
      <c r="N111" s="1">
        <v>2156733.25</v>
      </c>
      <c r="O111" s="1">
        <v>190189.953125</v>
      </c>
    </row>
    <row r="112" spans="1:15" x14ac:dyDescent="0.35">
      <c r="A112" s="1" t="s">
        <v>109</v>
      </c>
      <c r="B112" s="1">
        <v>139654672</v>
      </c>
      <c r="C112" s="1">
        <v>103571048</v>
      </c>
      <c r="D112" s="1">
        <v>79861328</v>
      </c>
      <c r="E112" s="1">
        <v>83015984</v>
      </c>
      <c r="F112" s="1">
        <v>100312552</v>
      </c>
      <c r="G112" s="1">
        <v>107543528</v>
      </c>
      <c r="H112" s="1">
        <v>93874240</v>
      </c>
      <c r="I112" s="1">
        <v>119489080</v>
      </c>
      <c r="J112" s="1">
        <v>87456152</v>
      </c>
      <c r="K112" s="1">
        <v>114654616</v>
      </c>
      <c r="L112" s="1">
        <v>105437448</v>
      </c>
      <c r="M112" s="1">
        <v>117409080</v>
      </c>
      <c r="N112" s="1">
        <v>137189424</v>
      </c>
      <c r="O112" s="1">
        <v>94470880</v>
      </c>
    </row>
    <row r="113" spans="1:15" x14ac:dyDescent="0.35">
      <c r="A113" s="1" t="s">
        <v>110</v>
      </c>
      <c r="B113" s="1">
        <v>13649121</v>
      </c>
      <c r="C113" s="1">
        <v>10181040</v>
      </c>
      <c r="D113" s="1">
        <v>7944205.5</v>
      </c>
      <c r="E113" s="1">
        <v>8221784.5</v>
      </c>
      <c r="F113" s="1">
        <v>9941807</v>
      </c>
      <c r="G113" s="1">
        <v>10744498</v>
      </c>
      <c r="H113" s="1">
        <v>9368059</v>
      </c>
      <c r="I113" s="1">
        <v>11955258</v>
      </c>
      <c r="J113" s="1">
        <v>8474389</v>
      </c>
      <c r="K113" s="1">
        <v>10916171</v>
      </c>
      <c r="L113" s="1">
        <v>10316771</v>
      </c>
      <c r="M113" s="1">
        <v>11387062</v>
      </c>
      <c r="N113" s="1">
        <v>13442534</v>
      </c>
      <c r="O113" s="1">
        <v>9198043</v>
      </c>
    </row>
    <row r="114" spans="1:15" x14ac:dyDescent="0.35">
      <c r="A114" s="1" t="s">
        <v>111</v>
      </c>
      <c r="B114" s="1">
        <v>123461.820312</v>
      </c>
      <c r="C114" s="1">
        <v>101356.820312</v>
      </c>
      <c r="D114" s="1">
        <v>127733.445312</v>
      </c>
      <c r="E114" s="1">
        <v>105179.390625</v>
      </c>
      <c r="F114" s="1">
        <v>100596.671875</v>
      </c>
      <c r="G114" s="1">
        <v>115159.546875</v>
      </c>
      <c r="H114" s="1">
        <v>88816.4140625</v>
      </c>
      <c r="I114" s="1">
        <v>134199.453125</v>
      </c>
      <c r="J114" s="1">
        <v>93460.875</v>
      </c>
      <c r="K114" s="1">
        <v>94295.9609375</v>
      </c>
      <c r="L114" s="1">
        <v>115594.65625</v>
      </c>
      <c r="M114" s="1">
        <v>128863.710938</v>
      </c>
      <c r="N114" s="1">
        <v>112699.617188</v>
      </c>
      <c r="O114" s="1">
        <v>105108.773438</v>
      </c>
    </row>
    <row r="115" spans="1:15" x14ac:dyDescent="0.35">
      <c r="A115" s="1" t="s">
        <v>112</v>
      </c>
      <c r="B115" s="1">
        <v>123579.882812</v>
      </c>
      <c r="C115" s="1">
        <v>189363.515625</v>
      </c>
      <c r="D115" s="1">
        <v>89056.7421875</v>
      </c>
      <c r="E115" s="1">
        <v>143537.5</v>
      </c>
      <c r="F115" s="1">
        <v>170380.796875</v>
      </c>
      <c r="K115" s="1">
        <v>89749.6953125</v>
      </c>
      <c r="L115" s="1">
        <v>185330.5</v>
      </c>
      <c r="M115" s="1">
        <v>214184.4375</v>
      </c>
      <c r="N115" s="1">
        <v>106844.632812</v>
      </c>
      <c r="O115" s="1">
        <v>157004.171875</v>
      </c>
    </row>
    <row r="116" spans="1:15" x14ac:dyDescent="0.35">
      <c r="A116" s="1" t="s">
        <v>113</v>
      </c>
      <c r="B116" s="1">
        <v>7838.83203125</v>
      </c>
      <c r="C116" s="1">
        <v>10222.4023438</v>
      </c>
      <c r="D116" s="1">
        <v>11476.8613281</v>
      </c>
      <c r="E116" s="1">
        <v>7722.7875976599998</v>
      </c>
      <c r="F116" s="1">
        <v>12761.1689453</v>
      </c>
      <c r="G116" s="1">
        <v>9674.3730468800004</v>
      </c>
      <c r="I116" s="1">
        <v>9144.8691406199996</v>
      </c>
      <c r="L116" s="1">
        <v>9909.6767578100007</v>
      </c>
      <c r="M116" s="1">
        <v>11283.5927734</v>
      </c>
      <c r="N116" s="1">
        <v>12961.7294922</v>
      </c>
      <c r="O116" s="1">
        <v>14311.1191406</v>
      </c>
    </row>
    <row r="117" spans="1:15" x14ac:dyDescent="0.35">
      <c r="A117" s="1" t="s">
        <v>114</v>
      </c>
      <c r="E117" s="1">
        <v>18387.8164062</v>
      </c>
      <c r="H117" s="1">
        <v>16900.8886719</v>
      </c>
      <c r="I117" s="1">
        <v>16767.3085938</v>
      </c>
      <c r="J117" s="1">
        <v>17682.65625</v>
      </c>
      <c r="K117" s="1">
        <v>27454.5507812</v>
      </c>
      <c r="M117" s="1">
        <v>22202.6171875</v>
      </c>
      <c r="O117" s="1">
        <v>10823.1425781</v>
      </c>
    </row>
    <row r="118" spans="1:15" x14ac:dyDescent="0.35">
      <c r="A118" s="1" t="s">
        <v>115</v>
      </c>
      <c r="M118" s="1">
        <v>17871.1640625</v>
      </c>
      <c r="O118" s="1">
        <v>12395.9462891</v>
      </c>
    </row>
    <row r="119" spans="1:15" x14ac:dyDescent="0.35">
      <c r="A119" s="1" t="s">
        <v>116</v>
      </c>
      <c r="E119" s="1">
        <v>24294.6953125</v>
      </c>
    </row>
    <row r="120" spans="1:15" x14ac:dyDescent="0.35">
      <c r="A120" s="1" t="s">
        <v>117</v>
      </c>
      <c r="B120" s="1">
        <v>90598096</v>
      </c>
      <c r="C120" s="1">
        <v>73371376</v>
      </c>
      <c r="D120" s="1">
        <v>72134192</v>
      </c>
      <c r="E120" s="1">
        <v>58978724</v>
      </c>
      <c r="F120" s="1">
        <v>54867220</v>
      </c>
      <c r="G120" s="1">
        <v>94257920</v>
      </c>
      <c r="H120" s="1">
        <v>76055832</v>
      </c>
      <c r="I120" s="1">
        <v>108386264</v>
      </c>
      <c r="J120" s="1">
        <v>74461688</v>
      </c>
      <c r="K120" s="1">
        <v>58024756</v>
      </c>
      <c r="L120" s="1">
        <v>95735408</v>
      </c>
      <c r="M120" s="1">
        <v>125992136</v>
      </c>
      <c r="N120" s="1">
        <v>51089112</v>
      </c>
      <c r="O120" s="1">
        <v>70228440</v>
      </c>
    </row>
    <row r="121" spans="1:15" x14ac:dyDescent="0.35">
      <c r="A121" s="1" t="s">
        <v>118</v>
      </c>
      <c r="B121" s="1">
        <v>1207565.625</v>
      </c>
      <c r="C121" s="1">
        <v>885114.4375</v>
      </c>
      <c r="D121" s="1">
        <v>802276.5625</v>
      </c>
      <c r="E121" s="1">
        <v>619087.5</v>
      </c>
      <c r="F121" s="1">
        <v>1123921.75</v>
      </c>
      <c r="G121" s="1">
        <v>1285112.25</v>
      </c>
      <c r="H121" s="1">
        <v>1156888.75</v>
      </c>
      <c r="I121" s="1">
        <v>2451903.75</v>
      </c>
      <c r="J121" s="1">
        <v>981391.3125</v>
      </c>
      <c r="K121" s="1">
        <v>648842.8125</v>
      </c>
      <c r="L121" s="1">
        <v>1502384.125</v>
      </c>
      <c r="M121" s="1">
        <v>973011.8125</v>
      </c>
      <c r="N121" s="1">
        <v>2489974</v>
      </c>
      <c r="O121" s="1">
        <v>546512.5</v>
      </c>
    </row>
    <row r="122" spans="1:15" x14ac:dyDescent="0.35">
      <c r="A122" s="1" t="s">
        <v>119</v>
      </c>
      <c r="B122" s="1">
        <v>1816862.75</v>
      </c>
      <c r="C122" s="1">
        <v>1417073.75</v>
      </c>
      <c r="D122" s="1">
        <v>1142209.625</v>
      </c>
      <c r="E122" s="1">
        <v>1443821.125</v>
      </c>
      <c r="F122" s="1">
        <v>1565000.875</v>
      </c>
      <c r="G122" s="1">
        <v>1884534</v>
      </c>
      <c r="H122" s="1">
        <v>1894528.5</v>
      </c>
      <c r="I122" s="1">
        <v>1854125.625</v>
      </c>
      <c r="J122" s="1">
        <v>1649890.125</v>
      </c>
      <c r="K122" s="1">
        <v>1673973.75</v>
      </c>
      <c r="L122" s="1">
        <v>1668144.625</v>
      </c>
      <c r="M122" s="1">
        <v>1819786.75</v>
      </c>
      <c r="N122" s="1">
        <v>1710432.375</v>
      </c>
      <c r="O122" s="1">
        <v>791828.625</v>
      </c>
    </row>
    <row r="123" spans="1:15" x14ac:dyDescent="0.35">
      <c r="A123" s="1" t="s">
        <v>120</v>
      </c>
      <c r="B123" s="1">
        <v>108496.632812</v>
      </c>
      <c r="C123" s="1">
        <v>71139.0390625</v>
      </c>
      <c r="D123" s="1">
        <v>65407.21875</v>
      </c>
      <c r="E123" s="1">
        <v>74048.5234375</v>
      </c>
      <c r="F123" s="1">
        <v>154237.671875</v>
      </c>
      <c r="G123" s="1">
        <v>113267.257812</v>
      </c>
      <c r="H123" s="1">
        <v>92593.4453125</v>
      </c>
      <c r="I123" s="1">
        <v>61385.3632812</v>
      </c>
      <c r="J123" s="1">
        <v>181672.125</v>
      </c>
      <c r="K123" s="1">
        <v>63541.3164062</v>
      </c>
      <c r="L123" s="1">
        <v>89167.984375</v>
      </c>
      <c r="M123" s="1">
        <v>108021.109375</v>
      </c>
      <c r="N123" s="1">
        <v>121766.820312</v>
      </c>
      <c r="O123" s="1">
        <v>115943.875</v>
      </c>
    </row>
    <row r="124" spans="1:15" x14ac:dyDescent="0.35">
      <c r="A124" s="1" t="s">
        <v>121</v>
      </c>
      <c r="B124" s="1">
        <v>58986.3046875</v>
      </c>
      <c r="O124" s="1">
        <v>25303.8984375</v>
      </c>
    </row>
    <row r="125" spans="1:15" x14ac:dyDescent="0.35">
      <c r="A125" s="1" t="s">
        <v>122</v>
      </c>
      <c r="L125" s="1">
        <v>61232.3242188</v>
      </c>
      <c r="M125" s="1">
        <v>64669.109375</v>
      </c>
    </row>
    <row r="126" spans="1:15" x14ac:dyDescent="0.35">
      <c r="A126" s="1" t="s">
        <v>123</v>
      </c>
      <c r="B126" s="1">
        <v>1077530.625</v>
      </c>
      <c r="C126" s="1">
        <v>1101019.125</v>
      </c>
      <c r="D126" s="1">
        <v>635138.8125</v>
      </c>
      <c r="E126" s="1">
        <v>238335.703125</v>
      </c>
      <c r="F126" s="1">
        <v>2724680</v>
      </c>
      <c r="G126" s="1">
        <v>375910.625</v>
      </c>
      <c r="H126" s="1">
        <v>500413.09375</v>
      </c>
      <c r="I126" s="1">
        <v>1621975.375</v>
      </c>
      <c r="J126" s="1">
        <v>613484.4375</v>
      </c>
      <c r="K126" s="1">
        <v>211937.0625</v>
      </c>
      <c r="L126" s="1">
        <v>274823.0625</v>
      </c>
      <c r="M126" s="1">
        <v>373035.3125</v>
      </c>
      <c r="N126" s="1">
        <v>3818225.75</v>
      </c>
      <c r="O126" s="1">
        <v>149951.796875</v>
      </c>
    </row>
    <row r="127" spans="1:15" x14ac:dyDescent="0.35">
      <c r="A127" s="1" t="s">
        <v>124</v>
      </c>
      <c r="B127" s="1">
        <v>16012.6220703</v>
      </c>
      <c r="C127" s="1">
        <v>10996.1835938</v>
      </c>
      <c r="D127" s="1">
        <v>13303.0556641</v>
      </c>
      <c r="E127" s="1">
        <v>11070.3779297</v>
      </c>
      <c r="F127" s="1">
        <v>12776.8652344</v>
      </c>
      <c r="G127" s="1">
        <v>16153.5273438</v>
      </c>
      <c r="H127" s="1">
        <v>13792.3681641</v>
      </c>
      <c r="I127" s="1">
        <v>46257.7734375</v>
      </c>
      <c r="J127" s="1">
        <v>12637.71875</v>
      </c>
      <c r="K127" s="1">
        <v>15328.0097656</v>
      </c>
      <c r="L127" s="1">
        <v>14152.3681641</v>
      </c>
      <c r="M127" s="1">
        <v>21078.71875</v>
      </c>
      <c r="N127" s="1">
        <v>46427.2578125</v>
      </c>
      <c r="O127" s="1">
        <v>11323.6386719</v>
      </c>
    </row>
    <row r="128" spans="1:15" x14ac:dyDescent="0.35">
      <c r="A128" s="1" t="s">
        <v>125</v>
      </c>
      <c r="E128" s="1">
        <v>11463.7929688</v>
      </c>
    </row>
    <row r="129" spans="1:15" x14ac:dyDescent="0.35">
      <c r="A129" s="1" t="s">
        <v>126</v>
      </c>
      <c r="B129" s="1">
        <v>19320984</v>
      </c>
      <c r="C129" s="1">
        <v>18735384</v>
      </c>
      <c r="D129" s="1">
        <v>12684608</v>
      </c>
      <c r="E129" s="1">
        <v>14526773</v>
      </c>
      <c r="F129" s="1">
        <v>14840074</v>
      </c>
      <c r="G129" s="1">
        <v>15860313</v>
      </c>
      <c r="H129" s="1">
        <v>15598416</v>
      </c>
      <c r="I129" s="1">
        <v>19251890</v>
      </c>
      <c r="J129" s="1">
        <v>15145049</v>
      </c>
      <c r="K129" s="1">
        <v>14339137</v>
      </c>
      <c r="L129" s="1">
        <v>14391532</v>
      </c>
      <c r="M129" s="1">
        <v>17095206</v>
      </c>
      <c r="N129" s="1">
        <v>19921992</v>
      </c>
      <c r="O129" s="1">
        <v>13743567</v>
      </c>
    </row>
    <row r="130" spans="1:15" x14ac:dyDescent="0.35">
      <c r="A130" s="1" t="s">
        <v>127</v>
      </c>
      <c r="B130" s="1">
        <v>159280.9375</v>
      </c>
      <c r="C130" s="1">
        <v>141243.921875</v>
      </c>
      <c r="D130" s="1">
        <v>72027.3359375</v>
      </c>
      <c r="E130" s="1">
        <v>143163.515625</v>
      </c>
      <c r="F130" s="1">
        <v>147973.71875</v>
      </c>
      <c r="G130" s="1">
        <v>242581.921875</v>
      </c>
      <c r="H130" s="1">
        <v>192495.640625</v>
      </c>
      <c r="I130" s="1">
        <v>296471.6875</v>
      </c>
      <c r="J130" s="1">
        <v>274271.34375</v>
      </c>
      <c r="L130" s="1">
        <v>165197.734375</v>
      </c>
      <c r="M130" s="1">
        <v>66958.5234375</v>
      </c>
      <c r="N130" s="1">
        <v>97522.203125</v>
      </c>
      <c r="O130" s="1">
        <v>183795.453125</v>
      </c>
    </row>
    <row r="131" spans="1:15" x14ac:dyDescent="0.35">
      <c r="A131" s="1" t="s">
        <v>128</v>
      </c>
      <c r="B131" s="1">
        <v>1036245.5625</v>
      </c>
      <c r="C131" s="1">
        <v>704229.8125</v>
      </c>
      <c r="D131" s="1">
        <v>729776.75</v>
      </c>
      <c r="E131" s="1">
        <v>565760.5</v>
      </c>
      <c r="F131" s="1">
        <v>660381.3125</v>
      </c>
      <c r="G131" s="1">
        <v>675000.75</v>
      </c>
      <c r="H131" s="1">
        <v>626574.625</v>
      </c>
      <c r="I131" s="1">
        <v>856765.6875</v>
      </c>
      <c r="J131" s="1">
        <v>602778.8125</v>
      </c>
      <c r="K131" s="1">
        <v>697849.5625</v>
      </c>
      <c r="L131" s="1">
        <v>760001.4375</v>
      </c>
      <c r="M131" s="1">
        <v>1150556.25</v>
      </c>
      <c r="N131" s="1">
        <v>951963.1875</v>
      </c>
      <c r="O131" s="1">
        <v>352451.1875</v>
      </c>
    </row>
    <row r="132" spans="1:15" x14ac:dyDescent="0.35">
      <c r="A132" s="1" t="s">
        <v>129</v>
      </c>
      <c r="B132" s="1">
        <v>4282904.5</v>
      </c>
      <c r="C132" s="1">
        <v>5170998</v>
      </c>
      <c r="D132" s="1">
        <v>2384354.75</v>
      </c>
      <c r="E132" s="1">
        <v>3085648.75</v>
      </c>
      <c r="F132" s="1">
        <v>3403301.5</v>
      </c>
      <c r="G132" s="1">
        <v>4344865.5</v>
      </c>
      <c r="H132" s="1">
        <v>3849954.25</v>
      </c>
      <c r="I132" s="1">
        <v>4725108</v>
      </c>
      <c r="J132" s="1">
        <v>4137132.75</v>
      </c>
      <c r="K132" s="1">
        <v>69414.84375</v>
      </c>
      <c r="L132" s="1">
        <v>2892613</v>
      </c>
      <c r="M132" s="1">
        <v>3859149.25</v>
      </c>
      <c r="N132" s="1">
        <v>3963006.25</v>
      </c>
      <c r="O132" s="1">
        <v>4434470</v>
      </c>
    </row>
    <row r="133" spans="1:15" x14ac:dyDescent="0.35">
      <c r="A133" s="1" t="s">
        <v>130</v>
      </c>
      <c r="B133" s="1">
        <v>110199.835938</v>
      </c>
      <c r="C133" s="1">
        <v>84566.2578125</v>
      </c>
      <c r="D133" s="1">
        <v>62074.6445312</v>
      </c>
      <c r="E133" s="1">
        <v>53631.9179688</v>
      </c>
      <c r="F133" s="1">
        <v>52777.65625</v>
      </c>
      <c r="H133" s="1">
        <v>56310.7109375</v>
      </c>
      <c r="I133" s="1">
        <v>57194.5195312</v>
      </c>
      <c r="J133" s="1">
        <v>37158.1132812</v>
      </c>
      <c r="K133" s="1">
        <v>80078.6015625</v>
      </c>
      <c r="L133" s="1">
        <v>73622.984375</v>
      </c>
      <c r="M133" s="1">
        <v>71720.75</v>
      </c>
      <c r="N133" s="1">
        <v>117338.710938</v>
      </c>
      <c r="O133" s="1">
        <v>34001.359375</v>
      </c>
    </row>
    <row r="134" spans="1:15" x14ac:dyDescent="0.35">
      <c r="A134" s="1" t="s">
        <v>131</v>
      </c>
      <c r="D134" s="1">
        <v>28115.59375</v>
      </c>
      <c r="I134" s="1">
        <v>27418.0839844</v>
      </c>
      <c r="J134" s="1">
        <v>18261.2324219</v>
      </c>
      <c r="L134" s="1">
        <v>27347.8144531</v>
      </c>
      <c r="O134" s="1">
        <v>41284.3320312</v>
      </c>
    </row>
    <row r="135" spans="1:15" x14ac:dyDescent="0.35">
      <c r="A135" s="1" t="s">
        <v>132</v>
      </c>
      <c r="B135" s="1">
        <v>22409.5058594</v>
      </c>
      <c r="C135" s="1">
        <v>11652.2910156</v>
      </c>
      <c r="D135" s="1">
        <v>16256.7890625</v>
      </c>
      <c r="E135" s="1">
        <v>11561.6220703</v>
      </c>
      <c r="F135" s="1">
        <v>7899.4721679699996</v>
      </c>
      <c r="G135" s="1">
        <v>11105.8886719</v>
      </c>
      <c r="H135" s="1">
        <v>10441.6796875</v>
      </c>
      <c r="I135" s="1">
        <v>13461.5126953</v>
      </c>
      <c r="J135" s="1">
        <v>12958.4863281</v>
      </c>
      <c r="K135" s="1">
        <v>13605.0634766</v>
      </c>
      <c r="L135" s="1">
        <v>9490.4892578100007</v>
      </c>
      <c r="M135" s="1">
        <v>17940.2929688</v>
      </c>
      <c r="N135" s="1">
        <v>14560.1630859</v>
      </c>
      <c r="O135" s="1">
        <v>11737.6748047</v>
      </c>
    </row>
    <row r="136" spans="1:15" x14ac:dyDescent="0.35">
      <c r="A136" s="1" t="s">
        <v>133</v>
      </c>
      <c r="B136" s="1">
        <v>451368.21875</v>
      </c>
      <c r="C136" s="1">
        <v>325825.8125</v>
      </c>
      <c r="D136" s="1">
        <v>151614.515625</v>
      </c>
      <c r="E136" s="1">
        <v>309431.03125</v>
      </c>
      <c r="F136" s="1">
        <v>430640.71875</v>
      </c>
      <c r="G136" s="1">
        <v>334766.375</v>
      </c>
      <c r="H136" s="1">
        <v>328220</v>
      </c>
      <c r="I136" s="1">
        <v>337025.625</v>
      </c>
      <c r="J136" s="1">
        <v>336165.4375</v>
      </c>
      <c r="K136" s="1">
        <v>362768.9375</v>
      </c>
      <c r="L136" s="1">
        <v>271141.125</v>
      </c>
      <c r="M136" s="1">
        <v>403751.75</v>
      </c>
      <c r="N136" s="1">
        <v>455048.375</v>
      </c>
      <c r="O136" s="1">
        <v>253250.28125</v>
      </c>
    </row>
    <row r="137" spans="1:15" x14ac:dyDescent="0.35">
      <c r="A137" s="1" t="s">
        <v>134</v>
      </c>
      <c r="I137" s="1">
        <v>48978.765625</v>
      </c>
      <c r="J137" s="1">
        <v>48940.8867188</v>
      </c>
      <c r="L137" s="1">
        <v>26829.5019531</v>
      </c>
      <c r="O137" s="1">
        <v>17907.4824219</v>
      </c>
    </row>
    <row r="138" spans="1:15" x14ac:dyDescent="0.35">
      <c r="A138" s="1" t="s">
        <v>135</v>
      </c>
      <c r="B138" s="1">
        <v>6971.78515625</v>
      </c>
    </row>
    <row r="139" spans="1:15" x14ac:dyDescent="0.35">
      <c r="A139" s="1" t="s">
        <v>136</v>
      </c>
      <c r="B139" s="1">
        <v>142651.828125</v>
      </c>
      <c r="C139" s="1">
        <v>94877</v>
      </c>
      <c r="D139" s="1">
        <v>39415.21875</v>
      </c>
      <c r="E139" s="1">
        <v>121373.195312</v>
      </c>
      <c r="F139" s="1">
        <v>134148.59375</v>
      </c>
      <c r="G139" s="1">
        <v>433150.53125</v>
      </c>
      <c r="H139" s="1">
        <v>285442.71875</v>
      </c>
      <c r="I139" s="1">
        <v>386677.59375</v>
      </c>
      <c r="J139" s="1">
        <v>304179.0625</v>
      </c>
      <c r="K139" s="1">
        <v>103168.757812</v>
      </c>
      <c r="L139" s="1">
        <v>158157.21875</v>
      </c>
      <c r="M139" s="1">
        <v>122318.492188</v>
      </c>
      <c r="N139" s="1">
        <v>141651.9375</v>
      </c>
      <c r="O139" s="1">
        <v>61107.1835938</v>
      </c>
    </row>
    <row r="140" spans="1:15" x14ac:dyDescent="0.35">
      <c r="A140" s="1" t="s">
        <v>137</v>
      </c>
      <c r="B140" s="1">
        <v>123924.09375</v>
      </c>
      <c r="C140" s="1">
        <v>74123.265625</v>
      </c>
      <c r="F140" s="1">
        <v>70200.5390625</v>
      </c>
      <c r="N140" s="1">
        <v>187830.984375</v>
      </c>
    </row>
    <row r="141" spans="1:15" x14ac:dyDescent="0.35">
      <c r="A141" s="1" t="s">
        <v>138</v>
      </c>
      <c r="B141" s="1">
        <v>52475656</v>
      </c>
      <c r="C141" s="1">
        <v>47756688</v>
      </c>
      <c r="D141" s="1">
        <v>60433408</v>
      </c>
      <c r="E141" s="1">
        <v>34189132</v>
      </c>
      <c r="F141" s="1">
        <v>44524120</v>
      </c>
      <c r="G141" s="1">
        <v>41313168</v>
      </c>
      <c r="H141" s="1">
        <v>40534688</v>
      </c>
      <c r="I141" s="1">
        <v>53254828</v>
      </c>
      <c r="J141" s="1">
        <v>44454200</v>
      </c>
      <c r="K141" s="1">
        <v>3800693.5</v>
      </c>
      <c r="L141" s="1">
        <v>13817932</v>
      </c>
      <c r="M141" s="1">
        <v>28147266</v>
      </c>
      <c r="N141" s="1">
        <v>29024960</v>
      </c>
      <c r="O141" s="1">
        <v>24177438</v>
      </c>
    </row>
    <row r="142" spans="1:15" x14ac:dyDescent="0.35">
      <c r="A142" s="1" t="s">
        <v>139</v>
      </c>
      <c r="B142" s="1">
        <v>29115.8496094</v>
      </c>
      <c r="C142" s="1">
        <v>18721.9492188</v>
      </c>
      <c r="D142" s="1">
        <v>34323.7695312</v>
      </c>
      <c r="E142" s="1">
        <v>21730.703125</v>
      </c>
      <c r="F142" s="1">
        <v>33900.4101562</v>
      </c>
      <c r="G142" s="1">
        <v>15016.2363281</v>
      </c>
      <c r="H142" s="1">
        <v>14056.109375</v>
      </c>
      <c r="I142" s="1">
        <v>31890.3027344</v>
      </c>
      <c r="J142" s="1">
        <v>25145.765625</v>
      </c>
      <c r="K142" s="1">
        <v>10089.2646484</v>
      </c>
      <c r="L142" s="1">
        <v>13276.7675781</v>
      </c>
      <c r="M142" s="1">
        <v>26858.671875</v>
      </c>
      <c r="N142" s="1">
        <v>18547.125</v>
      </c>
      <c r="O142" s="1">
        <v>16295.0097656</v>
      </c>
    </row>
    <row r="143" spans="1:15" x14ac:dyDescent="0.35">
      <c r="A143" s="1" t="s">
        <v>140</v>
      </c>
      <c r="B143" s="1">
        <v>30612794</v>
      </c>
      <c r="C143" s="1">
        <v>27554338</v>
      </c>
      <c r="D143" s="1">
        <v>21128036</v>
      </c>
      <c r="E143" s="1">
        <v>20269774</v>
      </c>
      <c r="F143" s="1">
        <v>26376298</v>
      </c>
      <c r="G143" s="1">
        <v>26451078</v>
      </c>
      <c r="H143" s="1">
        <v>24062260</v>
      </c>
      <c r="I143" s="1">
        <v>34148592</v>
      </c>
      <c r="J143" s="1">
        <v>25385790</v>
      </c>
      <c r="K143" s="1">
        <v>210744.90625</v>
      </c>
      <c r="L143" s="1">
        <v>18644526</v>
      </c>
      <c r="M143" s="1">
        <v>31411918</v>
      </c>
      <c r="N143" s="1">
        <v>21875450</v>
      </c>
      <c r="O143" s="1">
        <v>33299684</v>
      </c>
    </row>
    <row r="144" spans="1:15" x14ac:dyDescent="0.35">
      <c r="A144" s="1" t="s">
        <v>141</v>
      </c>
      <c r="B144" s="1">
        <v>1055432.375</v>
      </c>
      <c r="C144" s="1">
        <v>756992</v>
      </c>
      <c r="D144" s="1">
        <v>589045.1875</v>
      </c>
      <c r="E144" s="1">
        <v>687599.8125</v>
      </c>
      <c r="F144" s="1">
        <v>973216.75</v>
      </c>
      <c r="G144" s="1">
        <v>780599.0625</v>
      </c>
      <c r="H144" s="1">
        <v>935713.125</v>
      </c>
      <c r="I144" s="1">
        <v>1080292.875</v>
      </c>
      <c r="J144" s="1">
        <v>903373.125</v>
      </c>
      <c r="K144" s="1">
        <v>843122.5625</v>
      </c>
      <c r="L144" s="1">
        <v>535735.125</v>
      </c>
      <c r="M144" s="1">
        <v>716332.6875</v>
      </c>
      <c r="N144" s="1">
        <v>739808.875</v>
      </c>
      <c r="O144" s="1">
        <v>535700.75</v>
      </c>
    </row>
    <row r="145" spans="1:15" x14ac:dyDescent="0.35">
      <c r="A145" s="1" t="s">
        <v>142</v>
      </c>
      <c r="B145" s="1">
        <v>884931.5</v>
      </c>
      <c r="C145" s="1">
        <v>603724.5625</v>
      </c>
      <c r="D145" s="1">
        <v>208525.0625</v>
      </c>
      <c r="E145" s="1">
        <v>443690.9375</v>
      </c>
      <c r="F145" s="1">
        <v>658471.4375</v>
      </c>
      <c r="G145" s="1">
        <v>526733.3125</v>
      </c>
      <c r="H145" s="1">
        <v>469962.09375</v>
      </c>
      <c r="I145" s="1">
        <v>515002.9375</v>
      </c>
      <c r="J145" s="1">
        <v>598360.9375</v>
      </c>
      <c r="K145" s="1">
        <v>492712.90625</v>
      </c>
      <c r="L145" s="1">
        <v>401649.84375</v>
      </c>
      <c r="M145" s="1">
        <v>534283.125</v>
      </c>
      <c r="N145" s="1">
        <v>1319842.75</v>
      </c>
      <c r="O145" s="1">
        <v>465133</v>
      </c>
    </row>
    <row r="146" spans="1:15" x14ac:dyDescent="0.35">
      <c r="A146" s="1" t="s">
        <v>143</v>
      </c>
      <c r="B146" s="1">
        <v>67795272</v>
      </c>
      <c r="C146" s="1">
        <v>49741676</v>
      </c>
      <c r="D146" s="1">
        <v>45567536</v>
      </c>
      <c r="E146" s="1">
        <v>32652676</v>
      </c>
      <c r="F146" s="1">
        <v>46676880</v>
      </c>
      <c r="G146" s="1">
        <v>51782420</v>
      </c>
      <c r="H146" s="1">
        <v>39826568</v>
      </c>
      <c r="I146" s="1">
        <v>68273464</v>
      </c>
      <c r="J146" s="1">
        <v>45437676</v>
      </c>
      <c r="K146" s="1">
        <v>337380.03125</v>
      </c>
      <c r="L146" s="1">
        <v>35726448</v>
      </c>
      <c r="M146" s="1">
        <v>62214972</v>
      </c>
      <c r="N146" s="1">
        <v>43861060</v>
      </c>
      <c r="O146" s="1">
        <v>38342060</v>
      </c>
    </row>
    <row r="147" spans="1:15" x14ac:dyDescent="0.35">
      <c r="A147" s="1" t="s">
        <v>144</v>
      </c>
      <c r="B147" s="1">
        <v>98163.1796875</v>
      </c>
      <c r="C147" s="1">
        <v>60950.0351562</v>
      </c>
      <c r="D147" s="1">
        <v>29798.2558594</v>
      </c>
      <c r="E147" s="1">
        <v>39916.484375</v>
      </c>
      <c r="F147" s="1">
        <v>60266.7734375</v>
      </c>
      <c r="G147" s="1">
        <v>36923.2226562</v>
      </c>
      <c r="H147" s="1">
        <v>78410.0390625</v>
      </c>
      <c r="I147" s="1">
        <v>63835.1875</v>
      </c>
      <c r="J147" s="1">
        <v>114494.71875</v>
      </c>
      <c r="K147" s="1">
        <v>41037.0898438</v>
      </c>
      <c r="L147" s="1">
        <v>42324.2109375</v>
      </c>
      <c r="M147" s="1">
        <v>61452.0195312</v>
      </c>
      <c r="N147" s="1">
        <v>328792.96875</v>
      </c>
      <c r="O147" s="1">
        <v>21093.7265625</v>
      </c>
    </row>
    <row r="148" spans="1:15" x14ac:dyDescent="0.35">
      <c r="A148" s="1" t="s">
        <v>145</v>
      </c>
      <c r="B148" s="1">
        <v>164215.875</v>
      </c>
      <c r="C148" s="1">
        <v>157984.21875</v>
      </c>
      <c r="D148" s="1">
        <v>243682.953125</v>
      </c>
      <c r="E148" s="1">
        <v>134670.734375</v>
      </c>
      <c r="F148" s="1">
        <v>345076.84375</v>
      </c>
      <c r="G148" s="1">
        <v>113688.40625</v>
      </c>
      <c r="H148" s="1">
        <v>119342.898438</v>
      </c>
      <c r="I148" s="1">
        <v>298861.21875</v>
      </c>
      <c r="J148" s="1">
        <v>166306.96875</v>
      </c>
      <c r="K148" s="1">
        <v>55805.5820312</v>
      </c>
      <c r="L148" s="1">
        <v>52057.734375</v>
      </c>
      <c r="M148" s="1">
        <v>141748.421875</v>
      </c>
      <c r="N148" s="1">
        <v>119001.804688</v>
      </c>
      <c r="O148" s="1">
        <v>96146.8125</v>
      </c>
    </row>
    <row r="149" spans="1:15" x14ac:dyDescent="0.35">
      <c r="A149" s="1" t="s">
        <v>146</v>
      </c>
    </row>
    <row r="150" spans="1:15" x14ac:dyDescent="0.35">
      <c r="A150" s="1" t="s">
        <v>147</v>
      </c>
      <c r="D150" s="1">
        <v>9542.9716796899993</v>
      </c>
      <c r="M150" s="1">
        <v>11760.3105469</v>
      </c>
    </row>
    <row r="151" spans="1:15" x14ac:dyDescent="0.35">
      <c r="A151" s="1" t="s">
        <v>148</v>
      </c>
      <c r="B151" s="1">
        <v>29757.4238281</v>
      </c>
      <c r="C151" s="1">
        <v>8333.8779296899993</v>
      </c>
      <c r="D151" s="1">
        <v>11413.2275391</v>
      </c>
      <c r="E151" s="1">
        <v>10211.1240234</v>
      </c>
      <c r="F151" s="1">
        <v>13842.0888672</v>
      </c>
      <c r="G151" s="1">
        <v>8625.1347656199996</v>
      </c>
      <c r="H151" s="1">
        <v>5651.6918945300004</v>
      </c>
      <c r="I151" s="1">
        <v>41542.5117188</v>
      </c>
      <c r="J151" s="1">
        <v>13708.4140625</v>
      </c>
      <c r="L151" s="1">
        <v>11887.3613281</v>
      </c>
      <c r="M151" s="1">
        <v>17208.1347656</v>
      </c>
      <c r="N151" s="1">
        <v>14971.5048828</v>
      </c>
      <c r="O151" s="1">
        <v>9749.8291015600007</v>
      </c>
    </row>
    <row r="152" spans="1:15" x14ac:dyDescent="0.35">
      <c r="A152" s="1" t="s">
        <v>149</v>
      </c>
    </row>
    <row r="153" spans="1:15" x14ac:dyDescent="0.35">
      <c r="A153" s="1" t="s">
        <v>150</v>
      </c>
      <c r="C153" s="1">
        <v>8564.44140625</v>
      </c>
    </row>
    <row r="154" spans="1:15" x14ac:dyDescent="0.35">
      <c r="A154" s="1" t="s">
        <v>151</v>
      </c>
      <c r="D154" s="1">
        <v>7340.3627929699996</v>
      </c>
      <c r="L154" s="1">
        <v>8640.94921875</v>
      </c>
    </row>
    <row r="155" spans="1:15" x14ac:dyDescent="0.35">
      <c r="A155" s="1" t="s">
        <v>152</v>
      </c>
      <c r="D155" s="1">
        <v>13756.8857422</v>
      </c>
      <c r="I155" s="1">
        <v>17656.1308594</v>
      </c>
      <c r="K155" s="1">
        <v>14192.4580078</v>
      </c>
      <c r="O155" s="1">
        <v>13944.5771484</v>
      </c>
    </row>
    <row r="156" spans="1:15" x14ac:dyDescent="0.35">
      <c r="A156" s="1" t="s">
        <v>153</v>
      </c>
      <c r="D156" s="1">
        <v>13756.8857422</v>
      </c>
      <c r="K156" s="1">
        <v>14192.4580078</v>
      </c>
    </row>
    <row r="157" spans="1:15" x14ac:dyDescent="0.35">
      <c r="A157" s="1" t="s">
        <v>154</v>
      </c>
      <c r="B157" s="1">
        <v>429065</v>
      </c>
      <c r="C157" s="1">
        <v>777410.375</v>
      </c>
      <c r="D157" s="1">
        <v>316111.09375</v>
      </c>
      <c r="E157" s="1">
        <v>436878.90625</v>
      </c>
      <c r="F157" s="1">
        <v>295380.0625</v>
      </c>
      <c r="G157" s="1">
        <v>440679.71875</v>
      </c>
      <c r="H157" s="1">
        <v>405627.75</v>
      </c>
      <c r="I157" s="1">
        <v>687195.375</v>
      </c>
      <c r="J157" s="1">
        <v>362574.21875</v>
      </c>
      <c r="K157" s="1">
        <v>401071.15625</v>
      </c>
      <c r="L157" s="1">
        <v>426810.9375</v>
      </c>
      <c r="M157" s="1">
        <v>450477.75</v>
      </c>
      <c r="N157" s="1">
        <v>437598.4375</v>
      </c>
      <c r="O157" s="1">
        <v>182138.203125</v>
      </c>
    </row>
    <row r="158" spans="1:15" x14ac:dyDescent="0.35">
      <c r="A158" s="1" t="s">
        <v>155</v>
      </c>
      <c r="B158" s="1">
        <v>845127.125</v>
      </c>
      <c r="C158" s="1">
        <v>310884.25</v>
      </c>
      <c r="D158" s="1">
        <v>201249.125</v>
      </c>
      <c r="E158" s="1">
        <v>312681.53125</v>
      </c>
      <c r="F158" s="1">
        <v>553453.0625</v>
      </c>
      <c r="G158" s="1">
        <v>1180840.625</v>
      </c>
      <c r="H158" s="1">
        <v>786501.25</v>
      </c>
      <c r="I158" s="1">
        <v>2039112.375</v>
      </c>
      <c r="J158" s="1">
        <v>1186102.25</v>
      </c>
      <c r="K158" s="1">
        <v>177571.359375</v>
      </c>
      <c r="L158" s="1">
        <v>388665.09375</v>
      </c>
      <c r="M158" s="1">
        <v>841764.75</v>
      </c>
      <c r="N158" s="1">
        <v>542454.5</v>
      </c>
      <c r="O158" s="1">
        <v>610300.4375</v>
      </c>
    </row>
    <row r="159" spans="1:15" x14ac:dyDescent="0.35">
      <c r="A159" s="1" t="s">
        <v>156</v>
      </c>
      <c r="C159" s="1">
        <v>57567.7890625</v>
      </c>
      <c r="F159" s="1">
        <v>49403.7695312</v>
      </c>
      <c r="G159" s="1">
        <v>167792.65625</v>
      </c>
      <c r="H159" s="1">
        <v>116035.546875</v>
      </c>
      <c r="I159" s="1">
        <v>161251.5</v>
      </c>
      <c r="K159" s="1">
        <v>32062.1875</v>
      </c>
      <c r="M159" s="1">
        <v>70159</v>
      </c>
      <c r="N159" s="1">
        <v>36749.453125</v>
      </c>
      <c r="O159" s="1">
        <v>33062.8242188</v>
      </c>
    </row>
    <row r="160" spans="1:15" x14ac:dyDescent="0.35">
      <c r="A160" s="1" t="s">
        <v>157</v>
      </c>
      <c r="B160" s="1">
        <v>30570.7539062</v>
      </c>
      <c r="C160" s="1">
        <v>50889.203125</v>
      </c>
      <c r="D160" s="1">
        <v>200351.109375</v>
      </c>
      <c r="E160" s="1">
        <v>43988.0039062</v>
      </c>
      <c r="F160" s="1">
        <v>46151.5429688</v>
      </c>
      <c r="G160" s="1">
        <v>32154.2695312</v>
      </c>
      <c r="H160" s="1">
        <v>130100.21875</v>
      </c>
      <c r="I160" s="1">
        <v>42950.3085938</v>
      </c>
      <c r="J160" s="1">
        <v>35439.3945312</v>
      </c>
      <c r="K160" s="1">
        <v>54008.2929688</v>
      </c>
      <c r="L160" s="1">
        <v>25574.9238281</v>
      </c>
      <c r="M160" s="1">
        <v>33469.1289062</v>
      </c>
      <c r="N160" s="1">
        <v>37097.3554688</v>
      </c>
      <c r="O160" s="1">
        <v>19914.3574219</v>
      </c>
    </row>
    <row r="161" spans="1:10" x14ac:dyDescent="0.35">
      <c r="A161" s="1" t="s">
        <v>158</v>
      </c>
      <c r="J161" s="1">
        <v>5608.2705078099998</v>
      </c>
    </row>
    <row r="162" spans="1:10" x14ac:dyDescent="0.35">
      <c r="A162" s="1" t="s">
        <v>159</v>
      </c>
      <c r="F162" s="1">
        <v>9512.7753906199996</v>
      </c>
    </row>
    <row r="163" spans="1:10" x14ac:dyDescent="0.35">
      <c r="A163" s="1" t="s">
        <v>160</v>
      </c>
      <c r="F163" s="1">
        <v>6701.5825195300004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AA7A6-8ABF-4BD0-8652-3A2C4F458DCB}">
  <dimension ref="A1:O155"/>
  <sheetViews>
    <sheetView workbookViewId="0">
      <selection activeCell="A2" sqref="A2:XFD2"/>
    </sheetView>
  </sheetViews>
  <sheetFormatPr defaultRowHeight="14.5" x14ac:dyDescent="0.35"/>
  <cols>
    <col min="1" max="1" width="37.54296875" customWidth="1"/>
  </cols>
  <sheetData>
    <row r="1" spans="1:15" ht="15.5" x14ac:dyDescent="0.35">
      <c r="A1" s="1" t="s">
        <v>378</v>
      </c>
      <c r="B1" s="1"/>
      <c r="C1" s="1"/>
      <c r="D1" s="1"/>
      <c r="E1" s="1"/>
      <c r="F1" s="1"/>
      <c r="G1" s="1"/>
      <c r="H1" s="1"/>
      <c r="I1" s="1"/>
      <c r="J1" s="1"/>
      <c r="K1" s="1"/>
      <c r="L1" s="1"/>
      <c r="M1" s="1"/>
      <c r="N1" s="1"/>
      <c r="O1" s="1"/>
    </row>
    <row r="2" spans="1:15" s="5" customFormat="1" ht="15.5" x14ac:dyDescent="0.35">
      <c r="A2" s="4" t="s">
        <v>547</v>
      </c>
      <c r="B2" s="4" t="s">
        <v>161</v>
      </c>
      <c r="C2" s="4" t="s">
        <v>162</v>
      </c>
      <c r="D2" s="4" t="s">
        <v>163</v>
      </c>
      <c r="E2" s="4" t="s">
        <v>164</v>
      </c>
      <c r="F2" s="4" t="s">
        <v>165</v>
      </c>
      <c r="G2" s="11" t="s">
        <v>166</v>
      </c>
      <c r="H2" s="11" t="s">
        <v>167</v>
      </c>
      <c r="I2" s="11" t="s">
        <v>168</v>
      </c>
      <c r="J2" s="11" t="s">
        <v>169</v>
      </c>
      <c r="K2" s="4" t="s">
        <v>170</v>
      </c>
      <c r="L2" s="4" t="s">
        <v>171</v>
      </c>
      <c r="M2" s="4" t="s">
        <v>172</v>
      </c>
      <c r="N2" s="4" t="s">
        <v>173</v>
      </c>
      <c r="O2" s="4" t="s">
        <v>174</v>
      </c>
    </row>
    <row r="3" spans="1:15" ht="15.5" x14ac:dyDescent="0.35">
      <c r="A3" s="1" t="s">
        <v>175</v>
      </c>
      <c r="B3" s="1">
        <v>10242.833979999999</v>
      </c>
      <c r="C3" s="1">
        <v>0</v>
      </c>
      <c r="D3" s="1">
        <v>0</v>
      </c>
      <c r="E3" s="1">
        <v>0</v>
      </c>
      <c r="F3" s="1">
        <v>0</v>
      </c>
      <c r="G3" s="1">
        <v>0</v>
      </c>
      <c r="H3" s="1">
        <v>0</v>
      </c>
      <c r="I3" s="1">
        <v>11825.545899999999</v>
      </c>
      <c r="J3" s="1">
        <v>0</v>
      </c>
      <c r="K3" s="1">
        <v>8870.9970699999994</v>
      </c>
      <c r="L3" s="1">
        <v>0</v>
      </c>
      <c r="M3" s="1">
        <v>0</v>
      </c>
      <c r="N3" s="1">
        <v>0</v>
      </c>
      <c r="O3" s="1">
        <v>0</v>
      </c>
    </row>
    <row r="4" spans="1:15" ht="15.5" x14ac:dyDescent="0.35">
      <c r="A4" s="1" t="s">
        <v>176</v>
      </c>
      <c r="B4" s="1">
        <v>0</v>
      </c>
      <c r="C4" s="1">
        <v>0</v>
      </c>
      <c r="D4" s="1">
        <v>0</v>
      </c>
      <c r="E4" s="1">
        <v>0</v>
      </c>
      <c r="F4" s="1">
        <v>0</v>
      </c>
      <c r="G4" s="1">
        <v>0</v>
      </c>
      <c r="H4" s="1">
        <v>0</v>
      </c>
      <c r="I4" s="1">
        <v>0</v>
      </c>
      <c r="J4" s="1">
        <v>0</v>
      </c>
      <c r="K4" s="1">
        <v>0</v>
      </c>
      <c r="L4" s="1">
        <v>0</v>
      </c>
      <c r="M4" s="1">
        <v>0</v>
      </c>
      <c r="N4" s="1">
        <v>0</v>
      </c>
      <c r="O4" s="1">
        <v>0</v>
      </c>
    </row>
    <row r="5" spans="1:15" ht="15.5" x14ac:dyDescent="0.35">
      <c r="A5" s="1" t="s">
        <v>177</v>
      </c>
      <c r="B5" s="1">
        <v>0</v>
      </c>
      <c r="C5" s="1">
        <v>0</v>
      </c>
      <c r="D5" s="1">
        <v>0</v>
      </c>
      <c r="E5" s="1">
        <v>0</v>
      </c>
      <c r="F5" s="1">
        <v>0</v>
      </c>
      <c r="G5" s="1">
        <v>0</v>
      </c>
      <c r="H5" s="1">
        <v>14192.92676</v>
      </c>
      <c r="I5" s="1">
        <v>0</v>
      </c>
      <c r="J5" s="1">
        <v>10533.92188</v>
      </c>
      <c r="K5" s="1">
        <v>0</v>
      </c>
      <c r="L5" s="1">
        <v>0</v>
      </c>
      <c r="M5" s="1">
        <v>0</v>
      </c>
      <c r="N5" s="1">
        <v>0</v>
      </c>
      <c r="O5" s="1">
        <v>0</v>
      </c>
    </row>
    <row r="6" spans="1:15" ht="15.5" x14ac:dyDescent="0.35">
      <c r="A6" s="1" t="s">
        <v>178</v>
      </c>
      <c r="B6" s="1">
        <v>60666.683590000001</v>
      </c>
      <c r="C6" s="1">
        <v>28922.148440000001</v>
      </c>
      <c r="D6" s="1">
        <v>14725.369140000001</v>
      </c>
      <c r="E6" s="1">
        <v>0</v>
      </c>
      <c r="F6" s="1">
        <v>0</v>
      </c>
      <c r="G6" s="1">
        <v>0</v>
      </c>
      <c r="H6" s="1">
        <v>13718.818359999999</v>
      </c>
      <c r="I6" s="1">
        <v>20613.29492</v>
      </c>
      <c r="J6" s="1">
        <v>0</v>
      </c>
      <c r="K6" s="1">
        <v>0</v>
      </c>
      <c r="L6" s="1">
        <v>0</v>
      </c>
      <c r="M6" s="1">
        <v>19547.841799999998</v>
      </c>
      <c r="N6" s="1">
        <v>0</v>
      </c>
      <c r="O6" s="1">
        <v>0</v>
      </c>
    </row>
    <row r="7" spans="1:15" ht="15.5" x14ac:dyDescent="0.35">
      <c r="A7" s="1" t="s">
        <v>179</v>
      </c>
      <c r="B7" s="1">
        <v>0</v>
      </c>
      <c r="C7" s="1">
        <v>0</v>
      </c>
      <c r="D7" s="1">
        <v>0</v>
      </c>
      <c r="E7" s="1">
        <v>0</v>
      </c>
      <c r="F7" s="1">
        <v>13620.766600000001</v>
      </c>
      <c r="G7" s="1">
        <v>0</v>
      </c>
      <c r="H7" s="1">
        <v>0</v>
      </c>
      <c r="I7" s="1">
        <v>0</v>
      </c>
      <c r="J7" s="1">
        <v>0</v>
      </c>
      <c r="K7" s="1">
        <v>0</v>
      </c>
      <c r="L7" s="1">
        <v>0</v>
      </c>
      <c r="M7" s="1">
        <v>0</v>
      </c>
      <c r="N7" s="1">
        <v>0</v>
      </c>
      <c r="O7" s="1">
        <v>0</v>
      </c>
    </row>
    <row r="8" spans="1:15" ht="15.5" x14ac:dyDescent="0.35">
      <c r="A8" s="1" t="s">
        <v>180</v>
      </c>
      <c r="B8" s="1">
        <v>0</v>
      </c>
      <c r="C8" s="1">
        <v>12200.20703</v>
      </c>
      <c r="D8" s="1">
        <v>0</v>
      </c>
      <c r="E8" s="1">
        <v>0</v>
      </c>
      <c r="F8" s="1">
        <v>0</v>
      </c>
      <c r="G8" s="1">
        <v>0</v>
      </c>
      <c r="H8" s="1">
        <v>0</v>
      </c>
      <c r="I8" s="1">
        <v>0</v>
      </c>
      <c r="J8" s="1">
        <v>16707.976559999999</v>
      </c>
      <c r="K8" s="1">
        <v>0</v>
      </c>
      <c r="L8" s="1">
        <v>0</v>
      </c>
      <c r="M8" s="1">
        <v>8397.359375</v>
      </c>
      <c r="N8" s="1">
        <v>8256.4287110000005</v>
      </c>
      <c r="O8" s="1">
        <v>0</v>
      </c>
    </row>
    <row r="9" spans="1:15" ht="15.5" x14ac:dyDescent="0.35">
      <c r="A9" s="1" t="s">
        <v>181</v>
      </c>
      <c r="B9" s="1">
        <v>0</v>
      </c>
      <c r="C9" s="1">
        <v>0</v>
      </c>
      <c r="D9" s="1">
        <v>0</v>
      </c>
      <c r="E9" s="1">
        <v>0</v>
      </c>
      <c r="F9" s="1">
        <v>11405.559569999999</v>
      </c>
      <c r="G9" s="1">
        <v>12379.81738</v>
      </c>
      <c r="H9" s="1">
        <v>0</v>
      </c>
      <c r="I9" s="1">
        <v>0</v>
      </c>
      <c r="J9" s="1">
        <v>11946.311519999999</v>
      </c>
      <c r="K9" s="1">
        <v>0</v>
      </c>
      <c r="L9" s="1">
        <v>0</v>
      </c>
      <c r="M9" s="1">
        <v>0</v>
      </c>
      <c r="N9" s="1">
        <v>0</v>
      </c>
      <c r="O9" s="1">
        <v>0</v>
      </c>
    </row>
    <row r="10" spans="1:15" ht="15.5" x14ac:dyDescent="0.35">
      <c r="A10" s="1" t="s">
        <v>182</v>
      </c>
      <c r="B10" s="1">
        <v>0</v>
      </c>
      <c r="C10" s="1">
        <v>0</v>
      </c>
      <c r="D10" s="1">
        <v>0</v>
      </c>
      <c r="E10" s="1">
        <v>0</v>
      </c>
      <c r="F10" s="1">
        <v>0</v>
      </c>
      <c r="G10" s="1">
        <v>0</v>
      </c>
      <c r="H10" s="1">
        <v>0</v>
      </c>
      <c r="I10" s="1">
        <v>145907</v>
      </c>
      <c r="J10" s="1">
        <v>13169.596680000001</v>
      </c>
      <c r="K10" s="1">
        <v>0</v>
      </c>
      <c r="L10" s="1">
        <v>38205.316409999999</v>
      </c>
      <c r="M10" s="1">
        <v>0</v>
      </c>
      <c r="N10" s="1">
        <v>0</v>
      </c>
      <c r="O10" s="1">
        <v>0</v>
      </c>
    </row>
    <row r="11" spans="1:15" ht="15.5" x14ac:dyDescent="0.35">
      <c r="A11" s="1" t="s">
        <v>183</v>
      </c>
      <c r="B11" s="1">
        <v>50538.472659999999</v>
      </c>
      <c r="C11" s="1">
        <v>33560.679689999997</v>
      </c>
      <c r="D11" s="1">
        <v>25176.10742</v>
      </c>
      <c r="E11" s="1">
        <v>45564.148439999997</v>
      </c>
      <c r="F11" s="1">
        <v>67498.460940000004</v>
      </c>
      <c r="G11" s="1">
        <v>48941.503909999999</v>
      </c>
      <c r="H11" s="1">
        <v>36747.042970000002</v>
      </c>
      <c r="I11" s="1">
        <v>42329.628909999999</v>
      </c>
      <c r="J11" s="1">
        <v>98477.5</v>
      </c>
      <c r="K11" s="1">
        <v>37088.996090000001</v>
      </c>
      <c r="L11" s="1">
        <v>32873.226560000003</v>
      </c>
      <c r="M11" s="1">
        <v>29555.546880000002</v>
      </c>
      <c r="N11" s="1">
        <v>27257.67383</v>
      </c>
      <c r="O11" s="1">
        <v>20712.724610000001</v>
      </c>
    </row>
    <row r="12" spans="1:15" ht="15.5" x14ac:dyDescent="0.35">
      <c r="A12" s="1" t="s">
        <v>184</v>
      </c>
      <c r="B12" s="1">
        <v>0</v>
      </c>
      <c r="C12" s="1">
        <v>18538.890630000002</v>
      </c>
      <c r="D12" s="1">
        <v>22885.396479999999</v>
      </c>
      <c r="E12" s="1">
        <v>0</v>
      </c>
      <c r="F12" s="1">
        <v>21076.990229999999</v>
      </c>
      <c r="G12" s="1">
        <v>19952.300780000001</v>
      </c>
      <c r="H12" s="1">
        <v>20955.257809999999</v>
      </c>
      <c r="I12" s="1">
        <v>19365.769530000001</v>
      </c>
      <c r="J12" s="1">
        <v>18686.48242</v>
      </c>
      <c r="K12" s="1">
        <v>0</v>
      </c>
      <c r="L12" s="1">
        <v>21594.224610000001</v>
      </c>
      <c r="M12" s="1">
        <v>23050.6875</v>
      </c>
      <c r="N12" s="1">
        <v>0</v>
      </c>
      <c r="O12" s="1">
        <v>18573.433590000001</v>
      </c>
    </row>
    <row r="13" spans="1:15" ht="15.5" x14ac:dyDescent="0.35">
      <c r="A13" s="1" t="s">
        <v>185</v>
      </c>
      <c r="B13" s="1">
        <v>46573.117189999997</v>
      </c>
      <c r="C13" s="1">
        <v>46822.214840000001</v>
      </c>
      <c r="D13" s="1">
        <v>17949.26758</v>
      </c>
      <c r="E13" s="1">
        <v>57055.835939999997</v>
      </c>
      <c r="F13" s="1">
        <v>44559.121090000001</v>
      </c>
      <c r="G13" s="1">
        <v>24414.800780000001</v>
      </c>
      <c r="H13" s="1">
        <v>19555.050780000001</v>
      </c>
      <c r="I13" s="1">
        <v>25141.996090000001</v>
      </c>
      <c r="J13" s="1">
        <v>37607.6875</v>
      </c>
      <c r="K13" s="1">
        <v>18497.546880000002</v>
      </c>
      <c r="L13" s="1">
        <v>26725.375</v>
      </c>
      <c r="M13" s="1">
        <v>21154.404299999998</v>
      </c>
      <c r="N13" s="1">
        <v>22452.117190000001</v>
      </c>
      <c r="O13" s="1">
        <v>25289.779299999998</v>
      </c>
    </row>
    <row r="14" spans="1:15" ht="15.5" x14ac:dyDescent="0.35">
      <c r="A14" s="1" t="s">
        <v>186</v>
      </c>
      <c r="B14" s="1">
        <v>17846.078130000002</v>
      </c>
      <c r="C14" s="1">
        <v>18940.296880000002</v>
      </c>
      <c r="D14" s="1">
        <v>15792.27246</v>
      </c>
      <c r="E14" s="1">
        <v>13132.95313</v>
      </c>
      <c r="F14" s="1">
        <v>22377.35742</v>
      </c>
      <c r="G14" s="1">
        <v>18304.779299999998</v>
      </c>
      <c r="H14" s="1">
        <v>20021.650389999999</v>
      </c>
      <c r="I14" s="1">
        <v>22279.45117</v>
      </c>
      <c r="J14" s="1">
        <v>21554.998049999998</v>
      </c>
      <c r="K14" s="1">
        <v>14150.872069999999</v>
      </c>
      <c r="L14" s="1">
        <v>17782.11133</v>
      </c>
      <c r="M14" s="1">
        <v>27659.931639999999</v>
      </c>
      <c r="N14" s="1">
        <v>19166.851559999999</v>
      </c>
      <c r="O14" s="1">
        <v>48604.265630000002</v>
      </c>
    </row>
    <row r="15" spans="1:15" ht="15.5" x14ac:dyDescent="0.35">
      <c r="A15" s="1" t="s">
        <v>187</v>
      </c>
      <c r="B15" s="1">
        <v>33072.382810000003</v>
      </c>
      <c r="C15" s="1">
        <v>30822.582030000001</v>
      </c>
      <c r="D15" s="1">
        <v>19384.105469999999</v>
      </c>
      <c r="E15" s="1">
        <v>19867.324219999999</v>
      </c>
      <c r="F15" s="1">
        <v>28058.808590000001</v>
      </c>
      <c r="G15" s="1">
        <v>27208.457030000001</v>
      </c>
      <c r="H15" s="1">
        <v>22421.681639999999</v>
      </c>
      <c r="I15" s="1">
        <v>18818.345700000002</v>
      </c>
      <c r="J15" s="1">
        <v>31020.818360000001</v>
      </c>
      <c r="K15" s="1">
        <v>20895.492190000001</v>
      </c>
      <c r="L15" s="1">
        <v>30018.63867</v>
      </c>
      <c r="M15" s="1">
        <v>25207.943360000001</v>
      </c>
      <c r="N15" s="1">
        <v>25974.476559999999</v>
      </c>
      <c r="O15" s="1">
        <v>25036</v>
      </c>
    </row>
    <row r="16" spans="1:15" ht="15.5" x14ac:dyDescent="0.35">
      <c r="A16" s="1" t="s">
        <v>188</v>
      </c>
      <c r="B16" s="1">
        <v>950924.25</v>
      </c>
      <c r="C16" s="1">
        <v>839362.3125</v>
      </c>
      <c r="D16" s="1">
        <v>591425.4375</v>
      </c>
      <c r="E16" s="1">
        <v>467522.21879999997</v>
      </c>
      <c r="F16" s="1">
        <v>675835.4375</v>
      </c>
      <c r="G16" s="1">
        <v>971038.4375</v>
      </c>
      <c r="H16" s="1">
        <v>1408094.875</v>
      </c>
      <c r="I16" s="1">
        <v>1350778.625</v>
      </c>
      <c r="J16" s="1">
        <v>1367463.625</v>
      </c>
      <c r="K16" s="1">
        <v>2024218.125</v>
      </c>
      <c r="L16" s="1">
        <v>1734686.5</v>
      </c>
      <c r="M16" s="1">
        <v>3075797.5</v>
      </c>
      <c r="N16" s="1">
        <v>1439145.625</v>
      </c>
      <c r="O16" s="1">
        <v>565106.875</v>
      </c>
    </row>
    <row r="17" spans="1:15" ht="15.5" x14ac:dyDescent="0.35">
      <c r="A17" s="1" t="s">
        <v>189</v>
      </c>
      <c r="B17" s="1">
        <v>0</v>
      </c>
      <c r="C17" s="1">
        <v>0</v>
      </c>
      <c r="D17" s="1">
        <v>0</v>
      </c>
      <c r="E17" s="1">
        <v>7578.1420900000003</v>
      </c>
      <c r="F17" s="1">
        <v>0</v>
      </c>
      <c r="G17" s="1">
        <v>0</v>
      </c>
      <c r="H17" s="1">
        <v>0</v>
      </c>
      <c r="I17" s="1">
        <v>0</v>
      </c>
      <c r="J17" s="1">
        <v>0</v>
      </c>
      <c r="K17" s="1">
        <v>0</v>
      </c>
      <c r="L17" s="1">
        <v>11979.1875</v>
      </c>
      <c r="M17" s="1">
        <v>0</v>
      </c>
      <c r="N17" s="1">
        <v>0</v>
      </c>
      <c r="O17" s="1">
        <v>8825.3984380000002</v>
      </c>
    </row>
    <row r="18" spans="1:15" ht="15.5" x14ac:dyDescent="0.35">
      <c r="A18" s="1" t="s">
        <v>190</v>
      </c>
      <c r="B18" s="1">
        <v>167414.07810000001</v>
      </c>
      <c r="C18" s="1">
        <v>133086.4688</v>
      </c>
      <c r="D18" s="1">
        <v>137885.82810000001</v>
      </c>
      <c r="E18" s="1">
        <v>144440.5</v>
      </c>
      <c r="F18" s="1">
        <v>145742.70310000001</v>
      </c>
      <c r="G18" s="1">
        <v>136736.17189999999</v>
      </c>
      <c r="H18" s="1">
        <v>143456</v>
      </c>
      <c r="I18" s="1">
        <v>137328.76560000001</v>
      </c>
      <c r="J18" s="1">
        <v>146767.0625</v>
      </c>
      <c r="K18" s="1">
        <v>141829.5938</v>
      </c>
      <c r="L18" s="1">
        <v>125321.32030000001</v>
      </c>
      <c r="M18" s="1">
        <v>141128.25</v>
      </c>
      <c r="N18" s="1">
        <v>134160.5625</v>
      </c>
      <c r="O18" s="1">
        <v>127354.9375</v>
      </c>
    </row>
    <row r="19" spans="1:15" ht="15.5" x14ac:dyDescent="0.35">
      <c r="A19" s="1" t="s">
        <v>191</v>
      </c>
      <c r="B19" s="1">
        <v>0</v>
      </c>
      <c r="C19" s="1">
        <v>0</v>
      </c>
      <c r="D19" s="1">
        <v>13646.177729999999</v>
      </c>
      <c r="E19" s="1">
        <v>0</v>
      </c>
      <c r="F19" s="1">
        <v>10562.24512</v>
      </c>
      <c r="G19" s="1">
        <v>18770.761719999999</v>
      </c>
      <c r="H19" s="1">
        <v>12531.791020000001</v>
      </c>
      <c r="I19" s="1">
        <v>14807.572270000001</v>
      </c>
      <c r="J19" s="1">
        <v>11864.00488</v>
      </c>
      <c r="K19" s="1">
        <v>0</v>
      </c>
      <c r="L19" s="1">
        <v>0</v>
      </c>
      <c r="M19" s="1">
        <v>0</v>
      </c>
      <c r="N19" s="1">
        <v>0</v>
      </c>
      <c r="O19" s="1">
        <v>0</v>
      </c>
    </row>
    <row r="20" spans="1:15" ht="15.5" x14ac:dyDescent="0.35">
      <c r="A20" s="1" t="s">
        <v>192</v>
      </c>
      <c r="B20" s="1">
        <v>41745.800779999998</v>
      </c>
      <c r="C20" s="1">
        <v>61399.148439999997</v>
      </c>
      <c r="D20" s="1">
        <v>85076.78125</v>
      </c>
      <c r="E20" s="1">
        <v>71271.507809999996</v>
      </c>
      <c r="F20" s="1">
        <v>69529.765629999994</v>
      </c>
      <c r="G20" s="1">
        <v>65564.625</v>
      </c>
      <c r="H20" s="1">
        <v>70321.21875</v>
      </c>
      <c r="I20" s="1">
        <v>81710.359379999994</v>
      </c>
      <c r="J20" s="1">
        <v>77945.992190000004</v>
      </c>
      <c r="K20" s="1">
        <v>74521.242190000004</v>
      </c>
      <c r="L20" s="1">
        <v>75121.195309999996</v>
      </c>
      <c r="M20" s="1">
        <v>44544.273439999997</v>
      </c>
      <c r="N20" s="1">
        <v>75460.898440000004</v>
      </c>
      <c r="O20" s="1">
        <v>68565.335940000004</v>
      </c>
    </row>
    <row r="21" spans="1:15" ht="15.5" x14ac:dyDescent="0.35">
      <c r="A21" s="1" t="s">
        <v>193</v>
      </c>
      <c r="B21" s="1">
        <v>6390801.5</v>
      </c>
      <c r="C21" s="1">
        <v>996490.9375</v>
      </c>
      <c r="D21" s="1">
        <v>951419.625</v>
      </c>
      <c r="E21" s="1">
        <v>1236722.25</v>
      </c>
      <c r="F21" s="1">
        <v>929222.625</v>
      </c>
      <c r="G21" s="1">
        <v>1211896.75</v>
      </c>
      <c r="H21" s="1">
        <v>1783078.875</v>
      </c>
      <c r="I21" s="1">
        <v>1323666.5</v>
      </c>
      <c r="J21" s="1">
        <v>1537403</v>
      </c>
      <c r="K21" s="1">
        <v>19406852</v>
      </c>
      <c r="L21" s="1">
        <v>4752017</v>
      </c>
      <c r="M21" s="1">
        <v>1463337.5</v>
      </c>
      <c r="N21" s="1">
        <v>9161885</v>
      </c>
      <c r="O21" s="1">
        <v>936518.3125</v>
      </c>
    </row>
    <row r="22" spans="1:15" ht="15.5" x14ac:dyDescent="0.35">
      <c r="A22" s="1" t="s">
        <v>194</v>
      </c>
      <c r="B22" s="1">
        <v>45474.363279999998</v>
      </c>
      <c r="C22" s="1">
        <v>96909.757809999996</v>
      </c>
      <c r="D22" s="1">
        <v>40717.1875</v>
      </c>
      <c r="E22" s="1">
        <v>38041.949220000002</v>
      </c>
      <c r="F22" s="1">
        <v>96133.625</v>
      </c>
      <c r="G22" s="1">
        <v>49118.078130000002</v>
      </c>
      <c r="H22" s="1">
        <v>163503.2188</v>
      </c>
      <c r="I22" s="1">
        <v>411557.28129999997</v>
      </c>
      <c r="J22" s="1">
        <v>125812.7344</v>
      </c>
      <c r="K22" s="1">
        <v>113766.1406</v>
      </c>
      <c r="L22" s="1">
        <v>49539.6875</v>
      </c>
      <c r="M22" s="1">
        <v>102458.17969999999</v>
      </c>
      <c r="N22" s="1">
        <v>188483.4375</v>
      </c>
      <c r="O22" s="1">
        <v>38497.839840000001</v>
      </c>
    </row>
    <row r="23" spans="1:15" ht="15.5" x14ac:dyDescent="0.35">
      <c r="A23" s="1" t="s">
        <v>195</v>
      </c>
      <c r="B23" s="1">
        <v>1802178.375</v>
      </c>
      <c r="C23" s="1">
        <v>882914.9375</v>
      </c>
      <c r="D23" s="1">
        <v>1287186.5</v>
      </c>
      <c r="E23" s="1">
        <v>1114074</v>
      </c>
      <c r="F23" s="1">
        <v>1483180</v>
      </c>
      <c r="G23" s="1">
        <v>1750752</v>
      </c>
      <c r="H23" s="1">
        <v>1191169.625</v>
      </c>
      <c r="I23" s="1">
        <v>1387345.25</v>
      </c>
      <c r="J23" s="1">
        <v>1353412.25</v>
      </c>
      <c r="K23" s="1">
        <v>1092607.125</v>
      </c>
      <c r="L23" s="1">
        <v>1347945.25</v>
      </c>
      <c r="M23" s="1">
        <v>1349455</v>
      </c>
      <c r="N23" s="1">
        <v>2354214.5</v>
      </c>
      <c r="O23" s="1">
        <v>756889.1875</v>
      </c>
    </row>
    <row r="24" spans="1:15" ht="15.5" x14ac:dyDescent="0.35">
      <c r="A24" s="1" t="s">
        <v>196</v>
      </c>
      <c r="B24" s="1">
        <v>536455.6875</v>
      </c>
      <c r="C24" s="1">
        <v>559212.5</v>
      </c>
      <c r="D24" s="1">
        <v>386924.875</v>
      </c>
      <c r="E24" s="1">
        <v>289176.8125</v>
      </c>
      <c r="F24" s="1">
        <v>470877.9375</v>
      </c>
      <c r="G24" s="1">
        <v>449844</v>
      </c>
      <c r="H24" s="1">
        <v>578972.75</v>
      </c>
      <c r="I24" s="1">
        <v>710409</v>
      </c>
      <c r="J24" s="1">
        <v>529949.125</v>
      </c>
      <c r="K24" s="1">
        <v>646554.875</v>
      </c>
      <c r="L24" s="1">
        <v>574098.0625</v>
      </c>
      <c r="M24" s="1">
        <v>850243.25</v>
      </c>
      <c r="N24" s="1">
        <v>669549.8125</v>
      </c>
      <c r="O24" s="1">
        <v>627998</v>
      </c>
    </row>
    <row r="25" spans="1:15" ht="15.5" x14ac:dyDescent="0.35">
      <c r="A25" s="1" t="s">
        <v>197</v>
      </c>
      <c r="B25" s="1">
        <v>16170.377930000001</v>
      </c>
      <c r="C25" s="1">
        <v>14154.04688</v>
      </c>
      <c r="D25" s="1">
        <v>9577.0058590000008</v>
      </c>
      <c r="E25" s="1">
        <v>13872.512699999999</v>
      </c>
      <c r="F25" s="1">
        <v>15186.11621</v>
      </c>
      <c r="G25" s="1">
        <v>11718.391600000001</v>
      </c>
      <c r="H25" s="1">
        <v>16928.664059999999</v>
      </c>
      <c r="I25" s="1">
        <v>13566.87305</v>
      </c>
      <c r="J25" s="1">
        <v>10509.221680000001</v>
      </c>
      <c r="K25" s="1">
        <v>16765.285159999999</v>
      </c>
      <c r="L25" s="1">
        <v>13324</v>
      </c>
      <c r="M25" s="1">
        <v>17095.505860000001</v>
      </c>
      <c r="N25" s="1">
        <v>12020.674800000001</v>
      </c>
      <c r="O25" s="1">
        <v>43670.164060000003</v>
      </c>
    </row>
    <row r="26" spans="1:15" ht="15.5" x14ac:dyDescent="0.35">
      <c r="A26" s="1" t="s">
        <v>198</v>
      </c>
      <c r="B26" s="1">
        <v>149316.5313</v>
      </c>
      <c r="C26" s="1">
        <v>105500.36719999999</v>
      </c>
      <c r="D26" s="1">
        <v>115019.8281</v>
      </c>
      <c r="E26" s="1">
        <v>93121.117190000004</v>
      </c>
      <c r="F26" s="1">
        <v>92904.953129999994</v>
      </c>
      <c r="G26" s="1">
        <v>84222.742190000004</v>
      </c>
      <c r="H26" s="1">
        <v>82276.960940000004</v>
      </c>
      <c r="I26" s="1">
        <v>109549.125</v>
      </c>
      <c r="J26" s="1">
        <v>140828.67189999999</v>
      </c>
      <c r="K26" s="1">
        <v>72158.960940000004</v>
      </c>
      <c r="L26" s="1">
        <v>99298.148440000004</v>
      </c>
      <c r="M26" s="1">
        <v>93406.40625</v>
      </c>
      <c r="N26" s="1">
        <v>115038.2656</v>
      </c>
      <c r="O26" s="1">
        <v>1310766.125</v>
      </c>
    </row>
    <row r="27" spans="1:15" ht="15.5" x14ac:dyDescent="0.35">
      <c r="A27" s="1" t="s">
        <v>199</v>
      </c>
      <c r="B27" s="1">
        <v>0</v>
      </c>
      <c r="C27" s="1">
        <v>9998.96875</v>
      </c>
      <c r="D27" s="1">
        <v>0</v>
      </c>
      <c r="E27" s="1">
        <v>0</v>
      </c>
      <c r="F27" s="1">
        <v>0</v>
      </c>
      <c r="G27" s="1">
        <v>0</v>
      </c>
      <c r="H27" s="1">
        <v>0</v>
      </c>
      <c r="I27" s="1">
        <v>0</v>
      </c>
      <c r="J27" s="1">
        <v>0</v>
      </c>
      <c r="K27" s="1">
        <v>0</v>
      </c>
      <c r="L27" s="1">
        <v>0</v>
      </c>
      <c r="M27" s="1">
        <v>0</v>
      </c>
      <c r="N27" s="1">
        <v>0</v>
      </c>
      <c r="O27" s="1">
        <v>0</v>
      </c>
    </row>
    <row r="28" spans="1:15" ht="15.5" x14ac:dyDescent="0.35">
      <c r="A28" s="1" t="s">
        <v>200</v>
      </c>
      <c r="B28" s="1">
        <v>86940.875</v>
      </c>
      <c r="C28" s="1">
        <v>74797.0625</v>
      </c>
      <c r="D28" s="1">
        <v>64236.445310000003</v>
      </c>
      <c r="E28" s="1">
        <v>73918.992190000004</v>
      </c>
      <c r="F28" s="1">
        <v>75289.085940000004</v>
      </c>
      <c r="G28" s="1">
        <v>67432.28125</v>
      </c>
      <c r="H28" s="1">
        <v>93081.414059999996</v>
      </c>
      <c r="I28" s="1">
        <v>97983.640629999994</v>
      </c>
      <c r="J28" s="1">
        <v>74037.09375</v>
      </c>
      <c r="K28" s="1">
        <v>97672.828129999994</v>
      </c>
      <c r="L28" s="1">
        <v>68029.585940000004</v>
      </c>
      <c r="M28" s="1">
        <v>87795.5</v>
      </c>
      <c r="N28" s="1">
        <v>62196.445310000003</v>
      </c>
      <c r="O28" s="1">
        <v>124674.5</v>
      </c>
    </row>
    <row r="29" spans="1:15" ht="15.5" x14ac:dyDescent="0.35">
      <c r="A29" s="1" t="s">
        <v>201</v>
      </c>
      <c r="B29" s="1">
        <v>562653.5</v>
      </c>
      <c r="C29" s="1">
        <v>443551.875</v>
      </c>
      <c r="D29" s="1">
        <v>396663.375</v>
      </c>
      <c r="E29" s="1">
        <v>271204.84379999997</v>
      </c>
      <c r="F29" s="1">
        <v>428470.40629999997</v>
      </c>
      <c r="G29" s="1">
        <v>405857.5625</v>
      </c>
      <c r="H29" s="1">
        <v>542359.5</v>
      </c>
      <c r="I29" s="1">
        <v>630364.0625</v>
      </c>
      <c r="J29" s="1">
        <v>597193.125</v>
      </c>
      <c r="K29" s="1">
        <v>770696.8125</v>
      </c>
      <c r="L29" s="1">
        <v>579052.125</v>
      </c>
      <c r="M29" s="1">
        <v>793916.5</v>
      </c>
      <c r="N29" s="1">
        <v>2808514.25</v>
      </c>
      <c r="O29" s="1">
        <v>385384.4375</v>
      </c>
    </row>
    <row r="30" spans="1:15" ht="15.5" x14ac:dyDescent="0.35">
      <c r="A30" s="1" t="s">
        <v>202</v>
      </c>
      <c r="B30" s="1">
        <v>41114.746090000001</v>
      </c>
      <c r="C30" s="1">
        <v>43888.273439999997</v>
      </c>
      <c r="D30" s="1">
        <v>43560.050779999998</v>
      </c>
      <c r="E30" s="1">
        <v>39387.882810000003</v>
      </c>
      <c r="F30" s="1">
        <v>36075.597659999999</v>
      </c>
      <c r="G30" s="1">
        <v>47701.472659999999</v>
      </c>
      <c r="H30" s="1">
        <v>33596.921880000002</v>
      </c>
      <c r="I30" s="1">
        <v>51595.851560000003</v>
      </c>
      <c r="J30" s="1">
        <v>35402.328130000002</v>
      </c>
      <c r="K30" s="1">
        <v>27327.884770000001</v>
      </c>
      <c r="L30" s="1">
        <v>52163.050779999998</v>
      </c>
      <c r="M30" s="1">
        <v>63438.351560000003</v>
      </c>
      <c r="N30" s="1">
        <v>29857.158200000002</v>
      </c>
      <c r="O30" s="1">
        <v>36503.894529999998</v>
      </c>
    </row>
    <row r="31" spans="1:15" ht="15.5" x14ac:dyDescent="0.35">
      <c r="A31" s="1" t="s">
        <v>203</v>
      </c>
      <c r="B31" s="1">
        <v>185806.5313</v>
      </c>
      <c r="C31" s="1">
        <v>171629.0313</v>
      </c>
      <c r="D31" s="1">
        <v>145925.3438</v>
      </c>
      <c r="E31" s="1">
        <v>143879.8438</v>
      </c>
      <c r="F31" s="1">
        <v>155846.125</v>
      </c>
      <c r="G31" s="1">
        <v>149509.4063</v>
      </c>
      <c r="H31" s="1">
        <v>168808.0625</v>
      </c>
      <c r="I31" s="1">
        <v>223966.9688</v>
      </c>
      <c r="J31" s="1">
        <v>187235.17189999999</v>
      </c>
      <c r="K31" s="1">
        <v>162451.8438</v>
      </c>
      <c r="L31" s="1">
        <v>151609.5938</v>
      </c>
      <c r="M31" s="1">
        <v>213592.85939999999</v>
      </c>
      <c r="N31" s="1">
        <v>168869.82810000001</v>
      </c>
      <c r="O31" s="1">
        <v>455942.09379999997</v>
      </c>
    </row>
    <row r="32" spans="1:15" ht="15.5" x14ac:dyDescent="0.35">
      <c r="A32" s="1" t="s">
        <v>204</v>
      </c>
      <c r="B32" s="1">
        <v>67367.03125</v>
      </c>
      <c r="C32" s="1">
        <v>75652.171879999994</v>
      </c>
      <c r="D32" s="1">
        <v>62436.988279999998</v>
      </c>
      <c r="E32" s="1">
        <v>61354.953130000002</v>
      </c>
      <c r="F32" s="1">
        <v>69150.296879999994</v>
      </c>
      <c r="G32" s="1">
        <v>80393.390629999994</v>
      </c>
      <c r="H32" s="1">
        <v>88647.625</v>
      </c>
      <c r="I32" s="1">
        <v>98279.195309999996</v>
      </c>
      <c r="J32" s="1">
        <v>88265.125</v>
      </c>
      <c r="K32" s="1">
        <v>94277.835940000004</v>
      </c>
      <c r="L32" s="1">
        <v>107139.2344</v>
      </c>
      <c r="M32" s="1">
        <v>114435.85159999999</v>
      </c>
      <c r="N32" s="1">
        <v>98125.398440000004</v>
      </c>
      <c r="O32" s="1">
        <v>58566.613279999998</v>
      </c>
    </row>
    <row r="33" spans="1:15" ht="15.5" x14ac:dyDescent="0.35">
      <c r="A33" s="1" t="s">
        <v>205</v>
      </c>
      <c r="B33" s="1">
        <v>506307.28129999997</v>
      </c>
      <c r="C33" s="1">
        <v>442726.34379999997</v>
      </c>
      <c r="D33" s="1">
        <v>304669.78129999997</v>
      </c>
      <c r="E33" s="1">
        <v>276729.78129999997</v>
      </c>
      <c r="F33" s="1">
        <v>395633.59379999997</v>
      </c>
      <c r="G33" s="1">
        <v>492161.875</v>
      </c>
      <c r="H33" s="1">
        <v>551002.875</v>
      </c>
      <c r="I33" s="1">
        <v>659427.9375</v>
      </c>
      <c r="J33" s="1">
        <v>737708.25</v>
      </c>
      <c r="K33" s="1">
        <v>844059.6875</v>
      </c>
      <c r="L33" s="1">
        <v>743182.9375</v>
      </c>
      <c r="M33" s="1">
        <v>1102605.25</v>
      </c>
      <c r="N33" s="1">
        <v>1001824.25</v>
      </c>
      <c r="O33" s="1">
        <v>224985.45310000001</v>
      </c>
    </row>
    <row r="34" spans="1:15" ht="15.5" x14ac:dyDescent="0.35">
      <c r="A34" s="1" t="s">
        <v>206</v>
      </c>
      <c r="B34" s="1">
        <v>0</v>
      </c>
      <c r="C34" s="1">
        <v>18978.945309999999</v>
      </c>
      <c r="D34" s="1">
        <v>34231.664060000003</v>
      </c>
      <c r="E34" s="1">
        <v>0</v>
      </c>
      <c r="F34" s="1">
        <v>13752.58496</v>
      </c>
      <c r="G34" s="1">
        <v>17613.572270000001</v>
      </c>
      <c r="H34" s="1">
        <v>0</v>
      </c>
      <c r="I34" s="1">
        <v>43711.855470000002</v>
      </c>
      <c r="J34" s="1">
        <v>67511.710940000004</v>
      </c>
      <c r="K34" s="1">
        <v>66569.984379999994</v>
      </c>
      <c r="L34" s="1">
        <v>48686.097659999999</v>
      </c>
      <c r="M34" s="1">
        <v>41624.785159999999</v>
      </c>
      <c r="N34" s="1">
        <v>0</v>
      </c>
      <c r="O34" s="1">
        <v>0</v>
      </c>
    </row>
    <row r="35" spans="1:15" ht="15.5" x14ac:dyDescent="0.35">
      <c r="A35" s="1" t="s">
        <v>207</v>
      </c>
      <c r="B35" s="1">
        <v>60947.414060000003</v>
      </c>
      <c r="C35" s="1">
        <v>72343.1875</v>
      </c>
      <c r="D35" s="1">
        <v>50671.671880000002</v>
      </c>
      <c r="E35" s="1">
        <v>55901.148439999997</v>
      </c>
      <c r="F35" s="1">
        <v>46147.132810000003</v>
      </c>
      <c r="G35" s="1">
        <v>105983.53909999999</v>
      </c>
      <c r="H35" s="1">
        <v>27086.207030000001</v>
      </c>
      <c r="I35" s="1">
        <v>95322.40625</v>
      </c>
      <c r="J35" s="1">
        <v>50352.472659999999</v>
      </c>
      <c r="K35" s="1">
        <v>53669.207029999998</v>
      </c>
      <c r="L35" s="1">
        <v>71662.335940000004</v>
      </c>
      <c r="M35" s="1">
        <v>55738.160159999999</v>
      </c>
      <c r="N35" s="1">
        <v>73762.890629999994</v>
      </c>
      <c r="O35" s="1">
        <v>114443.7188</v>
      </c>
    </row>
    <row r="36" spans="1:15" ht="15.5" x14ac:dyDescent="0.35">
      <c r="A36" s="1" t="s">
        <v>208</v>
      </c>
      <c r="B36" s="1">
        <v>1962907</v>
      </c>
      <c r="C36" s="1">
        <v>893196.25</v>
      </c>
      <c r="D36" s="1">
        <v>918355</v>
      </c>
      <c r="E36" s="1">
        <v>909985.6875</v>
      </c>
      <c r="F36" s="1">
        <v>1139768.25</v>
      </c>
      <c r="G36" s="1">
        <v>1382877</v>
      </c>
      <c r="H36" s="1">
        <v>1112390</v>
      </c>
      <c r="I36" s="1">
        <v>1554848.5</v>
      </c>
      <c r="J36" s="1">
        <v>894226.5625</v>
      </c>
      <c r="K36" s="1">
        <v>2355940</v>
      </c>
      <c r="L36" s="1">
        <v>2918680.75</v>
      </c>
      <c r="M36" s="1">
        <v>3656982.25</v>
      </c>
      <c r="N36" s="1">
        <v>2648621.5</v>
      </c>
      <c r="O36" s="1">
        <v>1903136.125</v>
      </c>
    </row>
    <row r="37" spans="1:15" ht="15.5" x14ac:dyDescent="0.35">
      <c r="A37" s="1" t="s">
        <v>209</v>
      </c>
      <c r="B37" s="1">
        <v>2335563.5</v>
      </c>
      <c r="C37" s="1">
        <v>1328445.125</v>
      </c>
      <c r="D37" s="1">
        <v>1618546</v>
      </c>
      <c r="E37" s="1">
        <v>1163098.25</v>
      </c>
      <c r="F37" s="1">
        <v>1633944</v>
      </c>
      <c r="G37" s="1">
        <v>2294885.75</v>
      </c>
      <c r="H37" s="1">
        <v>1218673.375</v>
      </c>
      <c r="I37" s="1">
        <v>1679173.625</v>
      </c>
      <c r="J37" s="1">
        <v>1365861</v>
      </c>
      <c r="K37" s="1">
        <v>2049598.875</v>
      </c>
      <c r="L37" s="1">
        <v>2889191</v>
      </c>
      <c r="M37" s="1">
        <v>3202606.25</v>
      </c>
      <c r="N37" s="1">
        <v>2357777.25</v>
      </c>
      <c r="O37" s="1">
        <v>860294.125</v>
      </c>
    </row>
    <row r="38" spans="1:15" ht="15.5" x14ac:dyDescent="0.35">
      <c r="A38" s="1" t="s">
        <v>210</v>
      </c>
      <c r="B38" s="1">
        <v>44904752</v>
      </c>
      <c r="C38" s="1">
        <v>45068532</v>
      </c>
      <c r="D38" s="1">
        <v>47751280</v>
      </c>
      <c r="E38" s="1">
        <v>35007188</v>
      </c>
      <c r="F38" s="1">
        <v>38999416</v>
      </c>
      <c r="G38" s="1">
        <v>43086644</v>
      </c>
      <c r="H38" s="1">
        <v>35058932</v>
      </c>
      <c r="I38" s="1">
        <v>37887136</v>
      </c>
      <c r="J38" s="1">
        <v>31660650</v>
      </c>
      <c r="K38" s="1">
        <v>275453408</v>
      </c>
      <c r="L38" s="1">
        <v>142187648</v>
      </c>
      <c r="M38" s="1">
        <v>129024360</v>
      </c>
      <c r="N38" s="1">
        <v>90383752</v>
      </c>
      <c r="O38" s="1">
        <v>107033736</v>
      </c>
    </row>
    <row r="39" spans="1:15" ht="15.5" x14ac:dyDescent="0.35">
      <c r="A39" s="1" t="s">
        <v>211</v>
      </c>
      <c r="B39" s="1">
        <v>4562902.5</v>
      </c>
      <c r="C39" s="1">
        <v>2900206.5</v>
      </c>
      <c r="D39" s="1">
        <v>1466058.75</v>
      </c>
      <c r="E39" s="1">
        <v>1819073</v>
      </c>
      <c r="F39" s="1">
        <v>2504176</v>
      </c>
      <c r="G39" s="1">
        <v>2579877</v>
      </c>
      <c r="H39" s="1">
        <v>1791996.75</v>
      </c>
      <c r="I39" s="1">
        <v>3654522.25</v>
      </c>
      <c r="J39" s="1">
        <v>2143543.75</v>
      </c>
      <c r="K39" s="1">
        <v>2391521.75</v>
      </c>
      <c r="L39" s="1">
        <v>2646614</v>
      </c>
      <c r="M39" s="1">
        <v>4634939.5</v>
      </c>
      <c r="N39" s="1">
        <v>2436035.5</v>
      </c>
      <c r="O39" s="1">
        <v>10620187</v>
      </c>
    </row>
    <row r="40" spans="1:15" ht="15.5" x14ac:dyDescent="0.35">
      <c r="A40" s="1" t="s">
        <v>212</v>
      </c>
      <c r="B40" s="1">
        <v>70770.921879999994</v>
      </c>
      <c r="C40" s="1">
        <v>78234.648440000004</v>
      </c>
      <c r="D40" s="1">
        <v>62103.394529999998</v>
      </c>
      <c r="E40" s="1">
        <v>69199.882809999996</v>
      </c>
      <c r="F40" s="1">
        <v>74966.59375</v>
      </c>
      <c r="G40" s="1">
        <v>100522.66409999999</v>
      </c>
      <c r="H40" s="1">
        <v>74896.179690000004</v>
      </c>
      <c r="I40" s="1">
        <v>96398.882809999996</v>
      </c>
      <c r="J40" s="1">
        <v>80028.804690000004</v>
      </c>
      <c r="K40" s="1">
        <v>72914.625</v>
      </c>
      <c r="L40" s="1">
        <v>83689.421879999994</v>
      </c>
      <c r="M40" s="1">
        <v>98807.648440000004</v>
      </c>
      <c r="N40" s="1">
        <v>97465.539059999996</v>
      </c>
      <c r="O40" s="1">
        <v>79758.8125</v>
      </c>
    </row>
    <row r="41" spans="1:15" ht="15.5" x14ac:dyDescent="0.35">
      <c r="A41" s="1" t="s">
        <v>213</v>
      </c>
      <c r="B41" s="1">
        <v>541017.875</v>
      </c>
      <c r="C41" s="1">
        <v>1279488.25</v>
      </c>
      <c r="D41" s="1">
        <v>727475.6875</v>
      </c>
      <c r="E41" s="1">
        <v>834554.6875</v>
      </c>
      <c r="F41" s="1">
        <v>795509.75</v>
      </c>
      <c r="G41" s="1">
        <v>329403.75</v>
      </c>
      <c r="H41" s="1">
        <v>746932.625</v>
      </c>
      <c r="I41" s="1">
        <v>1506592</v>
      </c>
      <c r="J41" s="1">
        <v>616342.375</v>
      </c>
      <c r="K41" s="1">
        <v>797908.8125</v>
      </c>
      <c r="L41" s="1">
        <v>725759.875</v>
      </c>
      <c r="M41" s="1">
        <v>731832.75</v>
      </c>
      <c r="N41" s="1">
        <v>414423.875</v>
      </c>
      <c r="O41" s="1">
        <v>4688055.5</v>
      </c>
    </row>
    <row r="42" spans="1:15" ht="15.5" x14ac:dyDescent="0.35">
      <c r="A42" s="1" t="s">
        <v>214</v>
      </c>
      <c r="B42" s="1">
        <v>390445.40629999997</v>
      </c>
      <c r="C42" s="1">
        <v>387311.3125</v>
      </c>
      <c r="D42" s="1">
        <v>265646.9375</v>
      </c>
      <c r="E42" s="1">
        <v>302784.96879999997</v>
      </c>
      <c r="F42" s="1">
        <v>341187.34379999997</v>
      </c>
      <c r="G42" s="1">
        <v>327878.90629999997</v>
      </c>
      <c r="H42" s="1">
        <v>251404.79689999999</v>
      </c>
      <c r="I42" s="1">
        <v>307274.875</v>
      </c>
      <c r="J42" s="1">
        <v>235481.89060000001</v>
      </c>
      <c r="K42" s="1">
        <v>247103.17189999999</v>
      </c>
      <c r="L42" s="1">
        <v>302033.71879999997</v>
      </c>
      <c r="M42" s="1">
        <v>410317.125</v>
      </c>
      <c r="N42" s="1">
        <v>319441.96879999997</v>
      </c>
      <c r="O42" s="1">
        <v>569041</v>
      </c>
    </row>
    <row r="43" spans="1:15" ht="15.5" x14ac:dyDescent="0.35">
      <c r="A43" s="1" t="s">
        <v>215</v>
      </c>
      <c r="B43" s="1">
        <v>84356.789059999996</v>
      </c>
      <c r="C43" s="1">
        <v>73930.34375</v>
      </c>
      <c r="D43" s="1">
        <v>70499.257809999996</v>
      </c>
      <c r="E43" s="1">
        <v>68985.5625</v>
      </c>
      <c r="F43" s="1">
        <v>90225.648440000004</v>
      </c>
      <c r="G43" s="1">
        <v>87519.007809999996</v>
      </c>
      <c r="H43" s="1">
        <v>72733.554690000004</v>
      </c>
      <c r="I43" s="1">
        <v>82949.085940000004</v>
      </c>
      <c r="J43" s="1">
        <v>73869.65625</v>
      </c>
      <c r="K43" s="1">
        <v>107751.66409999999</v>
      </c>
      <c r="L43" s="1">
        <v>110338.0625</v>
      </c>
      <c r="M43" s="1">
        <v>113508.69530000001</v>
      </c>
      <c r="N43" s="1">
        <v>124141.11719999999</v>
      </c>
      <c r="O43" s="1">
        <v>79856.234379999994</v>
      </c>
    </row>
    <row r="44" spans="1:15" ht="15.5" x14ac:dyDescent="0.35">
      <c r="A44" s="1" t="s">
        <v>216</v>
      </c>
      <c r="B44" s="1">
        <v>20286.740229999999</v>
      </c>
      <c r="C44" s="1">
        <v>15076.478520000001</v>
      </c>
      <c r="D44" s="1">
        <v>19803.089840000001</v>
      </c>
      <c r="E44" s="1">
        <v>11925.15137</v>
      </c>
      <c r="F44" s="1">
        <v>14948.58301</v>
      </c>
      <c r="G44" s="1">
        <v>18600.998049999998</v>
      </c>
      <c r="H44" s="1">
        <v>13966.79297</v>
      </c>
      <c r="I44" s="1">
        <v>19724.675780000001</v>
      </c>
      <c r="J44" s="1">
        <v>12144.787109999999</v>
      </c>
      <c r="K44" s="1">
        <v>15398.30566</v>
      </c>
      <c r="L44" s="1">
        <v>21163.03125</v>
      </c>
      <c r="M44" s="1">
        <v>19318.011719999999</v>
      </c>
      <c r="N44" s="1">
        <v>17561.351559999999</v>
      </c>
      <c r="O44" s="1">
        <v>8264.9902340000008</v>
      </c>
    </row>
    <row r="45" spans="1:15" ht="15.5" x14ac:dyDescent="0.35">
      <c r="A45" s="1" t="s">
        <v>217</v>
      </c>
      <c r="B45" s="1">
        <v>472960768</v>
      </c>
      <c r="C45" s="1">
        <v>192820848</v>
      </c>
      <c r="D45" s="1">
        <v>204597584</v>
      </c>
      <c r="E45" s="1">
        <v>288006880</v>
      </c>
      <c r="F45" s="1">
        <v>343238752</v>
      </c>
      <c r="G45" s="1">
        <v>365151104</v>
      </c>
      <c r="H45" s="1">
        <v>323192416</v>
      </c>
      <c r="I45" s="1">
        <v>367444032</v>
      </c>
      <c r="J45" s="1">
        <v>304562592</v>
      </c>
      <c r="K45" s="1">
        <v>278509152</v>
      </c>
      <c r="L45" s="1">
        <v>387213472</v>
      </c>
      <c r="M45" s="1">
        <v>366398240</v>
      </c>
      <c r="N45" s="1">
        <v>547028800</v>
      </c>
      <c r="O45" s="1">
        <v>202460448</v>
      </c>
    </row>
    <row r="46" spans="1:15" ht="15.5" x14ac:dyDescent="0.35">
      <c r="A46" s="1" t="s">
        <v>218</v>
      </c>
      <c r="B46" s="1">
        <v>806249984</v>
      </c>
      <c r="C46" s="1">
        <v>948689216</v>
      </c>
      <c r="D46" s="1">
        <v>674292864</v>
      </c>
      <c r="E46" s="1">
        <v>694889024</v>
      </c>
      <c r="F46" s="1">
        <v>803859136</v>
      </c>
      <c r="G46" s="1">
        <v>925061120</v>
      </c>
      <c r="H46" s="1">
        <v>911678976</v>
      </c>
      <c r="I46" s="1">
        <v>1003715648</v>
      </c>
      <c r="J46" s="1">
        <v>806384064</v>
      </c>
      <c r="K46" s="1">
        <v>719742656</v>
      </c>
      <c r="L46" s="1">
        <v>897338752</v>
      </c>
      <c r="M46" s="1">
        <v>923803392</v>
      </c>
      <c r="N46" s="1">
        <v>1015374400</v>
      </c>
      <c r="O46" s="1">
        <v>780816000</v>
      </c>
    </row>
    <row r="47" spans="1:15" ht="15.5" x14ac:dyDescent="0.35">
      <c r="A47" s="1" t="s">
        <v>219</v>
      </c>
      <c r="B47" s="1">
        <v>227781.20310000001</v>
      </c>
      <c r="C47" s="1">
        <v>119750.2188</v>
      </c>
      <c r="D47" s="1">
        <v>187884.79689999999</v>
      </c>
      <c r="E47" s="1">
        <v>201972.4375</v>
      </c>
      <c r="F47" s="1">
        <v>190173.95310000001</v>
      </c>
      <c r="G47" s="1">
        <v>162341</v>
      </c>
      <c r="H47" s="1">
        <v>175557.8438</v>
      </c>
      <c r="I47" s="1">
        <v>243814.5625</v>
      </c>
      <c r="J47" s="1">
        <v>227156.14060000001</v>
      </c>
      <c r="K47" s="1">
        <v>167420.5625</v>
      </c>
      <c r="L47" s="1">
        <v>213143.32810000001</v>
      </c>
      <c r="M47" s="1">
        <v>197602.5938</v>
      </c>
      <c r="N47" s="1">
        <v>190552.125</v>
      </c>
      <c r="O47" s="1">
        <v>210482.29689999999</v>
      </c>
    </row>
    <row r="48" spans="1:15" ht="15.5" x14ac:dyDescent="0.35">
      <c r="A48" s="1" t="s">
        <v>220</v>
      </c>
      <c r="B48" s="1">
        <v>6070477.5</v>
      </c>
      <c r="C48" s="1">
        <v>3036899.5</v>
      </c>
      <c r="D48" s="1">
        <v>2380817</v>
      </c>
      <c r="E48" s="1">
        <v>2875757.5</v>
      </c>
      <c r="F48" s="1">
        <v>3355881.25</v>
      </c>
      <c r="G48" s="1">
        <v>3994587.75</v>
      </c>
      <c r="H48" s="1">
        <v>3470050.75</v>
      </c>
      <c r="I48" s="1">
        <v>4357806.5</v>
      </c>
      <c r="J48" s="1">
        <v>3164567.25</v>
      </c>
      <c r="K48" s="1">
        <v>2739172</v>
      </c>
      <c r="L48" s="1">
        <v>4157374.5</v>
      </c>
      <c r="M48" s="1">
        <v>4249243</v>
      </c>
      <c r="N48" s="1">
        <v>5270713.5</v>
      </c>
      <c r="O48" s="1">
        <v>2378101.5</v>
      </c>
    </row>
    <row r="49" spans="1:15" ht="15.5" x14ac:dyDescent="0.35">
      <c r="A49" s="1" t="s">
        <v>221</v>
      </c>
      <c r="B49" s="1">
        <v>156436.17189999999</v>
      </c>
      <c r="C49" s="1">
        <v>110741</v>
      </c>
      <c r="D49" s="1">
        <v>67581.796879999994</v>
      </c>
      <c r="E49" s="1">
        <v>61499.117189999997</v>
      </c>
      <c r="F49" s="1">
        <v>90507.195309999996</v>
      </c>
      <c r="G49" s="1">
        <v>148647.29689999999</v>
      </c>
      <c r="H49" s="1">
        <v>84100.257809999996</v>
      </c>
      <c r="I49" s="1">
        <v>75877.742190000004</v>
      </c>
      <c r="J49" s="1">
        <v>55875.648439999997</v>
      </c>
      <c r="K49" s="1">
        <v>52845.371090000001</v>
      </c>
      <c r="L49" s="1">
        <v>98197.007809999996</v>
      </c>
      <c r="M49" s="1">
        <v>57428.683590000001</v>
      </c>
      <c r="N49" s="1">
        <v>73565.796879999994</v>
      </c>
      <c r="O49" s="1">
        <v>139079.85939999999</v>
      </c>
    </row>
    <row r="50" spans="1:15" ht="15.5" x14ac:dyDescent="0.35">
      <c r="A50" s="1" t="s">
        <v>222</v>
      </c>
      <c r="B50" s="1">
        <v>93724.148440000004</v>
      </c>
      <c r="C50" s="1">
        <v>116291.7656</v>
      </c>
      <c r="D50" s="1">
        <v>99695.710940000004</v>
      </c>
      <c r="E50" s="1">
        <v>57146.570310000003</v>
      </c>
      <c r="F50" s="1">
        <v>80143.1875</v>
      </c>
      <c r="G50" s="1">
        <v>82534.71875</v>
      </c>
      <c r="H50" s="1">
        <v>100999.6406</v>
      </c>
      <c r="I50" s="1">
        <v>134693.4063</v>
      </c>
      <c r="J50" s="1">
        <v>144110.32810000001</v>
      </c>
      <c r="K50" s="1">
        <v>163888.0938</v>
      </c>
      <c r="L50" s="1">
        <v>129125.75780000001</v>
      </c>
      <c r="M50" s="1">
        <v>180267.6875</v>
      </c>
      <c r="N50" s="1">
        <v>155556.14060000001</v>
      </c>
      <c r="O50" s="1">
        <v>121534.25</v>
      </c>
    </row>
    <row r="51" spans="1:15" ht="15.5" x14ac:dyDescent="0.35">
      <c r="A51" s="1" t="s">
        <v>223</v>
      </c>
      <c r="B51" s="1">
        <v>314674.9375</v>
      </c>
      <c r="C51" s="1">
        <v>273257</v>
      </c>
      <c r="D51" s="1">
        <v>197366.7188</v>
      </c>
      <c r="E51" s="1">
        <v>169971.73439999999</v>
      </c>
      <c r="F51" s="1">
        <v>268030.25</v>
      </c>
      <c r="G51" s="1">
        <v>494225.65629999997</v>
      </c>
      <c r="H51" s="1">
        <v>418401.59379999997</v>
      </c>
      <c r="I51" s="1">
        <v>594105.9375</v>
      </c>
      <c r="J51" s="1">
        <v>407730.9375</v>
      </c>
      <c r="K51" s="1">
        <v>467254.15629999997</v>
      </c>
      <c r="L51" s="1">
        <v>435133.59379999997</v>
      </c>
      <c r="M51" s="1">
        <v>560980.1875</v>
      </c>
      <c r="N51" s="1">
        <v>502903.53129999997</v>
      </c>
      <c r="O51" s="1">
        <v>152025.73439999999</v>
      </c>
    </row>
    <row r="52" spans="1:15" ht="15.5" x14ac:dyDescent="0.35">
      <c r="A52" s="1" t="s">
        <v>224</v>
      </c>
      <c r="B52" s="1">
        <v>69326.34375</v>
      </c>
      <c r="C52" s="1">
        <v>85929.664059999996</v>
      </c>
      <c r="D52" s="1">
        <v>59766.277340000001</v>
      </c>
      <c r="E52" s="1">
        <v>61443.824220000002</v>
      </c>
      <c r="F52" s="1">
        <v>64193.789060000003</v>
      </c>
      <c r="G52" s="1">
        <v>90829.648440000004</v>
      </c>
      <c r="H52" s="1">
        <v>148471.79689999999</v>
      </c>
      <c r="I52" s="1">
        <v>154727.73439999999</v>
      </c>
      <c r="J52" s="1">
        <v>141662.42189999999</v>
      </c>
      <c r="K52" s="1">
        <v>116837.02340000001</v>
      </c>
      <c r="L52" s="1">
        <v>89063.03125</v>
      </c>
      <c r="M52" s="1">
        <v>165802.6563</v>
      </c>
      <c r="N52" s="1">
        <v>77474.5</v>
      </c>
      <c r="O52" s="1">
        <v>340861.59379999997</v>
      </c>
    </row>
    <row r="53" spans="1:15" ht="15.5" x14ac:dyDescent="0.35">
      <c r="A53" s="1" t="s">
        <v>225</v>
      </c>
      <c r="B53" s="1">
        <v>13011.27051</v>
      </c>
      <c r="C53" s="1">
        <v>10280.809569999999</v>
      </c>
      <c r="D53" s="1">
        <v>0</v>
      </c>
      <c r="E53" s="1">
        <v>0</v>
      </c>
      <c r="F53" s="1">
        <v>8751.3935550000006</v>
      </c>
      <c r="G53" s="1">
        <v>10753.634770000001</v>
      </c>
      <c r="H53" s="1">
        <v>15162.26367</v>
      </c>
      <c r="I53" s="1">
        <v>8824.0703130000002</v>
      </c>
      <c r="J53" s="1">
        <v>0</v>
      </c>
      <c r="K53" s="1">
        <v>0</v>
      </c>
      <c r="L53" s="1">
        <v>10017.66504</v>
      </c>
      <c r="M53" s="1">
        <v>11119.95313</v>
      </c>
      <c r="N53" s="1">
        <v>9584.3125</v>
      </c>
      <c r="O53" s="1">
        <v>15877.521479999999</v>
      </c>
    </row>
    <row r="54" spans="1:15" ht="15.5" x14ac:dyDescent="0.35">
      <c r="A54" s="1" t="s">
        <v>226</v>
      </c>
      <c r="B54" s="1">
        <v>46717196</v>
      </c>
      <c r="C54" s="1">
        <v>52666468</v>
      </c>
      <c r="D54" s="1">
        <v>42855676</v>
      </c>
      <c r="E54" s="1">
        <v>40542592</v>
      </c>
      <c r="F54" s="1">
        <v>34225476</v>
      </c>
      <c r="G54" s="1">
        <v>50533376</v>
      </c>
      <c r="H54" s="1">
        <v>40833164</v>
      </c>
      <c r="I54" s="1">
        <v>36723348</v>
      </c>
      <c r="J54" s="1">
        <v>30104336</v>
      </c>
      <c r="K54" s="1">
        <v>14053275</v>
      </c>
      <c r="L54" s="1">
        <v>22131404</v>
      </c>
      <c r="M54" s="1">
        <v>28573990</v>
      </c>
      <c r="N54" s="1">
        <v>38207736</v>
      </c>
      <c r="O54" s="1">
        <v>12902056</v>
      </c>
    </row>
    <row r="55" spans="1:15" ht="15.5" x14ac:dyDescent="0.35">
      <c r="A55" s="1" t="s">
        <v>227</v>
      </c>
      <c r="B55" s="1">
        <v>211534032</v>
      </c>
      <c r="C55" s="1">
        <v>154823696</v>
      </c>
      <c r="D55" s="1">
        <v>120674664</v>
      </c>
      <c r="E55" s="1">
        <v>110478360</v>
      </c>
      <c r="F55" s="1">
        <v>169395936</v>
      </c>
      <c r="G55" s="1">
        <v>226992048</v>
      </c>
      <c r="H55" s="1">
        <v>182467408</v>
      </c>
      <c r="I55" s="1">
        <v>158045968</v>
      </c>
      <c r="J55" s="1">
        <v>97459104</v>
      </c>
      <c r="K55" s="1">
        <v>1304458.125</v>
      </c>
      <c r="L55" s="1">
        <v>193743152</v>
      </c>
      <c r="M55" s="1">
        <v>177981824</v>
      </c>
      <c r="N55" s="1">
        <v>190256080</v>
      </c>
      <c r="O55" s="1">
        <v>40311560</v>
      </c>
    </row>
    <row r="56" spans="1:15" ht="15.5" x14ac:dyDescent="0.35">
      <c r="A56" s="1" t="s">
        <v>228</v>
      </c>
      <c r="B56" s="1">
        <v>42573.554689999997</v>
      </c>
      <c r="C56" s="1">
        <v>30250.779299999998</v>
      </c>
      <c r="D56" s="1">
        <v>35402.507810000003</v>
      </c>
      <c r="E56" s="1">
        <v>40733.910159999999</v>
      </c>
      <c r="F56" s="1">
        <v>43016.746090000001</v>
      </c>
      <c r="G56" s="1">
        <v>50170.542970000002</v>
      </c>
      <c r="H56" s="1">
        <v>40901.6875</v>
      </c>
      <c r="I56" s="1">
        <v>55208.367189999997</v>
      </c>
      <c r="J56" s="1">
        <v>43811.902340000001</v>
      </c>
      <c r="K56" s="1">
        <v>107500.5313</v>
      </c>
      <c r="L56" s="1">
        <v>36898.121090000001</v>
      </c>
      <c r="M56" s="1">
        <v>58076.566409999999</v>
      </c>
      <c r="N56" s="1">
        <v>61402.546880000002</v>
      </c>
      <c r="O56" s="1">
        <v>40800.835939999997</v>
      </c>
    </row>
    <row r="57" spans="1:15" ht="15.5" x14ac:dyDescent="0.35">
      <c r="A57" s="1" t="s">
        <v>229</v>
      </c>
      <c r="B57" s="1">
        <v>72396.695309999996</v>
      </c>
      <c r="C57" s="1">
        <v>108599.61719999999</v>
      </c>
      <c r="D57" s="1">
        <v>58485.117189999997</v>
      </c>
      <c r="E57" s="1">
        <v>114358.0313</v>
      </c>
      <c r="F57" s="1">
        <v>88480.601559999996</v>
      </c>
      <c r="G57" s="1">
        <v>87268.671879999994</v>
      </c>
      <c r="H57" s="1">
        <v>91675.320309999996</v>
      </c>
      <c r="I57" s="1">
        <v>79205.953129999994</v>
      </c>
      <c r="J57" s="1">
        <v>64611.1875</v>
      </c>
      <c r="K57" s="1">
        <v>110819.375</v>
      </c>
      <c r="L57" s="1">
        <v>85256.59375</v>
      </c>
      <c r="M57" s="1">
        <v>50537.035159999999</v>
      </c>
      <c r="N57" s="1">
        <v>47325.53125</v>
      </c>
      <c r="O57" s="1">
        <v>61016.226560000003</v>
      </c>
    </row>
    <row r="58" spans="1:15" ht="15.5" x14ac:dyDescent="0.35">
      <c r="A58" s="1" t="s">
        <v>230</v>
      </c>
      <c r="B58" s="1">
        <v>450579.40629999997</v>
      </c>
      <c r="C58" s="1">
        <v>573289.125</v>
      </c>
      <c r="D58" s="1">
        <v>426096.96879999997</v>
      </c>
      <c r="E58" s="1">
        <v>553187.3125</v>
      </c>
      <c r="F58" s="1">
        <v>423067.3125</v>
      </c>
      <c r="G58" s="1">
        <v>227499.48439999999</v>
      </c>
      <c r="H58" s="1">
        <v>341628.96879999997</v>
      </c>
      <c r="I58" s="1">
        <v>624097.8125</v>
      </c>
      <c r="J58" s="1">
        <v>287736.96879999997</v>
      </c>
      <c r="K58" s="1">
        <v>737030.1875</v>
      </c>
      <c r="L58" s="1">
        <v>474557.3125</v>
      </c>
      <c r="M58" s="1">
        <v>624055.1875</v>
      </c>
      <c r="N58" s="1">
        <v>386454.40629999997</v>
      </c>
      <c r="O58" s="1">
        <v>451556.5</v>
      </c>
    </row>
    <row r="59" spans="1:15" ht="15.5" x14ac:dyDescent="0.35">
      <c r="A59" s="1" t="s">
        <v>231</v>
      </c>
      <c r="B59" s="1">
        <v>7454098</v>
      </c>
      <c r="C59" s="1">
        <v>6095524</v>
      </c>
      <c r="D59" s="1">
        <v>5103310</v>
      </c>
      <c r="E59" s="1">
        <v>4419974.5</v>
      </c>
      <c r="F59" s="1">
        <v>4939359</v>
      </c>
      <c r="G59" s="1">
        <v>3547252.5</v>
      </c>
      <c r="H59" s="1">
        <v>3289515.75</v>
      </c>
      <c r="I59" s="1">
        <v>5982462.5</v>
      </c>
      <c r="J59" s="1">
        <v>3879762</v>
      </c>
      <c r="K59" s="1">
        <v>6067083</v>
      </c>
      <c r="L59" s="1">
        <v>6838014</v>
      </c>
      <c r="M59" s="1">
        <v>8774781</v>
      </c>
      <c r="N59" s="1">
        <v>5611671</v>
      </c>
      <c r="O59" s="1">
        <v>5032987</v>
      </c>
    </row>
    <row r="60" spans="1:15" ht="15.5" x14ac:dyDescent="0.35">
      <c r="A60" s="1" t="s">
        <v>232</v>
      </c>
      <c r="B60" s="1">
        <v>19929.283200000002</v>
      </c>
      <c r="C60" s="1">
        <v>0</v>
      </c>
      <c r="D60" s="1">
        <v>15842.509770000001</v>
      </c>
      <c r="E60" s="1">
        <v>15504.119140000001</v>
      </c>
      <c r="F60" s="1">
        <v>18324.740229999999</v>
      </c>
      <c r="G60" s="1">
        <v>18880.816409999999</v>
      </c>
      <c r="H60" s="1">
        <v>12074.72363</v>
      </c>
      <c r="I60" s="1">
        <v>18941.523440000001</v>
      </c>
      <c r="J60" s="1">
        <v>0</v>
      </c>
      <c r="K60" s="1">
        <v>17547.595700000002</v>
      </c>
      <c r="L60" s="1">
        <v>19431.410159999999</v>
      </c>
      <c r="M60" s="1">
        <v>30517.748049999998</v>
      </c>
      <c r="N60" s="1">
        <v>21654.265630000002</v>
      </c>
      <c r="O60" s="1">
        <v>14312.62695</v>
      </c>
    </row>
    <row r="61" spans="1:15" ht="15.5" x14ac:dyDescent="0.35">
      <c r="A61" s="1" t="s">
        <v>233</v>
      </c>
      <c r="B61" s="1">
        <v>21063.804690000001</v>
      </c>
      <c r="C61" s="1">
        <v>20567.835940000001</v>
      </c>
      <c r="D61" s="1">
        <v>22314.699219999999</v>
      </c>
      <c r="E61" s="1">
        <v>19138.810549999998</v>
      </c>
      <c r="F61" s="1">
        <v>21546.042969999999</v>
      </c>
      <c r="G61" s="1">
        <v>39499.558590000001</v>
      </c>
      <c r="H61" s="1">
        <v>19033.015630000002</v>
      </c>
      <c r="I61" s="1">
        <v>16815.490229999999</v>
      </c>
      <c r="J61" s="1">
        <v>20021.189450000002</v>
      </c>
      <c r="K61" s="1">
        <v>23649.83008</v>
      </c>
      <c r="L61" s="1">
        <v>41531.785159999999</v>
      </c>
      <c r="M61" s="1">
        <v>25740.492190000001</v>
      </c>
      <c r="N61" s="1">
        <v>19894.73633</v>
      </c>
      <c r="O61" s="1">
        <v>16866.82617</v>
      </c>
    </row>
    <row r="62" spans="1:15" ht="15.5" x14ac:dyDescent="0.35">
      <c r="A62" s="1" t="s">
        <v>234</v>
      </c>
      <c r="B62" s="1">
        <v>17830.257809999999</v>
      </c>
      <c r="C62" s="1">
        <v>13130.063480000001</v>
      </c>
      <c r="D62" s="1">
        <v>23734.121090000001</v>
      </c>
      <c r="E62" s="1">
        <v>0</v>
      </c>
      <c r="F62" s="1">
        <v>19291.726559999999</v>
      </c>
      <c r="G62" s="1">
        <v>12916.4668</v>
      </c>
      <c r="H62" s="1">
        <v>12705.664059999999</v>
      </c>
      <c r="I62" s="1">
        <v>14092.86426</v>
      </c>
      <c r="J62" s="1">
        <v>10560.84375</v>
      </c>
      <c r="K62" s="1">
        <v>0</v>
      </c>
      <c r="L62" s="1">
        <v>13181.4082</v>
      </c>
      <c r="M62" s="1">
        <v>17238.128909999999</v>
      </c>
      <c r="N62" s="1">
        <v>22039.191409999999</v>
      </c>
      <c r="O62" s="1">
        <v>0</v>
      </c>
    </row>
    <row r="63" spans="1:15" ht="15.5" x14ac:dyDescent="0.35">
      <c r="A63" s="1" t="s">
        <v>235</v>
      </c>
      <c r="B63" s="1">
        <v>12413.64453</v>
      </c>
      <c r="C63" s="1">
        <v>9215.0263670000004</v>
      </c>
      <c r="D63" s="1">
        <v>14253.518550000001</v>
      </c>
      <c r="E63" s="1">
        <v>9067.0273440000001</v>
      </c>
      <c r="F63" s="1">
        <v>9323.6875</v>
      </c>
      <c r="G63" s="1">
        <v>11389.29297</v>
      </c>
      <c r="H63" s="1">
        <v>12673.065430000001</v>
      </c>
      <c r="I63" s="1">
        <v>10165.674800000001</v>
      </c>
      <c r="J63" s="1">
        <v>13604.28809</v>
      </c>
      <c r="K63" s="1">
        <v>12826.627930000001</v>
      </c>
      <c r="L63" s="1">
        <v>11529.13184</v>
      </c>
      <c r="M63" s="1">
        <v>18601.17383</v>
      </c>
      <c r="N63" s="1">
        <v>0</v>
      </c>
      <c r="O63" s="1">
        <v>16086.559569999999</v>
      </c>
    </row>
    <row r="64" spans="1:15" ht="15.5" x14ac:dyDescent="0.35">
      <c r="A64" s="1" t="s">
        <v>236</v>
      </c>
      <c r="B64" s="1">
        <v>235130.70310000001</v>
      </c>
      <c r="C64" s="1">
        <v>903019.6875</v>
      </c>
      <c r="D64" s="1">
        <v>213780.60939999999</v>
      </c>
      <c r="E64" s="1">
        <v>240724.29689999999</v>
      </c>
      <c r="F64" s="1">
        <v>194171.48439999999</v>
      </c>
      <c r="G64" s="1">
        <v>269910.1875</v>
      </c>
      <c r="H64" s="1">
        <v>504388.21879999997</v>
      </c>
      <c r="I64" s="1">
        <v>294484.625</v>
      </c>
      <c r="J64" s="1">
        <v>204063.67189999999</v>
      </c>
      <c r="K64" s="1">
        <v>289049.875</v>
      </c>
      <c r="L64" s="1">
        <v>239616.75</v>
      </c>
      <c r="M64" s="1">
        <v>85598.585940000004</v>
      </c>
      <c r="N64" s="1">
        <v>261309.26560000001</v>
      </c>
      <c r="O64" s="1">
        <v>764926.6875</v>
      </c>
    </row>
    <row r="65" spans="1:15" ht="15.5" x14ac:dyDescent="0.35">
      <c r="A65" s="1" t="s">
        <v>237</v>
      </c>
      <c r="B65" s="1">
        <v>270283.40629999997</v>
      </c>
      <c r="C65" s="1">
        <v>119280.66409999999</v>
      </c>
      <c r="D65" s="1">
        <v>83928.78125</v>
      </c>
      <c r="E65" s="1">
        <v>93116.390629999994</v>
      </c>
      <c r="F65" s="1">
        <v>133776.04689999999</v>
      </c>
      <c r="G65" s="1">
        <v>170051.79689999999</v>
      </c>
      <c r="H65" s="1">
        <v>113297.8438</v>
      </c>
      <c r="I65" s="1">
        <v>155667.875</v>
      </c>
      <c r="J65" s="1">
        <v>116140.2344</v>
      </c>
      <c r="K65" s="1">
        <v>144966.17189999999</v>
      </c>
      <c r="L65" s="1">
        <v>190952.1563</v>
      </c>
      <c r="M65" s="1">
        <v>258234.2188</v>
      </c>
      <c r="N65" s="1">
        <v>238027.76560000001</v>
      </c>
      <c r="O65" s="1">
        <v>989669.75</v>
      </c>
    </row>
    <row r="66" spans="1:15" ht="15.5" x14ac:dyDescent="0.35">
      <c r="A66" s="1" t="s">
        <v>238</v>
      </c>
      <c r="B66" s="1">
        <v>313782.5</v>
      </c>
      <c r="C66" s="1">
        <v>357732.5625</v>
      </c>
      <c r="D66" s="1">
        <v>284766.53129999997</v>
      </c>
      <c r="E66" s="1">
        <v>250987.375</v>
      </c>
      <c r="F66" s="1">
        <v>387265.25</v>
      </c>
      <c r="G66" s="1">
        <v>536690</v>
      </c>
      <c r="H66" s="1">
        <v>455356.96879999997</v>
      </c>
      <c r="I66" s="1">
        <v>453876.625</v>
      </c>
      <c r="J66" s="1">
        <v>682442.0625</v>
      </c>
      <c r="K66" s="1">
        <v>436061.78129999997</v>
      </c>
      <c r="L66" s="1">
        <v>439819.40629999997</v>
      </c>
      <c r="M66" s="1">
        <v>475449.25</v>
      </c>
      <c r="N66" s="1">
        <v>907419.6875</v>
      </c>
      <c r="O66" s="1">
        <v>214041.625</v>
      </c>
    </row>
    <row r="67" spans="1:15" ht="15.5" x14ac:dyDescent="0.35">
      <c r="A67" s="1" t="s">
        <v>239</v>
      </c>
      <c r="B67" s="1">
        <v>25462.71875</v>
      </c>
      <c r="C67" s="1">
        <v>38312.476560000003</v>
      </c>
      <c r="D67" s="1">
        <v>24264.17383</v>
      </c>
      <c r="E67" s="1">
        <v>21594.007809999999</v>
      </c>
      <c r="F67" s="1">
        <v>23749.435549999998</v>
      </c>
      <c r="G67" s="1">
        <v>25421.458979999999</v>
      </c>
      <c r="H67" s="1">
        <v>26979.164059999999</v>
      </c>
      <c r="I67" s="1">
        <v>34309.160159999999</v>
      </c>
      <c r="J67" s="1">
        <v>26862.457030000001</v>
      </c>
      <c r="K67" s="1">
        <v>19322.417969999999</v>
      </c>
      <c r="L67" s="1">
        <v>26040.57617</v>
      </c>
      <c r="M67" s="1">
        <v>46759.140630000002</v>
      </c>
      <c r="N67" s="1">
        <v>26605.51758</v>
      </c>
      <c r="O67" s="1">
        <v>303132.71879999997</v>
      </c>
    </row>
    <row r="68" spans="1:15" ht="15.5" x14ac:dyDescent="0.35">
      <c r="A68" s="1" t="s">
        <v>240</v>
      </c>
      <c r="B68" s="1">
        <v>79938.578129999994</v>
      </c>
      <c r="C68" s="1">
        <v>191934.54689999999</v>
      </c>
      <c r="D68" s="1">
        <v>75038.640629999994</v>
      </c>
      <c r="E68" s="1">
        <v>81582.609379999994</v>
      </c>
      <c r="F68" s="1">
        <v>94314.5625</v>
      </c>
      <c r="G68" s="1">
        <v>123872.35159999999</v>
      </c>
      <c r="H68" s="1">
        <v>143766.17189999999</v>
      </c>
      <c r="I68" s="1">
        <v>182677.04689999999</v>
      </c>
      <c r="J68" s="1">
        <v>70516.851559999996</v>
      </c>
      <c r="K68" s="1">
        <v>171751.23439999999</v>
      </c>
      <c r="L68" s="1">
        <v>82032.679690000004</v>
      </c>
      <c r="M68" s="1">
        <v>88410.9375</v>
      </c>
      <c r="N68" s="1">
        <v>47340.726560000003</v>
      </c>
      <c r="O68" s="1">
        <v>430905.1875</v>
      </c>
    </row>
    <row r="69" spans="1:15" ht="15.5" x14ac:dyDescent="0.35">
      <c r="A69" s="1" t="s">
        <v>241</v>
      </c>
      <c r="B69" s="1">
        <v>68649928</v>
      </c>
      <c r="C69" s="1">
        <v>5994415</v>
      </c>
      <c r="D69" s="1">
        <v>8509838</v>
      </c>
      <c r="E69" s="1">
        <v>28957628</v>
      </c>
      <c r="F69" s="1">
        <v>33632320</v>
      </c>
      <c r="G69" s="1">
        <v>22171312</v>
      </c>
      <c r="H69" s="1">
        <v>31888208</v>
      </c>
      <c r="I69" s="1">
        <v>23172434</v>
      </c>
      <c r="J69" s="1">
        <v>24441448</v>
      </c>
      <c r="K69" s="1">
        <v>44668308</v>
      </c>
      <c r="L69" s="1">
        <v>51670260</v>
      </c>
      <c r="M69" s="1">
        <v>28898758</v>
      </c>
      <c r="N69" s="1">
        <v>66299052</v>
      </c>
      <c r="O69" s="1">
        <v>7888494.5</v>
      </c>
    </row>
    <row r="70" spans="1:15" ht="15.5" x14ac:dyDescent="0.35">
      <c r="A70" s="1" t="s">
        <v>242</v>
      </c>
      <c r="B70" s="1">
        <v>0</v>
      </c>
      <c r="C70" s="1">
        <v>0</v>
      </c>
      <c r="D70" s="1">
        <v>0</v>
      </c>
      <c r="E70" s="1">
        <v>0</v>
      </c>
      <c r="F70" s="1">
        <v>29818.130860000001</v>
      </c>
      <c r="G70" s="1">
        <v>0</v>
      </c>
      <c r="H70" s="1">
        <v>24357.291020000001</v>
      </c>
      <c r="I70" s="1">
        <v>37023.714840000001</v>
      </c>
      <c r="J70" s="1">
        <v>0</v>
      </c>
      <c r="K70" s="1">
        <v>36399.089840000001</v>
      </c>
      <c r="L70" s="1">
        <v>0</v>
      </c>
      <c r="M70" s="1">
        <v>29389.876950000002</v>
      </c>
      <c r="N70" s="1">
        <v>0</v>
      </c>
      <c r="O70" s="1">
        <v>0</v>
      </c>
    </row>
    <row r="71" spans="1:15" ht="15.5" x14ac:dyDescent="0.35">
      <c r="A71" s="1" t="s">
        <v>243</v>
      </c>
      <c r="B71" s="1">
        <v>0</v>
      </c>
      <c r="C71" s="1">
        <v>0</v>
      </c>
      <c r="D71" s="1">
        <v>0</v>
      </c>
      <c r="E71" s="1">
        <v>0</v>
      </c>
      <c r="F71" s="1">
        <v>0</v>
      </c>
      <c r="G71" s="1">
        <v>0</v>
      </c>
      <c r="H71" s="1">
        <v>0</v>
      </c>
      <c r="I71" s="1">
        <v>0</v>
      </c>
      <c r="J71" s="1">
        <v>0</v>
      </c>
      <c r="K71" s="1">
        <v>0</v>
      </c>
      <c r="L71" s="1">
        <v>0</v>
      </c>
      <c r="M71" s="1">
        <v>0</v>
      </c>
      <c r="N71" s="1">
        <v>11225.11816</v>
      </c>
      <c r="O71" s="1">
        <v>0</v>
      </c>
    </row>
    <row r="72" spans="1:15" ht="15.5" x14ac:dyDescent="0.35">
      <c r="A72" s="1" t="s">
        <v>244</v>
      </c>
      <c r="B72" s="1">
        <v>117904.5</v>
      </c>
      <c r="C72" s="1">
        <v>96999.984379999994</v>
      </c>
      <c r="D72" s="1">
        <v>74688.734379999994</v>
      </c>
      <c r="E72" s="1">
        <v>74611.28125</v>
      </c>
      <c r="F72" s="1">
        <v>116860.14840000001</v>
      </c>
      <c r="G72" s="1">
        <v>154486.64060000001</v>
      </c>
      <c r="H72" s="1">
        <v>83785.648440000004</v>
      </c>
      <c r="I72" s="1">
        <v>137338.0625</v>
      </c>
      <c r="J72" s="1">
        <v>108330.5625</v>
      </c>
      <c r="K72" s="1">
        <v>17888.121090000001</v>
      </c>
      <c r="L72" s="1">
        <v>103775.0625</v>
      </c>
      <c r="M72" s="1">
        <v>80640.890629999994</v>
      </c>
      <c r="N72" s="1">
        <v>125727.4688</v>
      </c>
      <c r="O72" s="1">
        <v>128143.5313</v>
      </c>
    </row>
    <row r="73" spans="1:15" ht="15.5" x14ac:dyDescent="0.35">
      <c r="A73" s="1" t="s">
        <v>245</v>
      </c>
      <c r="B73" s="1">
        <v>62275.621090000001</v>
      </c>
      <c r="C73" s="1">
        <v>42795.289060000003</v>
      </c>
      <c r="D73" s="1">
        <v>45579.199220000002</v>
      </c>
      <c r="E73" s="1">
        <v>24007.072270000001</v>
      </c>
      <c r="F73" s="1">
        <v>46554.835939999997</v>
      </c>
      <c r="G73" s="1">
        <v>56746.769529999998</v>
      </c>
      <c r="H73" s="1">
        <v>39396.050779999998</v>
      </c>
      <c r="I73" s="1">
        <v>28140.445309999999</v>
      </c>
      <c r="J73" s="1">
        <v>35301.660159999999</v>
      </c>
      <c r="K73" s="1">
        <v>20107.289059999999</v>
      </c>
      <c r="L73" s="1">
        <v>56109.804689999997</v>
      </c>
      <c r="M73" s="1">
        <v>26070.404299999998</v>
      </c>
      <c r="N73" s="1">
        <v>57025.84375</v>
      </c>
      <c r="O73" s="1">
        <v>33060.382810000003</v>
      </c>
    </row>
    <row r="74" spans="1:15" ht="15.5" x14ac:dyDescent="0.35">
      <c r="A74" s="1" t="s">
        <v>246</v>
      </c>
      <c r="B74" s="1">
        <v>15884901</v>
      </c>
      <c r="C74" s="1">
        <v>27926792</v>
      </c>
      <c r="D74" s="1">
        <v>22349802</v>
      </c>
      <c r="E74" s="1">
        <v>19904256</v>
      </c>
      <c r="F74" s="1">
        <v>12950704</v>
      </c>
      <c r="G74" s="1">
        <v>30602756</v>
      </c>
      <c r="H74" s="1">
        <v>19260636</v>
      </c>
      <c r="I74" s="1">
        <v>13713985</v>
      </c>
      <c r="J74" s="1">
        <v>10610272</v>
      </c>
      <c r="K74" s="1">
        <v>418209.75</v>
      </c>
      <c r="L74" s="1">
        <v>20768648</v>
      </c>
      <c r="M74" s="1">
        <v>13338627</v>
      </c>
      <c r="N74" s="1">
        <v>24671038</v>
      </c>
      <c r="O74" s="1">
        <v>2334806</v>
      </c>
    </row>
    <row r="75" spans="1:15" ht="15.5" x14ac:dyDescent="0.35">
      <c r="A75" s="1" t="s">
        <v>247</v>
      </c>
      <c r="B75" s="1">
        <v>21949630</v>
      </c>
      <c r="C75" s="1">
        <v>10654713</v>
      </c>
      <c r="D75" s="1">
        <v>11298700</v>
      </c>
      <c r="E75" s="1">
        <v>11869402</v>
      </c>
      <c r="F75" s="1">
        <v>12702235</v>
      </c>
      <c r="G75" s="1">
        <v>14277737</v>
      </c>
      <c r="H75" s="1">
        <v>13453903</v>
      </c>
      <c r="I75" s="1">
        <v>16269380</v>
      </c>
      <c r="J75" s="1">
        <v>12717356</v>
      </c>
      <c r="K75" s="1">
        <v>4121370.25</v>
      </c>
      <c r="L75" s="1">
        <v>47293560</v>
      </c>
      <c r="M75" s="1">
        <v>40025540</v>
      </c>
      <c r="N75" s="1">
        <v>22685144</v>
      </c>
      <c r="O75" s="1">
        <v>20308922</v>
      </c>
    </row>
    <row r="76" spans="1:15" ht="15.5" x14ac:dyDescent="0.35">
      <c r="A76" s="1" t="s">
        <v>248</v>
      </c>
      <c r="B76" s="1">
        <v>3405573</v>
      </c>
      <c r="C76" s="1">
        <v>2298734</v>
      </c>
      <c r="D76" s="1">
        <v>2630841.5</v>
      </c>
      <c r="E76" s="1">
        <v>3664577.75</v>
      </c>
      <c r="F76" s="1">
        <v>2356679.75</v>
      </c>
      <c r="G76" s="1">
        <v>2058169.125</v>
      </c>
      <c r="H76" s="1">
        <v>1584983.5</v>
      </c>
      <c r="I76" s="1">
        <v>35689236</v>
      </c>
      <c r="J76" s="1">
        <v>1753860.25</v>
      </c>
      <c r="K76" s="1">
        <v>5340420.5</v>
      </c>
      <c r="L76" s="1">
        <v>3339469.5</v>
      </c>
      <c r="M76" s="1">
        <v>3519992</v>
      </c>
      <c r="N76" s="1">
        <v>4418978.5</v>
      </c>
      <c r="O76" s="1">
        <v>1031153.438</v>
      </c>
    </row>
    <row r="77" spans="1:15" ht="15.5" x14ac:dyDescent="0.35">
      <c r="A77" s="1" t="s">
        <v>249</v>
      </c>
      <c r="B77" s="1">
        <v>213221.8125</v>
      </c>
      <c r="C77" s="1">
        <v>76539.992190000004</v>
      </c>
      <c r="D77" s="1">
        <v>86035.914059999996</v>
      </c>
      <c r="E77" s="1">
        <v>115452.71090000001</v>
      </c>
      <c r="F77" s="1">
        <v>116240.3281</v>
      </c>
      <c r="G77" s="1">
        <v>126019.2813</v>
      </c>
      <c r="H77" s="1">
        <v>105825.9063</v>
      </c>
      <c r="I77" s="1">
        <v>178020.39060000001</v>
      </c>
      <c r="J77" s="1">
        <v>137862.04689999999</v>
      </c>
      <c r="K77" s="1">
        <v>185951.20310000001</v>
      </c>
      <c r="L77" s="1">
        <v>75876.804690000004</v>
      </c>
      <c r="M77" s="1">
        <v>136896.9063</v>
      </c>
      <c r="N77" s="1">
        <v>69260.742190000004</v>
      </c>
      <c r="O77" s="1">
        <v>189191.75</v>
      </c>
    </row>
    <row r="78" spans="1:15" ht="15.5" x14ac:dyDescent="0.35">
      <c r="A78" s="1" t="s">
        <v>250</v>
      </c>
      <c r="B78" s="1">
        <v>22777.537110000001</v>
      </c>
      <c r="C78" s="1">
        <v>0</v>
      </c>
      <c r="D78" s="1">
        <v>15010.177729999999</v>
      </c>
      <c r="E78" s="1">
        <v>0</v>
      </c>
      <c r="F78" s="1">
        <v>0</v>
      </c>
      <c r="G78" s="1">
        <v>0</v>
      </c>
      <c r="H78" s="1">
        <v>0</v>
      </c>
      <c r="I78" s="1">
        <v>22704.675780000001</v>
      </c>
      <c r="J78" s="1">
        <v>0</v>
      </c>
      <c r="K78" s="1">
        <v>14496.37988</v>
      </c>
      <c r="L78" s="1">
        <v>0</v>
      </c>
      <c r="M78" s="1">
        <v>0</v>
      </c>
      <c r="N78" s="1">
        <v>0</v>
      </c>
      <c r="O78" s="1">
        <v>0</v>
      </c>
    </row>
    <row r="79" spans="1:15" ht="15.5" x14ac:dyDescent="0.35">
      <c r="A79" s="1" t="s">
        <v>251</v>
      </c>
      <c r="B79" s="1">
        <v>49889.855470000002</v>
      </c>
      <c r="C79" s="1">
        <v>63331.757810000003</v>
      </c>
      <c r="D79" s="1">
        <v>55171.953130000002</v>
      </c>
      <c r="E79" s="1">
        <v>59443.175779999998</v>
      </c>
      <c r="F79" s="1">
        <v>37910</v>
      </c>
      <c r="G79" s="1">
        <v>64729.039060000003</v>
      </c>
      <c r="H79" s="1">
        <v>24185.39258</v>
      </c>
      <c r="I79" s="1">
        <v>47537.757810000003</v>
      </c>
      <c r="J79" s="1">
        <v>44393.105470000002</v>
      </c>
      <c r="K79" s="1">
        <v>73861.132809999996</v>
      </c>
      <c r="L79" s="1">
        <v>53284.496090000001</v>
      </c>
      <c r="M79" s="1">
        <v>73139.960940000004</v>
      </c>
      <c r="N79" s="1">
        <v>39074.75</v>
      </c>
      <c r="O79" s="1">
        <v>55999.285159999999</v>
      </c>
    </row>
    <row r="80" spans="1:15" ht="15.5" x14ac:dyDescent="0.35">
      <c r="A80" s="1" t="s">
        <v>252</v>
      </c>
      <c r="B80" s="1">
        <v>87465.796879999994</v>
      </c>
      <c r="C80" s="1">
        <v>141551.9375</v>
      </c>
      <c r="D80" s="1">
        <v>53424.628909999999</v>
      </c>
      <c r="E80" s="1">
        <v>73762.898440000004</v>
      </c>
      <c r="F80" s="1">
        <v>149550.3438</v>
      </c>
      <c r="G80" s="1">
        <v>81270.695309999996</v>
      </c>
      <c r="H80" s="1">
        <v>92967.796879999994</v>
      </c>
      <c r="I80" s="1">
        <v>231172.9063</v>
      </c>
      <c r="J80" s="1">
        <v>98674.257809999996</v>
      </c>
      <c r="K80" s="1">
        <v>209808.75</v>
      </c>
      <c r="L80" s="1">
        <v>154184.0313</v>
      </c>
      <c r="M80" s="1">
        <v>337174.53129999997</v>
      </c>
      <c r="N80" s="1">
        <v>114413.1563</v>
      </c>
      <c r="O80" s="1">
        <v>142071.875</v>
      </c>
    </row>
    <row r="81" spans="1:15" ht="15.5" x14ac:dyDescent="0.35">
      <c r="A81" s="1" t="s">
        <v>253</v>
      </c>
      <c r="B81" s="1">
        <v>25313.953130000002</v>
      </c>
      <c r="C81" s="1">
        <v>20006.912110000001</v>
      </c>
      <c r="D81" s="1">
        <v>20420.408200000002</v>
      </c>
      <c r="E81" s="1">
        <v>16681.728520000001</v>
      </c>
      <c r="F81" s="1">
        <v>25182.972659999999</v>
      </c>
      <c r="G81" s="1">
        <v>26667.839840000001</v>
      </c>
      <c r="H81" s="1">
        <v>35935.871090000001</v>
      </c>
      <c r="I81" s="1">
        <v>26805.472659999999</v>
      </c>
      <c r="J81" s="1">
        <v>21409.5625</v>
      </c>
      <c r="K81" s="1">
        <v>42313.636720000002</v>
      </c>
      <c r="L81" s="1">
        <v>26870.529299999998</v>
      </c>
      <c r="M81" s="1">
        <v>40667.152340000001</v>
      </c>
      <c r="N81" s="1">
        <v>29085.908200000002</v>
      </c>
      <c r="O81" s="1">
        <v>24174.95117</v>
      </c>
    </row>
    <row r="82" spans="1:15" ht="15.5" x14ac:dyDescent="0.35">
      <c r="A82" s="1" t="s">
        <v>254</v>
      </c>
      <c r="B82" s="1">
        <v>29961.591799999998</v>
      </c>
      <c r="C82" s="1">
        <v>20059.88867</v>
      </c>
      <c r="D82" s="1">
        <v>16303.87988</v>
      </c>
      <c r="E82" s="1">
        <v>26517.238280000001</v>
      </c>
      <c r="F82" s="1">
        <v>15592.47949</v>
      </c>
      <c r="G82" s="1">
        <v>30719.226559999999</v>
      </c>
      <c r="H82" s="1">
        <v>15880.815430000001</v>
      </c>
      <c r="I82" s="1">
        <v>32667.466799999998</v>
      </c>
      <c r="J82" s="1">
        <v>13406.77246</v>
      </c>
      <c r="K82" s="1">
        <v>21692.914059999999</v>
      </c>
      <c r="L82" s="1">
        <v>24010.289059999999</v>
      </c>
      <c r="M82" s="1">
        <v>41455.375</v>
      </c>
      <c r="N82" s="1">
        <v>15086.39746</v>
      </c>
      <c r="O82" s="1">
        <v>27616.535159999999</v>
      </c>
    </row>
    <row r="83" spans="1:15" ht="15.5" x14ac:dyDescent="0.35">
      <c r="A83" s="1" t="s">
        <v>255</v>
      </c>
      <c r="B83" s="1">
        <v>63092.710939999997</v>
      </c>
      <c r="C83" s="1">
        <v>45261.234380000002</v>
      </c>
      <c r="D83" s="1">
        <v>46615.769529999998</v>
      </c>
      <c r="E83" s="1">
        <v>39139.578130000002</v>
      </c>
      <c r="F83" s="1">
        <v>53419.992189999997</v>
      </c>
      <c r="G83" s="1">
        <v>58214.09375</v>
      </c>
      <c r="H83" s="1">
        <v>52193.191409999999</v>
      </c>
      <c r="I83" s="1">
        <v>35344.824220000002</v>
      </c>
      <c r="J83" s="1">
        <v>45942.882810000003</v>
      </c>
      <c r="K83" s="1">
        <v>29651.48242</v>
      </c>
      <c r="L83" s="1">
        <v>32318.773440000001</v>
      </c>
      <c r="M83" s="1">
        <v>51240.761720000002</v>
      </c>
      <c r="N83" s="1">
        <v>65036.335939999997</v>
      </c>
      <c r="O83" s="1">
        <v>80175.101559999996</v>
      </c>
    </row>
    <row r="84" spans="1:15" ht="15.5" x14ac:dyDescent="0.35">
      <c r="A84" s="1" t="s">
        <v>256</v>
      </c>
      <c r="B84" s="1">
        <v>98025.234379999994</v>
      </c>
      <c r="C84" s="1">
        <v>90267.953129999994</v>
      </c>
      <c r="D84" s="1">
        <v>79796.375</v>
      </c>
      <c r="E84" s="1">
        <v>87182.210940000004</v>
      </c>
      <c r="F84" s="1">
        <v>85556.382809999996</v>
      </c>
      <c r="G84" s="1">
        <v>129835.125</v>
      </c>
      <c r="H84" s="1">
        <v>82763.921879999994</v>
      </c>
      <c r="I84" s="1">
        <v>131605.39060000001</v>
      </c>
      <c r="J84" s="1">
        <v>77413</v>
      </c>
      <c r="K84" s="1">
        <v>80291.34375</v>
      </c>
      <c r="L84" s="1">
        <v>111089.0156</v>
      </c>
      <c r="M84" s="1">
        <v>105435.72659999999</v>
      </c>
      <c r="N84" s="1">
        <v>137769.39060000001</v>
      </c>
      <c r="O84" s="1">
        <v>86410.65625</v>
      </c>
    </row>
    <row r="85" spans="1:15" ht="15.5" x14ac:dyDescent="0.35">
      <c r="A85" s="1" t="s">
        <v>257</v>
      </c>
      <c r="B85" s="1">
        <v>19224.91992</v>
      </c>
      <c r="C85" s="1">
        <v>18735.662110000001</v>
      </c>
      <c r="D85" s="1">
        <v>17275.765630000002</v>
      </c>
      <c r="E85" s="1">
        <v>13191.71875</v>
      </c>
      <c r="F85" s="1">
        <v>13740.943359999999</v>
      </c>
      <c r="G85" s="1">
        <v>16376.19824</v>
      </c>
      <c r="H85" s="1">
        <v>13482.842769999999</v>
      </c>
      <c r="I85" s="1">
        <v>16285.14746</v>
      </c>
      <c r="J85" s="1">
        <v>10964.141600000001</v>
      </c>
      <c r="K85" s="1">
        <v>12660.275390000001</v>
      </c>
      <c r="L85" s="1">
        <v>14431.35547</v>
      </c>
      <c r="M85" s="1">
        <v>17631.134770000001</v>
      </c>
      <c r="N85" s="1">
        <v>13126.686519999999</v>
      </c>
      <c r="O85" s="1">
        <v>40825.949220000002</v>
      </c>
    </row>
    <row r="86" spans="1:15" ht="15.5" x14ac:dyDescent="0.35">
      <c r="A86" s="1" t="s">
        <v>258</v>
      </c>
      <c r="B86" s="1">
        <v>0</v>
      </c>
      <c r="C86" s="1">
        <v>0</v>
      </c>
      <c r="D86" s="1">
        <v>0</v>
      </c>
      <c r="E86" s="1">
        <v>0</v>
      </c>
      <c r="F86" s="1">
        <v>14231.976559999999</v>
      </c>
      <c r="G86" s="1">
        <v>0</v>
      </c>
      <c r="H86" s="1">
        <v>0</v>
      </c>
      <c r="I86" s="1">
        <v>0</v>
      </c>
      <c r="J86" s="1">
        <v>14664.6875</v>
      </c>
      <c r="K86" s="1">
        <v>0</v>
      </c>
      <c r="L86" s="1">
        <v>0</v>
      </c>
      <c r="M86" s="1">
        <v>0</v>
      </c>
      <c r="N86" s="1">
        <v>0</v>
      </c>
      <c r="O86" s="1">
        <v>0</v>
      </c>
    </row>
    <row r="87" spans="1:15" ht="15.5" x14ac:dyDescent="0.35">
      <c r="A87" s="1" t="s">
        <v>259</v>
      </c>
      <c r="B87" s="1">
        <v>44999.347659999999</v>
      </c>
      <c r="C87" s="1">
        <v>58538.136720000002</v>
      </c>
      <c r="D87" s="1">
        <v>52610.722659999999</v>
      </c>
      <c r="E87" s="1">
        <v>44118.386720000002</v>
      </c>
      <c r="F87" s="1">
        <v>36333.167970000002</v>
      </c>
      <c r="G87" s="1">
        <v>65552.804690000004</v>
      </c>
      <c r="H87" s="1">
        <v>34430.484380000002</v>
      </c>
      <c r="I87" s="1">
        <v>63745.90625</v>
      </c>
      <c r="J87" s="1">
        <v>46031.21875</v>
      </c>
      <c r="K87" s="1">
        <v>37441.59375</v>
      </c>
      <c r="L87" s="1">
        <v>39761.621090000001</v>
      </c>
      <c r="M87" s="1">
        <v>46383.335939999997</v>
      </c>
      <c r="N87" s="1">
        <v>32627.619139999999</v>
      </c>
      <c r="O87" s="1">
        <v>136438.9063</v>
      </c>
    </row>
    <row r="88" spans="1:15" ht="15.5" x14ac:dyDescent="0.35">
      <c r="A88" s="1" t="s">
        <v>260</v>
      </c>
      <c r="B88" s="1">
        <v>1191274240</v>
      </c>
      <c r="C88" s="1">
        <v>1386472704</v>
      </c>
      <c r="D88" s="1">
        <v>1371828480</v>
      </c>
      <c r="E88" s="1">
        <v>1068080832</v>
      </c>
      <c r="F88" s="1">
        <v>1238265600</v>
      </c>
      <c r="G88" s="1">
        <v>1484615168</v>
      </c>
      <c r="H88" s="1">
        <v>1265508608</v>
      </c>
      <c r="I88" s="1">
        <v>1667900544</v>
      </c>
      <c r="J88" s="1">
        <v>1281313408</v>
      </c>
      <c r="K88" s="1">
        <v>1075522432</v>
      </c>
      <c r="L88" s="1">
        <v>1619756800</v>
      </c>
      <c r="M88" s="1">
        <v>2018682624</v>
      </c>
      <c r="N88" s="1">
        <v>1257002752</v>
      </c>
      <c r="O88" s="1">
        <v>1214317952</v>
      </c>
    </row>
    <row r="89" spans="1:15" ht="15.5" x14ac:dyDescent="0.35">
      <c r="A89" s="1" t="s">
        <v>261</v>
      </c>
      <c r="B89" s="1">
        <v>0</v>
      </c>
      <c r="C89" s="1">
        <v>0</v>
      </c>
      <c r="D89" s="1">
        <v>0</v>
      </c>
      <c r="E89" s="1">
        <v>0</v>
      </c>
      <c r="F89" s="1">
        <v>0</v>
      </c>
      <c r="G89" s="1">
        <v>0</v>
      </c>
      <c r="H89" s="1">
        <v>0</v>
      </c>
      <c r="I89" s="1">
        <v>0</v>
      </c>
      <c r="J89" s="1">
        <v>0</v>
      </c>
      <c r="K89" s="1">
        <v>0</v>
      </c>
      <c r="L89" s="1">
        <v>0</v>
      </c>
      <c r="M89" s="1">
        <v>0</v>
      </c>
      <c r="N89" s="1">
        <v>0</v>
      </c>
      <c r="O89" s="1">
        <v>0</v>
      </c>
    </row>
    <row r="90" spans="1:15" ht="15.5" x14ac:dyDescent="0.35">
      <c r="A90" s="1" t="s">
        <v>262</v>
      </c>
      <c r="B90" s="1">
        <v>18169.658200000002</v>
      </c>
      <c r="C90" s="1">
        <v>9109.7568360000005</v>
      </c>
      <c r="D90" s="1">
        <v>0</v>
      </c>
      <c r="E90" s="1">
        <v>0</v>
      </c>
      <c r="F90" s="1">
        <v>10362.56934</v>
      </c>
      <c r="G90" s="1">
        <v>0</v>
      </c>
      <c r="H90" s="1">
        <v>19048.306639999999</v>
      </c>
      <c r="I90" s="1">
        <v>48892.902340000001</v>
      </c>
      <c r="J90" s="1">
        <v>0</v>
      </c>
      <c r="K90" s="1">
        <v>5462028</v>
      </c>
      <c r="L90" s="1">
        <v>158531.4375</v>
      </c>
      <c r="M90" s="1">
        <v>67740.6875</v>
      </c>
      <c r="N90" s="1">
        <v>77014.3125</v>
      </c>
      <c r="O90" s="1">
        <v>20412.566409999999</v>
      </c>
    </row>
    <row r="91" spans="1:15" ht="15.5" x14ac:dyDescent="0.35">
      <c r="A91" s="1" t="s">
        <v>263</v>
      </c>
      <c r="B91" s="1">
        <v>20891.154299999998</v>
      </c>
      <c r="C91" s="1">
        <v>26918.71875</v>
      </c>
      <c r="D91" s="1">
        <v>18949.632809999999</v>
      </c>
      <c r="E91" s="1">
        <v>55374.394529999998</v>
      </c>
      <c r="F91" s="1">
        <v>16079.139649999999</v>
      </c>
      <c r="G91" s="1">
        <v>19313.722659999999</v>
      </c>
      <c r="H91" s="1">
        <v>19199.777340000001</v>
      </c>
      <c r="I91" s="1">
        <v>23326.265630000002</v>
      </c>
      <c r="J91" s="1">
        <v>18137.394530000001</v>
      </c>
      <c r="K91" s="1">
        <v>25091.466799999998</v>
      </c>
      <c r="L91" s="1">
        <v>21399.302729999999</v>
      </c>
      <c r="M91" s="1">
        <v>32186.45117</v>
      </c>
      <c r="N91" s="1">
        <v>28253.818360000001</v>
      </c>
      <c r="O91" s="1">
        <v>25597.601559999999</v>
      </c>
    </row>
    <row r="92" spans="1:15" ht="15.5" x14ac:dyDescent="0.35">
      <c r="A92" s="1" t="s">
        <v>264</v>
      </c>
      <c r="B92" s="1">
        <v>50405512</v>
      </c>
      <c r="C92" s="1">
        <v>45753300</v>
      </c>
      <c r="D92" s="1">
        <v>30740134</v>
      </c>
      <c r="E92" s="1">
        <v>33037766</v>
      </c>
      <c r="F92" s="1">
        <v>37192508</v>
      </c>
      <c r="G92" s="1">
        <v>61761448</v>
      </c>
      <c r="H92" s="1">
        <v>44936084</v>
      </c>
      <c r="I92" s="1">
        <v>48314588</v>
      </c>
      <c r="J92" s="1">
        <v>41948168</v>
      </c>
      <c r="K92" s="1">
        <v>42634448</v>
      </c>
      <c r="L92" s="1">
        <v>35146716</v>
      </c>
      <c r="M92" s="1">
        <v>38797320</v>
      </c>
      <c r="N92" s="1">
        <v>49832632</v>
      </c>
      <c r="O92" s="1">
        <v>42923184</v>
      </c>
    </row>
    <row r="93" spans="1:15" ht="15.5" x14ac:dyDescent="0.35">
      <c r="A93" s="1" t="s">
        <v>265</v>
      </c>
      <c r="B93" s="1">
        <v>0</v>
      </c>
      <c r="C93" s="1">
        <v>0</v>
      </c>
      <c r="D93" s="1">
        <v>0</v>
      </c>
      <c r="E93" s="1">
        <v>0</v>
      </c>
      <c r="F93" s="1">
        <v>8982.1816409999992</v>
      </c>
      <c r="G93" s="1">
        <v>0</v>
      </c>
      <c r="H93" s="1">
        <v>0</v>
      </c>
      <c r="I93" s="1">
        <v>0</v>
      </c>
      <c r="J93" s="1">
        <v>9525.7011719999991</v>
      </c>
      <c r="K93" s="1">
        <v>7604.9057620000003</v>
      </c>
      <c r="L93" s="1">
        <v>0</v>
      </c>
      <c r="M93" s="1">
        <v>8678.4365230000003</v>
      </c>
      <c r="N93" s="1">
        <v>0</v>
      </c>
      <c r="O93" s="1">
        <v>0</v>
      </c>
    </row>
    <row r="94" spans="1:15" ht="15.5" x14ac:dyDescent="0.35">
      <c r="A94" s="1" t="s">
        <v>266</v>
      </c>
      <c r="B94" s="1">
        <v>51721.09375</v>
      </c>
      <c r="C94" s="1">
        <v>42165.363279999998</v>
      </c>
      <c r="D94" s="1">
        <v>48277.292970000002</v>
      </c>
      <c r="E94" s="1">
        <v>43135.433590000001</v>
      </c>
      <c r="F94" s="1">
        <v>45676.765630000002</v>
      </c>
      <c r="G94" s="1">
        <v>26041.25</v>
      </c>
      <c r="H94" s="1">
        <v>48335.375</v>
      </c>
      <c r="I94" s="1">
        <v>52486.835939999997</v>
      </c>
      <c r="J94" s="1">
        <v>41184.886720000002</v>
      </c>
      <c r="K94" s="1">
        <v>44227.035159999999</v>
      </c>
      <c r="L94" s="1">
        <v>45494.328130000002</v>
      </c>
      <c r="M94" s="1">
        <v>47531.765630000002</v>
      </c>
      <c r="N94" s="1">
        <v>43848.28125</v>
      </c>
      <c r="O94" s="1">
        <v>61860.191409999999</v>
      </c>
    </row>
    <row r="95" spans="1:15" ht="15.5" x14ac:dyDescent="0.35">
      <c r="A95" s="1" t="s">
        <v>267</v>
      </c>
      <c r="B95" s="1">
        <v>1210588.75</v>
      </c>
      <c r="C95" s="1">
        <v>1034767.188</v>
      </c>
      <c r="D95" s="1">
        <v>839242.125</v>
      </c>
      <c r="E95" s="1">
        <v>660417.125</v>
      </c>
      <c r="F95" s="1">
        <v>1099568.375</v>
      </c>
      <c r="G95" s="1">
        <v>2035871.5</v>
      </c>
      <c r="H95" s="1">
        <v>898709.3125</v>
      </c>
      <c r="I95" s="1">
        <v>1177389.75</v>
      </c>
      <c r="J95" s="1">
        <v>1478870.375</v>
      </c>
      <c r="K95" s="1">
        <v>1068923.25</v>
      </c>
      <c r="L95" s="1">
        <v>1232836.625</v>
      </c>
      <c r="M95" s="1">
        <v>1351261</v>
      </c>
      <c r="N95" s="1">
        <v>1875797.125</v>
      </c>
      <c r="O95" s="1">
        <v>550236.5625</v>
      </c>
    </row>
    <row r="96" spans="1:15" ht="15.5" x14ac:dyDescent="0.35">
      <c r="A96" s="1" t="s">
        <v>268</v>
      </c>
      <c r="B96" s="1">
        <v>31619.378909999999</v>
      </c>
      <c r="C96" s="1">
        <v>21376.085940000001</v>
      </c>
      <c r="D96" s="1">
        <v>33186.285159999999</v>
      </c>
      <c r="E96" s="1">
        <v>18636.908200000002</v>
      </c>
      <c r="F96" s="1">
        <v>24539.716799999998</v>
      </c>
      <c r="G96" s="1">
        <v>21828.177729999999</v>
      </c>
      <c r="H96" s="1">
        <v>24204.83008</v>
      </c>
      <c r="I96" s="1">
        <v>41128.21875</v>
      </c>
      <c r="J96" s="1">
        <v>0</v>
      </c>
      <c r="K96" s="1">
        <v>33786.597659999999</v>
      </c>
      <c r="L96" s="1">
        <v>37153.046880000002</v>
      </c>
      <c r="M96" s="1">
        <v>45703.386720000002</v>
      </c>
      <c r="N96" s="1">
        <v>44462.6875</v>
      </c>
      <c r="O96" s="1">
        <v>27497.398440000001</v>
      </c>
    </row>
    <row r="97" spans="1:15" ht="15.5" x14ac:dyDescent="0.35">
      <c r="A97" s="1" t="s">
        <v>269</v>
      </c>
      <c r="B97" s="1">
        <v>116398.9063</v>
      </c>
      <c r="C97" s="1">
        <v>17150.675780000001</v>
      </c>
      <c r="D97" s="1">
        <v>20967.253909999999</v>
      </c>
      <c r="E97" s="1">
        <v>12350.186519999999</v>
      </c>
      <c r="F97" s="1">
        <v>17643.658200000002</v>
      </c>
      <c r="G97" s="1">
        <v>26982.068360000001</v>
      </c>
      <c r="H97" s="1">
        <v>22129.029299999998</v>
      </c>
      <c r="I97" s="1">
        <v>22322.197270000001</v>
      </c>
      <c r="J97" s="1">
        <v>15870.179690000001</v>
      </c>
      <c r="K97" s="1">
        <v>58860.980470000002</v>
      </c>
      <c r="L97" s="1">
        <v>59592.246090000001</v>
      </c>
      <c r="M97" s="1">
        <v>64872.476560000003</v>
      </c>
      <c r="N97" s="1">
        <v>35966.800779999998</v>
      </c>
      <c r="O97" s="1">
        <v>11859.26758</v>
      </c>
    </row>
    <row r="98" spans="1:15" ht="15.5" x14ac:dyDescent="0.35">
      <c r="A98" s="1" t="s">
        <v>270</v>
      </c>
      <c r="B98" s="1">
        <v>54215.328130000002</v>
      </c>
      <c r="C98" s="1">
        <v>59987.777340000001</v>
      </c>
      <c r="D98" s="1">
        <v>56801.257810000003</v>
      </c>
      <c r="E98" s="1">
        <v>49762.554689999997</v>
      </c>
      <c r="F98" s="1">
        <v>51057.585939999997</v>
      </c>
      <c r="G98" s="1">
        <v>34277.585939999997</v>
      </c>
      <c r="H98" s="1">
        <v>30977.083979999999</v>
      </c>
      <c r="I98" s="1">
        <v>183434.5938</v>
      </c>
      <c r="J98" s="1">
        <v>48070.128909999999</v>
      </c>
      <c r="K98" s="1">
        <v>46127.191409999999</v>
      </c>
      <c r="L98" s="1">
        <v>25070.677729999999</v>
      </c>
      <c r="M98" s="1">
        <v>22809.478520000001</v>
      </c>
      <c r="N98" s="1">
        <v>47765.765630000002</v>
      </c>
      <c r="O98" s="1">
        <v>146160.17189999999</v>
      </c>
    </row>
    <row r="99" spans="1:15" ht="15.5" x14ac:dyDescent="0.35">
      <c r="A99" s="1" t="s">
        <v>271</v>
      </c>
      <c r="B99" s="1">
        <v>0</v>
      </c>
      <c r="C99" s="1">
        <v>19528.66992</v>
      </c>
      <c r="D99" s="1">
        <v>0</v>
      </c>
      <c r="E99" s="1">
        <v>0</v>
      </c>
      <c r="F99" s="1">
        <v>0</v>
      </c>
      <c r="G99" s="1">
        <v>0</v>
      </c>
      <c r="H99" s="1">
        <v>0</v>
      </c>
      <c r="I99" s="1">
        <v>0</v>
      </c>
      <c r="J99" s="1">
        <v>0</v>
      </c>
      <c r="K99" s="1">
        <v>0</v>
      </c>
      <c r="L99" s="1">
        <v>0</v>
      </c>
      <c r="M99" s="1">
        <v>0</v>
      </c>
      <c r="N99" s="1">
        <v>0</v>
      </c>
      <c r="O99" s="1">
        <v>0</v>
      </c>
    </row>
    <row r="100" spans="1:15" ht="15.5" x14ac:dyDescent="0.35">
      <c r="A100" s="1" t="s">
        <v>272</v>
      </c>
      <c r="B100" s="1">
        <v>51495.078130000002</v>
      </c>
      <c r="C100" s="1">
        <v>44892.28125</v>
      </c>
      <c r="D100" s="1">
        <v>38182.113279999998</v>
      </c>
      <c r="E100" s="1">
        <v>39247.683590000001</v>
      </c>
      <c r="F100" s="1">
        <v>88497.507809999996</v>
      </c>
      <c r="G100" s="1">
        <v>428019.75</v>
      </c>
      <c r="H100" s="1">
        <v>431607.5625</v>
      </c>
      <c r="I100" s="1">
        <v>921832.75</v>
      </c>
      <c r="J100" s="1">
        <v>318804.90629999997</v>
      </c>
      <c r="K100" s="1">
        <v>93461.671879999994</v>
      </c>
      <c r="L100" s="1">
        <v>112757.13280000001</v>
      </c>
      <c r="M100" s="1">
        <v>120485.9688</v>
      </c>
      <c r="N100" s="1">
        <v>91484.101559999996</v>
      </c>
      <c r="O100" s="1">
        <v>32968.519529999998</v>
      </c>
    </row>
    <row r="101" spans="1:15" ht="15.5" x14ac:dyDescent="0.35">
      <c r="A101" s="1" t="s">
        <v>273</v>
      </c>
      <c r="B101" s="1">
        <v>54542.527340000001</v>
      </c>
      <c r="C101" s="1">
        <v>61459.878909999999</v>
      </c>
      <c r="D101" s="1">
        <v>54018.355470000002</v>
      </c>
      <c r="E101" s="1">
        <v>49637.195310000003</v>
      </c>
      <c r="F101" s="1">
        <v>47505.257810000003</v>
      </c>
      <c r="G101" s="1">
        <v>59253.613279999998</v>
      </c>
      <c r="H101" s="1">
        <v>73852.148440000004</v>
      </c>
      <c r="I101" s="1">
        <v>317933.125</v>
      </c>
      <c r="J101" s="1">
        <v>110047.57030000001</v>
      </c>
      <c r="K101" s="1">
        <v>50470.480470000002</v>
      </c>
      <c r="L101" s="1">
        <v>54116.609380000002</v>
      </c>
      <c r="M101" s="1">
        <v>57720.546880000002</v>
      </c>
      <c r="N101" s="1">
        <v>168195.3438</v>
      </c>
      <c r="O101" s="1">
        <v>55652.816409999999</v>
      </c>
    </row>
    <row r="102" spans="1:15" ht="15.5" x14ac:dyDescent="0.35">
      <c r="A102" s="1" t="s">
        <v>274</v>
      </c>
      <c r="B102" s="1">
        <v>54542.527340000001</v>
      </c>
      <c r="C102" s="1">
        <v>61459.878909999999</v>
      </c>
      <c r="D102" s="1">
        <v>54018.355470000002</v>
      </c>
      <c r="E102" s="1">
        <v>49637.195310000003</v>
      </c>
      <c r="F102" s="1">
        <v>47505.257810000003</v>
      </c>
      <c r="G102" s="1">
        <v>59253.613279999998</v>
      </c>
      <c r="H102" s="1">
        <v>73852.148440000004</v>
      </c>
      <c r="I102" s="1">
        <v>317933.125</v>
      </c>
      <c r="J102" s="1">
        <v>110047.57030000001</v>
      </c>
      <c r="K102" s="1">
        <v>50470.480470000002</v>
      </c>
      <c r="L102" s="1">
        <v>54116.609380000002</v>
      </c>
      <c r="M102" s="1">
        <v>57720.546880000002</v>
      </c>
      <c r="N102" s="1">
        <v>168195.3438</v>
      </c>
      <c r="O102" s="1">
        <v>52225.054689999997</v>
      </c>
    </row>
    <row r="103" spans="1:15" ht="15.5" x14ac:dyDescent="0.35">
      <c r="A103" s="1" t="s">
        <v>275</v>
      </c>
      <c r="B103" s="1">
        <v>0</v>
      </c>
      <c r="C103" s="1">
        <v>0</v>
      </c>
      <c r="D103" s="1">
        <v>0</v>
      </c>
      <c r="E103" s="1">
        <v>0</v>
      </c>
      <c r="F103" s="1">
        <v>0</v>
      </c>
      <c r="G103" s="1">
        <v>47580.671880000002</v>
      </c>
      <c r="H103" s="1">
        <v>0</v>
      </c>
      <c r="I103" s="1">
        <v>0</v>
      </c>
      <c r="J103" s="1">
        <v>0</v>
      </c>
      <c r="K103" s="1">
        <v>0</v>
      </c>
      <c r="L103" s="1">
        <v>601927.625</v>
      </c>
      <c r="M103" s="1">
        <v>0</v>
      </c>
      <c r="N103" s="1">
        <v>0</v>
      </c>
      <c r="O103" s="1">
        <v>0</v>
      </c>
    </row>
    <row r="104" spans="1:15" ht="15.5" x14ac:dyDescent="0.35">
      <c r="A104" s="1" t="s">
        <v>276</v>
      </c>
      <c r="B104" s="1">
        <v>42826.792970000002</v>
      </c>
      <c r="C104" s="1">
        <v>0</v>
      </c>
      <c r="D104" s="1">
        <v>0</v>
      </c>
      <c r="E104" s="1">
        <v>0</v>
      </c>
      <c r="F104" s="1">
        <v>25672.609380000002</v>
      </c>
      <c r="G104" s="1">
        <v>47580.671880000002</v>
      </c>
      <c r="H104" s="1">
        <v>0</v>
      </c>
      <c r="I104" s="1">
        <v>33146.585939999997</v>
      </c>
      <c r="J104" s="1">
        <v>0</v>
      </c>
      <c r="K104" s="1">
        <v>32807.128909999999</v>
      </c>
      <c r="L104" s="1">
        <v>601927.625</v>
      </c>
      <c r="M104" s="1">
        <v>25902.634770000001</v>
      </c>
      <c r="N104" s="1">
        <v>179343.98439999999</v>
      </c>
      <c r="O104" s="1">
        <v>0</v>
      </c>
    </row>
    <row r="105" spans="1:15" ht="15.5" x14ac:dyDescent="0.35">
      <c r="A105" s="1" t="s">
        <v>277</v>
      </c>
      <c r="B105" s="1">
        <v>42826.792970000002</v>
      </c>
      <c r="C105" s="1">
        <v>0</v>
      </c>
      <c r="D105" s="1">
        <v>0</v>
      </c>
      <c r="E105" s="1">
        <v>0</v>
      </c>
      <c r="F105" s="1">
        <v>25672.609380000002</v>
      </c>
      <c r="G105" s="1">
        <v>47580.671880000002</v>
      </c>
      <c r="H105" s="1">
        <v>0</v>
      </c>
      <c r="I105" s="1">
        <v>33146.585939999997</v>
      </c>
      <c r="J105" s="1">
        <v>0</v>
      </c>
      <c r="K105" s="1">
        <v>32807.128909999999</v>
      </c>
      <c r="L105" s="1">
        <v>601927.625</v>
      </c>
      <c r="M105" s="1">
        <v>25902.634770000001</v>
      </c>
      <c r="N105" s="1">
        <v>179343.98439999999</v>
      </c>
      <c r="O105" s="1">
        <v>0</v>
      </c>
    </row>
    <row r="106" spans="1:15" ht="15.5" x14ac:dyDescent="0.35">
      <c r="A106" s="1" t="s">
        <v>278</v>
      </c>
      <c r="B106" s="1">
        <v>213035808</v>
      </c>
      <c r="C106" s="1">
        <v>145750832</v>
      </c>
      <c r="D106" s="1">
        <v>111809704</v>
      </c>
      <c r="E106" s="1">
        <v>114343584</v>
      </c>
      <c r="F106" s="1">
        <v>136366688</v>
      </c>
      <c r="G106" s="1">
        <v>164215744</v>
      </c>
      <c r="H106" s="1">
        <v>138961584</v>
      </c>
      <c r="I106" s="1">
        <v>188772336</v>
      </c>
      <c r="J106" s="1">
        <v>121210280</v>
      </c>
      <c r="K106" s="1">
        <v>176919264</v>
      </c>
      <c r="L106" s="1">
        <v>160901520</v>
      </c>
      <c r="M106" s="1">
        <v>218383712</v>
      </c>
      <c r="N106" s="1">
        <v>210490912</v>
      </c>
      <c r="O106" s="1">
        <v>117197768</v>
      </c>
    </row>
    <row r="107" spans="1:15" ht="15.5" x14ac:dyDescent="0.35">
      <c r="A107" s="1" t="s">
        <v>279</v>
      </c>
      <c r="B107" s="1">
        <v>20738012</v>
      </c>
      <c r="C107" s="1">
        <v>14558099</v>
      </c>
      <c r="D107" s="1">
        <v>461957.5</v>
      </c>
      <c r="E107" s="1">
        <v>10623557</v>
      </c>
      <c r="F107" s="1">
        <v>13515576</v>
      </c>
      <c r="G107" s="1">
        <v>12037728</v>
      </c>
      <c r="H107" s="1">
        <v>376551.75</v>
      </c>
      <c r="I107" s="1">
        <v>18124754</v>
      </c>
      <c r="J107" s="1">
        <v>10854357</v>
      </c>
      <c r="K107" s="1">
        <v>335960.8125</v>
      </c>
      <c r="L107" s="1">
        <v>11453391</v>
      </c>
      <c r="M107" s="1">
        <v>488250.65629999997</v>
      </c>
      <c r="N107" s="1">
        <v>8788925</v>
      </c>
      <c r="O107" s="1">
        <v>178619.98439999999</v>
      </c>
    </row>
    <row r="108" spans="1:15" ht="15.5" x14ac:dyDescent="0.35">
      <c r="A108" s="1" t="s">
        <v>280</v>
      </c>
      <c r="B108" s="1">
        <v>90913.796879999994</v>
      </c>
      <c r="C108" s="1">
        <v>84961.546879999994</v>
      </c>
      <c r="D108" s="1">
        <v>62196.1875</v>
      </c>
      <c r="E108" s="1">
        <v>57960.808590000001</v>
      </c>
      <c r="F108" s="1">
        <v>56150.46875</v>
      </c>
      <c r="G108" s="1">
        <v>78113.046879999994</v>
      </c>
      <c r="H108" s="1">
        <v>67502.132809999996</v>
      </c>
      <c r="I108" s="1">
        <v>97118.273440000004</v>
      </c>
      <c r="J108" s="1">
        <v>53476.753909999999</v>
      </c>
      <c r="K108" s="1">
        <v>61641.660159999999</v>
      </c>
      <c r="L108" s="1">
        <v>76088.664059999996</v>
      </c>
      <c r="M108" s="1">
        <v>108932.35159999999</v>
      </c>
      <c r="N108" s="1">
        <v>54272.832029999998</v>
      </c>
      <c r="O108" s="1">
        <v>93946.132809999996</v>
      </c>
    </row>
    <row r="109" spans="1:15" ht="15.5" x14ac:dyDescent="0.35">
      <c r="A109" s="1" t="s">
        <v>281</v>
      </c>
      <c r="B109" s="1">
        <v>0</v>
      </c>
      <c r="C109" s="1">
        <v>0</v>
      </c>
      <c r="D109" s="1">
        <v>0</v>
      </c>
      <c r="E109" s="1">
        <v>0</v>
      </c>
      <c r="F109" s="1">
        <v>43558.1875</v>
      </c>
      <c r="G109" s="1">
        <v>0</v>
      </c>
      <c r="H109" s="1">
        <v>0</v>
      </c>
      <c r="I109" s="1">
        <v>0</v>
      </c>
      <c r="J109" s="1">
        <v>0</v>
      </c>
      <c r="K109" s="1">
        <v>0</v>
      </c>
      <c r="L109" s="1">
        <v>0</v>
      </c>
      <c r="M109" s="1">
        <v>40593.234380000002</v>
      </c>
      <c r="N109" s="1">
        <v>0</v>
      </c>
      <c r="O109" s="1">
        <v>0</v>
      </c>
    </row>
    <row r="110" spans="1:15" ht="15.5" x14ac:dyDescent="0.35">
      <c r="A110" s="1" t="s">
        <v>282</v>
      </c>
      <c r="B110" s="1">
        <v>18358.255860000001</v>
      </c>
      <c r="C110" s="1">
        <v>16374.728520000001</v>
      </c>
      <c r="D110" s="1">
        <v>14871.467769999999</v>
      </c>
      <c r="E110" s="1">
        <v>14051.771479999999</v>
      </c>
      <c r="F110" s="1">
        <v>18956.933590000001</v>
      </c>
      <c r="G110" s="1">
        <v>14313.409180000001</v>
      </c>
      <c r="H110" s="1">
        <v>21454.39258</v>
      </c>
      <c r="I110" s="1">
        <v>42177.679689999997</v>
      </c>
      <c r="J110" s="1">
        <v>15280.8125</v>
      </c>
      <c r="K110" s="1">
        <v>14956.97363</v>
      </c>
      <c r="L110" s="1">
        <v>16968.29883</v>
      </c>
      <c r="M110" s="1">
        <v>15781.31738</v>
      </c>
      <c r="N110" s="1">
        <v>15064.71875</v>
      </c>
      <c r="O110" s="1">
        <v>17620.640630000002</v>
      </c>
    </row>
    <row r="111" spans="1:15" ht="15.5" x14ac:dyDescent="0.35">
      <c r="A111" s="1" t="s">
        <v>283</v>
      </c>
      <c r="B111" s="1">
        <v>0</v>
      </c>
      <c r="C111" s="1">
        <v>0</v>
      </c>
      <c r="D111" s="1">
        <v>0</v>
      </c>
      <c r="E111" s="1">
        <v>48363.984380000002</v>
      </c>
      <c r="F111" s="1">
        <v>0</v>
      </c>
      <c r="G111" s="1">
        <v>0</v>
      </c>
      <c r="H111" s="1">
        <v>39700.65625</v>
      </c>
      <c r="I111" s="1">
        <v>49083.894529999998</v>
      </c>
      <c r="J111" s="1">
        <v>0</v>
      </c>
      <c r="K111" s="1">
        <v>0</v>
      </c>
      <c r="L111" s="1">
        <v>0</v>
      </c>
      <c r="M111" s="1">
        <v>0</v>
      </c>
      <c r="N111" s="1">
        <v>0</v>
      </c>
      <c r="O111" s="1">
        <v>59820.648439999997</v>
      </c>
    </row>
    <row r="112" spans="1:15" ht="15.5" x14ac:dyDescent="0.35">
      <c r="A112" s="1" t="s">
        <v>284</v>
      </c>
      <c r="B112" s="1">
        <v>15081.247069999999</v>
      </c>
      <c r="C112" s="1">
        <v>13281.33887</v>
      </c>
      <c r="D112" s="1">
        <v>17297.5625</v>
      </c>
      <c r="E112" s="1">
        <v>12872.875980000001</v>
      </c>
      <c r="F112" s="1">
        <v>14816.327149999999</v>
      </c>
      <c r="G112" s="1">
        <v>16861.78125</v>
      </c>
      <c r="H112" s="1">
        <v>15456.806640000001</v>
      </c>
      <c r="I112" s="1">
        <v>18364.197270000001</v>
      </c>
      <c r="J112" s="1">
        <v>16326.65137</v>
      </c>
      <c r="K112" s="1">
        <v>13731.60449</v>
      </c>
      <c r="L112" s="1">
        <v>10629.469730000001</v>
      </c>
      <c r="M112" s="1">
        <v>18647.976559999999</v>
      </c>
      <c r="N112" s="1">
        <v>12832.49512</v>
      </c>
      <c r="O112" s="1">
        <v>14571.503909999999</v>
      </c>
    </row>
    <row r="113" spans="1:15" ht="15.5" x14ac:dyDescent="0.35">
      <c r="A113" s="1" t="s">
        <v>285</v>
      </c>
      <c r="B113" s="1">
        <v>51184.945310000003</v>
      </c>
      <c r="C113" s="1">
        <v>44409.359380000002</v>
      </c>
      <c r="D113" s="1">
        <v>26065.60742</v>
      </c>
      <c r="E113" s="1">
        <v>38788.203130000002</v>
      </c>
      <c r="F113" s="1">
        <v>19404.36133</v>
      </c>
      <c r="G113" s="1">
        <v>0</v>
      </c>
      <c r="H113" s="1">
        <v>33227.34375</v>
      </c>
      <c r="I113" s="1">
        <v>24146.564450000002</v>
      </c>
      <c r="J113" s="1">
        <v>0</v>
      </c>
      <c r="K113" s="1">
        <v>0</v>
      </c>
      <c r="L113" s="1">
        <v>0</v>
      </c>
      <c r="M113" s="1">
        <v>0</v>
      </c>
      <c r="N113" s="1">
        <v>0</v>
      </c>
      <c r="O113" s="1">
        <v>41929.847659999999</v>
      </c>
    </row>
    <row r="114" spans="1:15" ht="15.5" x14ac:dyDescent="0.35">
      <c r="A114" s="1" t="s">
        <v>286</v>
      </c>
      <c r="B114" s="1">
        <v>119594432</v>
      </c>
      <c r="C114" s="1">
        <v>93154256</v>
      </c>
      <c r="D114" s="1">
        <v>84403976</v>
      </c>
      <c r="E114" s="1">
        <v>69508328</v>
      </c>
      <c r="F114" s="1">
        <v>68417648</v>
      </c>
      <c r="G114" s="1">
        <v>121774360</v>
      </c>
      <c r="H114" s="1">
        <v>94487680</v>
      </c>
      <c r="I114" s="1">
        <v>132077728</v>
      </c>
      <c r="J114" s="1">
        <v>90032208</v>
      </c>
      <c r="K114" s="1">
        <v>68718936</v>
      </c>
      <c r="L114" s="1">
        <v>121208992</v>
      </c>
      <c r="M114" s="1">
        <v>185433328</v>
      </c>
      <c r="N114" s="1">
        <v>59703492</v>
      </c>
      <c r="O114" s="1">
        <v>83846616</v>
      </c>
    </row>
    <row r="115" spans="1:15" ht="15.5" x14ac:dyDescent="0.35">
      <c r="A115" s="1" t="s">
        <v>287</v>
      </c>
      <c r="B115" s="1">
        <v>422821.65629999997</v>
      </c>
      <c r="C115" s="1">
        <v>268236.84379999997</v>
      </c>
      <c r="D115" s="1">
        <v>207056.8125</v>
      </c>
      <c r="E115" s="1">
        <v>154350.7813</v>
      </c>
      <c r="F115" s="1">
        <v>325546.59379999997</v>
      </c>
      <c r="G115" s="1">
        <v>351228.6875</v>
      </c>
      <c r="H115" s="1">
        <v>274360.75</v>
      </c>
      <c r="I115" s="1">
        <v>688803.6875</v>
      </c>
      <c r="J115" s="1">
        <v>256297.60939999999</v>
      </c>
      <c r="K115" s="1">
        <v>145776.5938</v>
      </c>
      <c r="L115" s="1">
        <v>229602.1875</v>
      </c>
      <c r="M115" s="1">
        <v>318098.5</v>
      </c>
      <c r="N115" s="1">
        <v>721876.875</v>
      </c>
      <c r="O115" s="1">
        <v>138891.82810000001</v>
      </c>
    </row>
    <row r="116" spans="1:15" ht="15.5" x14ac:dyDescent="0.35">
      <c r="A116" s="1" t="s">
        <v>288</v>
      </c>
      <c r="B116" s="1">
        <v>711535.375</v>
      </c>
      <c r="C116" s="1">
        <v>2897985.75</v>
      </c>
      <c r="D116" s="1">
        <v>478218.90629999997</v>
      </c>
      <c r="E116" s="1">
        <v>508184.875</v>
      </c>
      <c r="F116" s="1">
        <v>567613.125</v>
      </c>
      <c r="G116" s="1">
        <v>548296.5</v>
      </c>
      <c r="H116" s="1">
        <v>437465.875</v>
      </c>
      <c r="I116" s="1">
        <v>546983.5</v>
      </c>
      <c r="J116" s="1">
        <v>414723.0625</v>
      </c>
      <c r="K116" s="1">
        <v>608348.625</v>
      </c>
      <c r="L116" s="1">
        <v>633863.1875</v>
      </c>
      <c r="M116" s="1">
        <v>708609.125</v>
      </c>
      <c r="N116" s="1">
        <v>662381.8125</v>
      </c>
      <c r="O116" s="1">
        <v>648757.5625</v>
      </c>
    </row>
    <row r="117" spans="1:15" ht="15.5" x14ac:dyDescent="0.35">
      <c r="A117" s="1" t="s">
        <v>289</v>
      </c>
      <c r="B117" s="1">
        <v>0</v>
      </c>
      <c r="C117" s="1">
        <v>26646.882809999999</v>
      </c>
      <c r="D117" s="1">
        <v>180746.10939999999</v>
      </c>
      <c r="E117" s="1">
        <v>42159.121090000001</v>
      </c>
      <c r="F117" s="1">
        <v>20325.224610000001</v>
      </c>
      <c r="G117" s="1">
        <v>34750.050779999998</v>
      </c>
      <c r="H117" s="1">
        <v>20090.162110000001</v>
      </c>
      <c r="I117" s="1">
        <v>39240.449220000002</v>
      </c>
      <c r="J117" s="1">
        <v>0</v>
      </c>
      <c r="K117" s="1">
        <v>23364.36133</v>
      </c>
      <c r="L117" s="1">
        <v>0</v>
      </c>
      <c r="M117" s="1">
        <v>25670.224610000001</v>
      </c>
      <c r="N117" s="1">
        <v>0</v>
      </c>
      <c r="O117" s="1">
        <v>0</v>
      </c>
    </row>
    <row r="118" spans="1:15" ht="15.5" x14ac:dyDescent="0.35">
      <c r="A118" s="1" t="s">
        <v>290</v>
      </c>
      <c r="B118" s="1">
        <v>0</v>
      </c>
      <c r="C118" s="1">
        <v>0</v>
      </c>
      <c r="D118" s="1">
        <v>0</v>
      </c>
      <c r="E118" s="1">
        <v>0</v>
      </c>
      <c r="F118" s="1">
        <v>0</v>
      </c>
      <c r="G118" s="1">
        <v>0</v>
      </c>
      <c r="H118" s="1">
        <v>0</v>
      </c>
      <c r="I118" s="1">
        <v>0</v>
      </c>
      <c r="J118" s="1">
        <v>0</v>
      </c>
      <c r="K118" s="1">
        <v>119890.96090000001</v>
      </c>
      <c r="L118" s="1">
        <v>0</v>
      </c>
      <c r="M118" s="1">
        <v>0</v>
      </c>
      <c r="N118" s="1">
        <v>0</v>
      </c>
      <c r="O118" s="1">
        <v>768614.1875</v>
      </c>
    </row>
    <row r="119" spans="1:15" ht="15.5" x14ac:dyDescent="0.35">
      <c r="A119" s="1" t="s">
        <v>291</v>
      </c>
      <c r="B119" s="1">
        <v>117194.25780000001</v>
      </c>
      <c r="C119" s="1">
        <v>111860.74219999999</v>
      </c>
      <c r="D119" s="1">
        <v>49611.597659999999</v>
      </c>
      <c r="E119" s="1">
        <v>13617.697270000001</v>
      </c>
      <c r="F119" s="1">
        <v>325111.34379999997</v>
      </c>
      <c r="G119" s="1">
        <v>28366.51758</v>
      </c>
      <c r="H119" s="1">
        <v>13362.77051</v>
      </c>
      <c r="I119" s="1">
        <v>178977.9063</v>
      </c>
      <c r="J119" s="1">
        <v>67016.65625</v>
      </c>
      <c r="K119" s="1">
        <v>0</v>
      </c>
      <c r="L119" s="1">
        <v>0</v>
      </c>
      <c r="M119" s="1">
        <v>28057.253909999999</v>
      </c>
      <c r="N119" s="1">
        <v>310825.9375</v>
      </c>
      <c r="O119" s="1">
        <v>0</v>
      </c>
    </row>
    <row r="120" spans="1:15" ht="15.5" x14ac:dyDescent="0.35">
      <c r="A120" s="1" t="s">
        <v>292</v>
      </c>
      <c r="B120" s="1">
        <v>496392.9375</v>
      </c>
      <c r="C120" s="1">
        <v>445002.5</v>
      </c>
      <c r="D120" s="1">
        <v>299650.625</v>
      </c>
      <c r="E120" s="1">
        <v>99111.65625</v>
      </c>
      <c r="F120" s="1">
        <v>1236701.75</v>
      </c>
      <c r="G120" s="1">
        <v>229326.125</v>
      </c>
      <c r="H120" s="1">
        <v>256426.8438</v>
      </c>
      <c r="I120" s="1">
        <v>790505.9375</v>
      </c>
      <c r="J120" s="1">
        <v>341392.78129999997</v>
      </c>
      <c r="K120" s="1">
        <v>102808.3438</v>
      </c>
      <c r="L120" s="1">
        <v>147961.45310000001</v>
      </c>
      <c r="M120" s="1">
        <v>197457.1563</v>
      </c>
      <c r="N120" s="1">
        <v>1704586.5</v>
      </c>
      <c r="O120" s="1">
        <v>66909.851559999996</v>
      </c>
    </row>
    <row r="121" spans="1:15" ht="15.5" x14ac:dyDescent="0.35">
      <c r="A121" s="1" t="s">
        <v>293</v>
      </c>
      <c r="B121" s="1">
        <v>14212.768550000001</v>
      </c>
      <c r="C121" s="1">
        <v>16237.299800000001</v>
      </c>
      <c r="D121" s="1">
        <v>0</v>
      </c>
      <c r="E121" s="1">
        <v>0</v>
      </c>
      <c r="F121" s="1">
        <v>13948.403319999999</v>
      </c>
      <c r="G121" s="1">
        <v>14056.6543</v>
      </c>
      <c r="H121" s="1">
        <v>20303.339840000001</v>
      </c>
      <c r="I121" s="1">
        <v>50027.257810000003</v>
      </c>
      <c r="J121" s="1">
        <v>13780.603520000001</v>
      </c>
      <c r="K121" s="1">
        <v>16249.726559999999</v>
      </c>
      <c r="L121" s="1">
        <v>16490.628909999999</v>
      </c>
      <c r="M121" s="1">
        <v>18439.771479999999</v>
      </c>
      <c r="N121" s="1">
        <v>14874.33301</v>
      </c>
      <c r="O121" s="1">
        <v>0</v>
      </c>
    </row>
    <row r="122" spans="1:15" ht="15.5" x14ac:dyDescent="0.35">
      <c r="A122" s="1" t="s">
        <v>294</v>
      </c>
      <c r="B122" s="1">
        <v>0</v>
      </c>
      <c r="C122" s="1">
        <v>0</v>
      </c>
      <c r="D122" s="1">
        <v>0</v>
      </c>
      <c r="E122" s="1">
        <v>0</v>
      </c>
      <c r="F122" s="1">
        <v>0</v>
      </c>
      <c r="G122" s="1">
        <v>0</v>
      </c>
      <c r="H122" s="1">
        <v>0</v>
      </c>
      <c r="I122" s="1">
        <v>0</v>
      </c>
      <c r="J122" s="1">
        <v>0</v>
      </c>
      <c r="K122" s="1">
        <v>0</v>
      </c>
      <c r="L122" s="1">
        <v>0</v>
      </c>
      <c r="M122" s="1">
        <v>0</v>
      </c>
      <c r="N122" s="1">
        <v>0</v>
      </c>
      <c r="O122" s="1">
        <v>0</v>
      </c>
    </row>
    <row r="123" spans="1:15" ht="15.5" x14ac:dyDescent="0.35">
      <c r="A123" s="1" t="s">
        <v>295</v>
      </c>
      <c r="B123" s="1">
        <v>286079776</v>
      </c>
      <c r="C123" s="1">
        <v>252287152</v>
      </c>
      <c r="D123" s="1">
        <v>267487088</v>
      </c>
      <c r="E123" s="1">
        <v>209850976</v>
      </c>
      <c r="F123" s="1">
        <v>239002384</v>
      </c>
      <c r="G123" s="1">
        <v>311094528</v>
      </c>
      <c r="H123" s="1">
        <v>245527920</v>
      </c>
      <c r="I123" s="1">
        <v>319171744</v>
      </c>
      <c r="J123" s="1">
        <v>258601552</v>
      </c>
      <c r="K123" s="1">
        <v>22145720</v>
      </c>
      <c r="L123" s="1">
        <v>222256736</v>
      </c>
      <c r="M123" s="1">
        <v>286387776</v>
      </c>
      <c r="N123" s="1">
        <v>237814256</v>
      </c>
      <c r="O123" s="1">
        <v>173339136</v>
      </c>
    </row>
    <row r="124" spans="1:15" ht="15.5" x14ac:dyDescent="0.35">
      <c r="A124" s="1" t="s">
        <v>296</v>
      </c>
      <c r="B124" s="1">
        <v>915527.5</v>
      </c>
      <c r="C124" s="1">
        <v>593665.5625</v>
      </c>
      <c r="D124" s="1">
        <v>602083.75</v>
      </c>
      <c r="E124" s="1">
        <v>492696.375</v>
      </c>
      <c r="F124" s="1">
        <v>522391.96879999997</v>
      </c>
      <c r="G124" s="1">
        <v>602866.0625</v>
      </c>
      <c r="H124" s="1">
        <v>503155.8125</v>
      </c>
      <c r="I124" s="1">
        <v>700023</v>
      </c>
      <c r="J124" s="1">
        <v>544595.25</v>
      </c>
      <c r="K124" s="1">
        <v>640600.0625</v>
      </c>
      <c r="L124" s="1">
        <v>863959.4375</v>
      </c>
      <c r="M124" s="1">
        <v>973490.1875</v>
      </c>
      <c r="N124" s="1">
        <v>884239.875</v>
      </c>
      <c r="O124" s="1">
        <v>268872.84379999997</v>
      </c>
    </row>
    <row r="125" spans="1:15" ht="15.5" x14ac:dyDescent="0.35">
      <c r="A125" s="1" t="s">
        <v>297</v>
      </c>
      <c r="B125" s="1">
        <v>596982720</v>
      </c>
      <c r="C125" s="1">
        <v>487477728</v>
      </c>
      <c r="D125" s="1">
        <v>291740928</v>
      </c>
      <c r="E125" s="1">
        <v>275989952</v>
      </c>
      <c r="F125" s="1">
        <v>502009952</v>
      </c>
      <c r="G125" s="1">
        <v>601646912</v>
      </c>
      <c r="H125" s="1">
        <v>494848096</v>
      </c>
      <c r="I125" s="1">
        <v>391921120</v>
      </c>
      <c r="J125" s="1">
        <v>210946800</v>
      </c>
      <c r="K125" s="1">
        <v>6540915.5</v>
      </c>
      <c r="L125" s="1">
        <v>495789696</v>
      </c>
      <c r="M125" s="1">
        <v>512946432</v>
      </c>
      <c r="N125" s="1">
        <v>529904800</v>
      </c>
      <c r="O125" s="1">
        <v>351572256</v>
      </c>
    </row>
    <row r="126" spans="1:15" ht="15.5" x14ac:dyDescent="0.35">
      <c r="A126" s="1" t="s">
        <v>298</v>
      </c>
      <c r="B126" s="1">
        <v>156636.85939999999</v>
      </c>
      <c r="C126" s="1">
        <v>74835.90625</v>
      </c>
      <c r="D126" s="1">
        <v>64382.652340000001</v>
      </c>
      <c r="E126" s="1">
        <v>82100.65625</v>
      </c>
      <c r="F126" s="1">
        <v>90890.070309999996</v>
      </c>
      <c r="G126" s="1">
        <v>112002.27340000001</v>
      </c>
      <c r="H126" s="1">
        <v>60978.167970000002</v>
      </c>
      <c r="I126" s="1">
        <v>59120.1875</v>
      </c>
      <c r="J126" s="1">
        <v>64126.089840000001</v>
      </c>
      <c r="K126" s="1">
        <v>102058.3125</v>
      </c>
      <c r="L126" s="1">
        <v>103407.19530000001</v>
      </c>
      <c r="M126" s="1">
        <v>130260.58590000001</v>
      </c>
      <c r="N126" s="1">
        <v>111616.74219999999</v>
      </c>
      <c r="O126" s="1">
        <v>23750.48242</v>
      </c>
    </row>
    <row r="127" spans="1:15" ht="15.5" x14ac:dyDescent="0.35">
      <c r="A127" s="1" t="s">
        <v>299</v>
      </c>
      <c r="B127" s="1">
        <v>28557.248049999998</v>
      </c>
      <c r="C127" s="1">
        <v>21709.412110000001</v>
      </c>
      <c r="D127" s="1">
        <v>22773.83008</v>
      </c>
      <c r="E127" s="1">
        <v>0</v>
      </c>
      <c r="F127" s="1">
        <v>0</v>
      </c>
      <c r="G127" s="1">
        <v>18250.427729999999</v>
      </c>
      <c r="H127" s="1">
        <v>21754.560549999998</v>
      </c>
      <c r="I127" s="1">
        <v>0</v>
      </c>
      <c r="J127" s="1">
        <v>0</v>
      </c>
      <c r="K127" s="1">
        <v>22983.644530000001</v>
      </c>
      <c r="L127" s="1">
        <v>0</v>
      </c>
      <c r="M127" s="1">
        <v>27856.34375</v>
      </c>
      <c r="N127" s="1">
        <v>0</v>
      </c>
      <c r="O127" s="1">
        <v>23816.126950000002</v>
      </c>
    </row>
    <row r="128" spans="1:15" ht="15.5" x14ac:dyDescent="0.35">
      <c r="A128" s="1" t="s">
        <v>300</v>
      </c>
      <c r="B128" s="1">
        <v>227915.9063</v>
      </c>
      <c r="C128" s="1">
        <v>18018.431639999999</v>
      </c>
      <c r="D128" s="1">
        <v>13676.191409999999</v>
      </c>
      <c r="E128" s="1">
        <v>16508.591799999998</v>
      </c>
      <c r="F128" s="1">
        <v>0</v>
      </c>
      <c r="G128" s="1">
        <v>14326.62012</v>
      </c>
      <c r="H128" s="1">
        <v>88652.328129999994</v>
      </c>
      <c r="I128" s="1">
        <v>57472.445310000003</v>
      </c>
      <c r="J128" s="1">
        <v>0</v>
      </c>
      <c r="K128" s="1">
        <v>0</v>
      </c>
      <c r="L128" s="1">
        <v>16666.619139999999</v>
      </c>
      <c r="M128" s="1">
        <v>14988.22363</v>
      </c>
      <c r="N128" s="1">
        <v>0</v>
      </c>
      <c r="O128" s="1">
        <v>0</v>
      </c>
    </row>
    <row r="129" spans="1:15" ht="15.5" x14ac:dyDescent="0.35">
      <c r="A129" s="1" t="s">
        <v>301</v>
      </c>
      <c r="B129" s="1">
        <v>180510</v>
      </c>
      <c r="C129" s="1">
        <v>129331.02340000001</v>
      </c>
      <c r="D129" s="1">
        <v>117062.2813</v>
      </c>
      <c r="E129" s="1">
        <v>121086.0625</v>
      </c>
      <c r="F129" s="1">
        <v>172929.29689999999</v>
      </c>
      <c r="G129" s="1">
        <v>117851.4844</v>
      </c>
      <c r="H129" s="1">
        <v>188697.1563</v>
      </c>
      <c r="I129" s="1">
        <v>624474.75</v>
      </c>
      <c r="J129" s="1">
        <v>119797.49219999999</v>
      </c>
      <c r="K129" s="1">
        <v>381358.78129999997</v>
      </c>
      <c r="L129" s="1">
        <v>135900.64060000001</v>
      </c>
      <c r="M129" s="1">
        <v>197944.35939999999</v>
      </c>
      <c r="N129" s="1">
        <v>161026.54689999999</v>
      </c>
      <c r="O129" s="1">
        <v>183521.4063</v>
      </c>
    </row>
    <row r="130" spans="1:15" ht="15.5" x14ac:dyDescent="0.35">
      <c r="A130" s="1" t="s">
        <v>302</v>
      </c>
      <c r="B130" s="1">
        <v>3778593.25</v>
      </c>
      <c r="C130" s="1">
        <v>1964451.625</v>
      </c>
      <c r="D130" s="1">
        <v>2377709.5</v>
      </c>
      <c r="E130" s="1">
        <v>2578216</v>
      </c>
      <c r="F130" s="1">
        <v>3751277.5</v>
      </c>
      <c r="G130" s="1">
        <v>3098808.5</v>
      </c>
      <c r="H130" s="1">
        <v>3634099.25</v>
      </c>
      <c r="I130" s="1">
        <v>8650190</v>
      </c>
      <c r="J130" s="1">
        <v>2965598</v>
      </c>
      <c r="K130" s="1">
        <v>2902205</v>
      </c>
      <c r="L130" s="1">
        <v>2855831.25</v>
      </c>
      <c r="M130" s="1">
        <v>2503219.75</v>
      </c>
      <c r="N130" s="1">
        <v>3347139.25</v>
      </c>
      <c r="O130" s="1">
        <v>10780702</v>
      </c>
    </row>
    <row r="131" spans="1:15" ht="15.5" x14ac:dyDescent="0.35">
      <c r="A131" s="1" t="s">
        <v>303</v>
      </c>
      <c r="B131" s="1">
        <v>0</v>
      </c>
      <c r="C131" s="1">
        <v>0</v>
      </c>
      <c r="D131" s="1">
        <v>0</v>
      </c>
      <c r="E131" s="1">
        <v>0</v>
      </c>
      <c r="F131" s="1">
        <v>0</v>
      </c>
      <c r="G131" s="1">
        <v>0</v>
      </c>
      <c r="H131" s="1">
        <v>0</v>
      </c>
      <c r="I131" s="1">
        <v>0</v>
      </c>
      <c r="J131" s="1">
        <v>0</v>
      </c>
      <c r="K131" s="1">
        <v>0</v>
      </c>
      <c r="L131" s="1">
        <v>0</v>
      </c>
      <c r="M131" s="1">
        <v>0</v>
      </c>
      <c r="N131" s="1">
        <v>0</v>
      </c>
      <c r="O131" s="1">
        <v>0</v>
      </c>
    </row>
    <row r="132" spans="1:15" ht="15.5" x14ac:dyDescent="0.35">
      <c r="A132" s="1" t="s">
        <v>304</v>
      </c>
      <c r="B132" s="1">
        <v>23283.166020000001</v>
      </c>
      <c r="C132" s="1">
        <v>0</v>
      </c>
      <c r="D132" s="1">
        <v>0</v>
      </c>
      <c r="E132" s="1">
        <v>26642.105469999999</v>
      </c>
      <c r="F132" s="1">
        <v>24277.222659999999</v>
      </c>
      <c r="G132" s="1">
        <v>126059.71090000001</v>
      </c>
      <c r="H132" s="1">
        <v>58206.453130000002</v>
      </c>
      <c r="I132" s="1">
        <v>72437.6875</v>
      </c>
      <c r="J132" s="1">
        <v>53453.507810000003</v>
      </c>
      <c r="K132" s="1">
        <v>0</v>
      </c>
      <c r="L132" s="1">
        <v>34407.6875</v>
      </c>
      <c r="M132" s="1">
        <v>30689.839840000001</v>
      </c>
      <c r="N132" s="1">
        <v>27796.48633</v>
      </c>
      <c r="O132" s="1">
        <v>0</v>
      </c>
    </row>
    <row r="133" spans="1:15" ht="15.5" x14ac:dyDescent="0.35">
      <c r="A133" s="1" t="s">
        <v>305</v>
      </c>
      <c r="B133" s="1">
        <v>0</v>
      </c>
      <c r="C133" s="1">
        <v>0</v>
      </c>
      <c r="D133" s="1">
        <v>0</v>
      </c>
      <c r="E133" s="1">
        <v>0</v>
      </c>
      <c r="F133" s="1">
        <v>0</v>
      </c>
      <c r="G133" s="1">
        <v>0</v>
      </c>
      <c r="H133" s="1">
        <v>0</v>
      </c>
      <c r="I133" s="1">
        <v>0</v>
      </c>
      <c r="J133" s="1">
        <v>0</v>
      </c>
      <c r="K133" s="1">
        <v>0</v>
      </c>
      <c r="L133" s="1">
        <v>0</v>
      </c>
      <c r="M133" s="1">
        <v>0</v>
      </c>
      <c r="N133" s="1">
        <v>0</v>
      </c>
      <c r="O133" s="1">
        <v>0</v>
      </c>
    </row>
    <row r="134" spans="1:15" ht="15.5" x14ac:dyDescent="0.35">
      <c r="A134" s="1" t="s">
        <v>306</v>
      </c>
      <c r="B134" s="1">
        <v>8066973</v>
      </c>
      <c r="C134" s="1">
        <v>7874911.5</v>
      </c>
      <c r="D134" s="1">
        <v>6064425</v>
      </c>
      <c r="E134" s="1">
        <v>5030198.5</v>
      </c>
      <c r="F134" s="1">
        <v>6987575</v>
      </c>
      <c r="G134" s="1">
        <v>6736085</v>
      </c>
      <c r="H134" s="1">
        <v>6512361.5</v>
      </c>
      <c r="I134" s="1">
        <v>6795059.5</v>
      </c>
      <c r="J134" s="1">
        <v>6378233</v>
      </c>
      <c r="K134" s="1">
        <v>637898.4375</v>
      </c>
      <c r="L134" s="1">
        <v>1906453.25</v>
      </c>
      <c r="M134" s="1">
        <v>3551155.25</v>
      </c>
      <c r="N134" s="1">
        <v>4815261.5</v>
      </c>
      <c r="O134" s="1">
        <v>3121502.25</v>
      </c>
    </row>
    <row r="135" spans="1:15" ht="15.5" x14ac:dyDescent="0.35">
      <c r="A135" s="1" t="s">
        <v>307</v>
      </c>
      <c r="B135" s="1">
        <v>90925256</v>
      </c>
      <c r="C135" s="1">
        <v>88705472</v>
      </c>
      <c r="D135" s="1">
        <v>72803872</v>
      </c>
      <c r="E135" s="1">
        <v>65979656</v>
      </c>
      <c r="F135" s="1">
        <v>76324912</v>
      </c>
      <c r="G135" s="1">
        <v>80359304</v>
      </c>
      <c r="H135" s="1">
        <v>77874448</v>
      </c>
      <c r="I135" s="1">
        <v>99427200</v>
      </c>
      <c r="J135" s="1">
        <v>81917904</v>
      </c>
      <c r="K135" s="1">
        <v>273071.40629999997</v>
      </c>
      <c r="L135" s="1">
        <v>59352876</v>
      </c>
      <c r="M135" s="1">
        <v>94353864</v>
      </c>
      <c r="N135" s="1">
        <v>68549256</v>
      </c>
      <c r="O135" s="1">
        <v>106926256</v>
      </c>
    </row>
    <row r="136" spans="1:15" ht="15.5" x14ac:dyDescent="0.35">
      <c r="A136" s="1" t="s">
        <v>308</v>
      </c>
      <c r="B136" s="1">
        <v>32979.378909999999</v>
      </c>
      <c r="C136" s="1">
        <v>38819.6875</v>
      </c>
      <c r="D136" s="1">
        <v>0</v>
      </c>
      <c r="E136" s="1">
        <v>21138.212889999999</v>
      </c>
      <c r="F136" s="1">
        <v>20859.179690000001</v>
      </c>
      <c r="G136" s="1">
        <v>38004.484380000002</v>
      </c>
      <c r="H136" s="1">
        <v>32698.578130000002</v>
      </c>
      <c r="I136" s="1">
        <v>1889135.75</v>
      </c>
      <c r="J136" s="1">
        <v>28616.908200000002</v>
      </c>
      <c r="K136" s="1">
        <v>0</v>
      </c>
      <c r="L136" s="1">
        <v>32010.1875</v>
      </c>
      <c r="M136" s="1">
        <v>0</v>
      </c>
      <c r="N136" s="1">
        <v>32570.601559999999</v>
      </c>
      <c r="O136" s="1">
        <v>79207.148440000004</v>
      </c>
    </row>
    <row r="137" spans="1:15" ht="15.5" x14ac:dyDescent="0.35">
      <c r="A137" s="1" t="s">
        <v>309</v>
      </c>
      <c r="B137" s="1">
        <v>539957</v>
      </c>
      <c r="C137" s="1">
        <v>416647.03129999997</v>
      </c>
      <c r="D137" s="1">
        <v>164823.57810000001</v>
      </c>
      <c r="E137" s="1">
        <v>192017.70310000001</v>
      </c>
      <c r="F137" s="1">
        <v>206787.20310000001</v>
      </c>
      <c r="G137" s="1">
        <v>884814.8125</v>
      </c>
      <c r="H137" s="1">
        <v>269339.40629999997</v>
      </c>
      <c r="I137" s="1">
        <v>5334115</v>
      </c>
      <c r="J137" s="1">
        <v>470307.28129999997</v>
      </c>
      <c r="K137" s="1">
        <v>179515.54689999999</v>
      </c>
      <c r="L137" s="1">
        <v>233352.64060000001</v>
      </c>
      <c r="M137" s="1">
        <v>332557.59379999997</v>
      </c>
      <c r="N137" s="1">
        <v>306762.4375</v>
      </c>
      <c r="O137" s="1">
        <v>683005.4375</v>
      </c>
    </row>
    <row r="138" spans="1:15" ht="15.5" x14ac:dyDescent="0.35">
      <c r="A138" s="1" t="s">
        <v>310</v>
      </c>
      <c r="B138" s="1">
        <v>64762772</v>
      </c>
      <c r="C138" s="1">
        <v>47692116</v>
      </c>
      <c r="D138" s="1">
        <v>43456960</v>
      </c>
      <c r="E138" s="1">
        <v>30998218</v>
      </c>
      <c r="F138" s="1">
        <v>51544596</v>
      </c>
      <c r="G138" s="1">
        <v>47972808</v>
      </c>
      <c r="H138" s="1">
        <v>42283680</v>
      </c>
      <c r="I138" s="1">
        <v>66851924</v>
      </c>
      <c r="J138" s="1">
        <v>49399636</v>
      </c>
      <c r="K138" s="1">
        <v>288459.625</v>
      </c>
      <c r="L138" s="1">
        <v>35823908</v>
      </c>
      <c r="M138" s="1">
        <v>67114632</v>
      </c>
      <c r="N138" s="1">
        <v>39430488</v>
      </c>
      <c r="O138" s="1">
        <v>38027412</v>
      </c>
    </row>
    <row r="139" spans="1:15" ht="15.5" x14ac:dyDescent="0.35">
      <c r="A139" s="1" t="s">
        <v>311</v>
      </c>
      <c r="B139" s="1">
        <v>3973941</v>
      </c>
      <c r="C139" s="1">
        <v>1915033.625</v>
      </c>
      <c r="D139" s="1">
        <v>2429455.25</v>
      </c>
      <c r="E139" s="1">
        <v>2694952.5</v>
      </c>
      <c r="F139" s="1">
        <v>3534004.75</v>
      </c>
      <c r="G139" s="1">
        <v>2546422.75</v>
      </c>
      <c r="H139" s="1">
        <v>3398438</v>
      </c>
      <c r="I139" s="1">
        <v>4667766</v>
      </c>
      <c r="J139" s="1">
        <v>2844341</v>
      </c>
      <c r="K139" s="1">
        <v>2617460</v>
      </c>
      <c r="L139" s="1">
        <v>2813702.75</v>
      </c>
      <c r="M139" s="1">
        <v>2624651.5</v>
      </c>
      <c r="N139" s="1">
        <v>3062400.25</v>
      </c>
      <c r="O139" s="1">
        <v>12596511</v>
      </c>
    </row>
    <row r="140" spans="1:15" ht="15.5" x14ac:dyDescent="0.35">
      <c r="A140" s="1" t="s">
        <v>312</v>
      </c>
      <c r="B140" s="1">
        <v>64794.828130000002</v>
      </c>
      <c r="C140" s="1">
        <v>64832.90625</v>
      </c>
      <c r="D140" s="1">
        <v>60908.488279999998</v>
      </c>
      <c r="E140" s="1">
        <v>0</v>
      </c>
      <c r="F140" s="1">
        <v>65024.949220000002</v>
      </c>
      <c r="G140" s="1">
        <v>0</v>
      </c>
      <c r="H140" s="1">
        <v>0</v>
      </c>
      <c r="I140" s="1">
        <v>115401.86719999999</v>
      </c>
      <c r="J140" s="1">
        <v>0</v>
      </c>
      <c r="K140" s="1">
        <v>162815.8125</v>
      </c>
      <c r="L140" s="1">
        <v>82722.171879999994</v>
      </c>
      <c r="M140" s="1">
        <v>135632.17189999999</v>
      </c>
      <c r="N140" s="1">
        <v>61674.648439999997</v>
      </c>
      <c r="O140" s="1">
        <v>65148.992189999997</v>
      </c>
    </row>
    <row r="141" spans="1:15" ht="15.5" x14ac:dyDescent="0.35">
      <c r="A141" s="1" t="s">
        <v>313</v>
      </c>
      <c r="B141" s="1">
        <v>0</v>
      </c>
      <c r="C141" s="1">
        <v>0</v>
      </c>
      <c r="D141" s="1">
        <v>0</v>
      </c>
      <c r="E141" s="1">
        <v>0</v>
      </c>
      <c r="F141" s="1">
        <v>0</v>
      </c>
      <c r="G141" s="1">
        <v>0</v>
      </c>
      <c r="H141" s="1">
        <v>0</v>
      </c>
      <c r="I141" s="1">
        <v>0</v>
      </c>
      <c r="J141" s="1">
        <v>0</v>
      </c>
      <c r="K141" s="1">
        <v>0</v>
      </c>
      <c r="L141" s="1">
        <v>0</v>
      </c>
      <c r="M141" s="1">
        <v>0</v>
      </c>
      <c r="N141" s="1">
        <v>0</v>
      </c>
      <c r="O141" s="1">
        <v>0</v>
      </c>
    </row>
    <row r="142" spans="1:15" ht="15.5" x14ac:dyDescent="0.35">
      <c r="A142" s="1" t="s">
        <v>314</v>
      </c>
      <c r="B142" s="1">
        <v>0</v>
      </c>
      <c r="C142" s="1">
        <v>0</v>
      </c>
      <c r="D142" s="1">
        <v>0</v>
      </c>
      <c r="E142" s="1">
        <v>0</v>
      </c>
      <c r="F142" s="1">
        <v>0</v>
      </c>
      <c r="G142" s="1">
        <v>0</v>
      </c>
      <c r="H142" s="1">
        <v>0</v>
      </c>
      <c r="I142" s="1">
        <v>0</v>
      </c>
      <c r="J142" s="1">
        <v>0</v>
      </c>
      <c r="K142" s="1">
        <v>0</v>
      </c>
      <c r="L142" s="1">
        <v>0</v>
      </c>
      <c r="M142" s="1">
        <v>0</v>
      </c>
      <c r="N142" s="1">
        <v>0</v>
      </c>
      <c r="O142" s="1">
        <v>0</v>
      </c>
    </row>
    <row r="143" spans="1:15" ht="15.5" x14ac:dyDescent="0.35">
      <c r="A143" s="1" t="s">
        <v>315</v>
      </c>
      <c r="B143" s="1">
        <v>146231.5313</v>
      </c>
      <c r="C143" s="1">
        <v>58074.175779999998</v>
      </c>
      <c r="D143" s="1">
        <v>47257.632810000003</v>
      </c>
      <c r="E143" s="1">
        <v>51256.164060000003</v>
      </c>
      <c r="F143" s="1">
        <v>74729.367190000004</v>
      </c>
      <c r="G143" s="1">
        <v>62159.160159999999</v>
      </c>
      <c r="H143" s="1">
        <v>49043.578130000002</v>
      </c>
      <c r="I143" s="1">
        <v>160747.14060000001</v>
      </c>
      <c r="J143" s="1">
        <v>65979.953129999994</v>
      </c>
      <c r="K143" s="1">
        <v>0</v>
      </c>
      <c r="L143" s="1">
        <v>61911.769529999998</v>
      </c>
      <c r="M143" s="1">
        <v>124816.5</v>
      </c>
      <c r="N143" s="1">
        <v>68253.09375</v>
      </c>
      <c r="O143" s="1">
        <v>79247.25</v>
      </c>
    </row>
    <row r="144" spans="1:15" ht="15.5" x14ac:dyDescent="0.35">
      <c r="A144" s="1" t="s">
        <v>316</v>
      </c>
      <c r="B144" s="1">
        <v>0</v>
      </c>
      <c r="C144" s="1">
        <v>0</v>
      </c>
      <c r="D144" s="1">
        <v>0</v>
      </c>
      <c r="E144" s="1">
        <v>0</v>
      </c>
      <c r="F144" s="1">
        <v>0</v>
      </c>
      <c r="G144" s="1">
        <v>0</v>
      </c>
      <c r="H144" s="1">
        <v>0</v>
      </c>
      <c r="I144" s="1">
        <v>0</v>
      </c>
      <c r="J144" s="1">
        <v>0</v>
      </c>
      <c r="K144" s="1">
        <v>0</v>
      </c>
      <c r="L144" s="1">
        <v>0</v>
      </c>
      <c r="M144" s="1">
        <v>0</v>
      </c>
      <c r="N144" s="1">
        <v>0</v>
      </c>
      <c r="O144" s="1">
        <v>0</v>
      </c>
    </row>
    <row r="145" spans="1:15" ht="15.5" x14ac:dyDescent="0.35">
      <c r="A145" s="1" t="s">
        <v>317</v>
      </c>
      <c r="B145" s="1">
        <v>0</v>
      </c>
      <c r="C145" s="1">
        <v>0</v>
      </c>
      <c r="D145" s="1">
        <v>0</v>
      </c>
      <c r="E145" s="1">
        <v>0</v>
      </c>
      <c r="F145" s="1">
        <v>0</v>
      </c>
      <c r="G145" s="1">
        <v>0</v>
      </c>
      <c r="H145" s="1">
        <v>0</v>
      </c>
      <c r="I145" s="1">
        <v>0</v>
      </c>
      <c r="J145" s="1">
        <v>0</v>
      </c>
      <c r="K145" s="1">
        <v>0</v>
      </c>
      <c r="L145" s="1">
        <v>0</v>
      </c>
      <c r="M145" s="1">
        <v>0</v>
      </c>
      <c r="N145" s="1">
        <v>0</v>
      </c>
      <c r="O145" s="1">
        <v>0</v>
      </c>
    </row>
    <row r="146" spans="1:15" ht="15.5" x14ac:dyDescent="0.35">
      <c r="A146" s="1" t="s">
        <v>318</v>
      </c>
      <c r="B146" s="1">
        <v>0</v>
      </c>
      <c r="C146" s="1">
        <v>0</v>
      </c>
      <c r="D146" s="1">
        <v>0</v>
      </c>
      <c r="E146" s="1">
        <v>0</v>
      </c>
      <c r="F146" s="1">
        <v>0</v>
      </c>
      <c r="G146" s="1">
        <v>0</v>
      </c>
      <c r="H146" s="1">
        <v>0</v>
      </c>
      <c r="I146" s="1">
        <v>0</v>
      </c>
      <c r="J146" s="1">
        <v>0</v>
      </c>
      <c r="K146" s="1">
        <v>0</v>
      </c>
      <c r="L146" s="1">
        <v>0</v>
      </c>
      <c r="M146" s="1">
        <v>0</v>
      </c>
      <c r="N146" s="1">
        <v>0</v>
      </c>
      <c r="O146" s="1">
        <v>0</v>
      </c>
    </row>
    <row r="147" spans="1:15" ht="15.5" x14ac:dyDescent="0.35">
      <c r="A147" s="1" t="s">
        <v>319</v>
      </c>
      <c r="B147" s="1">
        <v>0</v>
      </c>
      <c r="C147" s="1">
        <v>0</v>
      </c>
      <c r="D147" s="1">
        <v>0</v>
      </c>
      <c r="E147" s="1">
        <v>0</v>
      </c>
      <c r="F147" s="1">
        <v>0</v>
      </c>
      <c r="G147" s="1">
        <v>0</v>
      </c>
      <c r="H147" s="1">
        <v>0</v>
      </c>
      <c r="I147" s="1">
        <v>0</v>
      </c>
      <c r="J147" s="1">
        <v>0</v>
      </c>
      <c r="K147" s="1">
        <v>0</v>
      </c>
      <c r="L147" s="1">
        <v>0</v>
      </c>
      <c r="M147" s="1">
        <v>0</v>
      </c>
      <c r="N147" s="1">
        <v>0</v>
      </c>
      <c r="O147" s="1">
        <v>0</v>
      </c>
    </row>
    <row r="148" spans="1:15" ht="15.5" x14ac:dyDescent="0.35">
      <c r="A148" s="1" t="s">
        <v>320</v>
      </c>
      <c r="B148" s="1">
        <v>85210.421879999994</v>
      </c>
      <c r="C148" s="1">
        <v>92766.851559999996</v>
      </c>
      <c r="D148" s="1">
        <v>98934.039059999996</v>
      </c>
      <c r="E148" s="1">
        <v>107214.7813</v>
      </c>
      <c r="F148" s="1">
        <v>87820.203129999994</v>
      </c>
      <c r="G148" s="1">
        <v>91977.367190000004</v>
      </c>
      <c r="H148" s="1">
        <v>87778.601559999996</v>
      </c>
      <c r="I148" s="1">
        <v>245335.45310000001</v>
      </c>
      <c r="J148" s="1">
        <v>85838.023440000004</v>
      </c>
      <c r="K148" s="1">
        <v>79970.679690000004</v>
      </c>
      <c r="L148" s="1">
        <v>113792.35159999999</v>
      </c>
      <c r="M148" s="1">
        <v>107046.5625</v>
      </c>
      <c r="N148" s="1">
        <v>72122.03125</v>
      </c>
      <c r="O148" s="1">
        <v>66360.242190000004</v>
      </c>
    </row>
    <row r="149" spans="1:15" ht="15.5" x14ac:dyDescent="0.35">
      <c r="A149" s="1" t="s">
        <v>321</v>
      </c>
      <c r="B149" s="1">
        <v>85210.421879999994</v>
      </c>
      <c r="C149" s="1">
        <v>92766.851559999996</v>
      </c>
      <c r="D149" s="1">
        <v>98934.039059999996</v>
      </c>
      <c r="E149" s="1">
        <v>107214.7813</v>
      </c>
      <c r="F149" s="1">
        <v>87820.203129999994</v>
      </c>
      <c r="G149" s="1">
        <v>91977.367190000004</v>
      </c>
      <c r="H149" s="1">
        <v>87778.601559999996</v>
      </c>
      <c r="I149" s="1">
        <v>582142.25</v>
      </c>
      <c r="J149" s="1">
        <v>85838.023440000004</v>
      </c>
      <c r="K149" s="1">
        <v>79970.679690000004</v>
      </c>
      <c r="L149" s="1">
        <v>113792.35159999999</v>
      </c>
      <c r="M149" s="1">
        <v>107046.5625</v>
      </c>
      <c r="N149" s="1">
        <v>72122.03125</v>
      </c>
      <c r="O149" s="1">
        <v>66360.242190000004</v>
      </c>
    </row>
    <row r="150" spans="1:15" ht="15.5" x14ac:dyDescent="0.35">
      <c r="A150" s="1" t="s">
        <v>322</v>
      </c>
      <c r="B150" s="1">
        <v>301302.875</v>
      </c>
      <c r="C150" s="1">
        <v>414021.0625</v>
      </c>
      <c r="D150" s="1">
        <v>304935.5625</v>
      </c>
      <c r="E150" s="1">
        <v>239611.75</v>
      </c>
      <c r="F150" s="1">
        <v>262849.4375</v>
      </c>
      <c r="G150" s="1">
        <v>155496.5625</v>
      </c>
      <c r="H150" s="1">
        <v>115263.2656</v>
      </c>
      <c r="I150" s="1">
        <v>1614498.125</v>
      </c>
      <c r="J150" s="1">
        <v>127630.6406</v>
      </c>
      <c r="K150" s="1">
        <v>174504.82810000001</v>
      </c>
      <c r="L150" s="1">
        <v>305204</v>
      </c>
      <c r="M150" s="1">
        <v>363098.375</v>
      </c>
      <c r="N150" s="1">
        <v>288309.09379999997</v>
      </c>
      <c r="O150" s="1">
        <v>83627.304690000004</v>
      </c>
    </row>
    <row r="151" spans="1:15" ht="15.5" x14ac:dyDescent="0.35">
      <c r="A151" s="1" t="s">
        <v>323</v>
      </c>
      <c r="B151" s="1">
        <v>336171.625</v>
      </c>
      <c r="C151" s="1">
        <v>119485.80469999999</v>
      </c>
      <c r="D151" s="1">
        <v>72631.703129999994</v>
      </c>
      <c r="E151" s="1">
        <v>134226.5938</v>
      </c>
      <c r="F151" s="1">
        <v>284055.65629999997</v>
      </c>
      <c r="G151" s="1">
        <v>628109.4375</v>
      </c>
      <c r="H151" s="1">
        <v>454371.34379999997</v>
      </c>
      <c r="I151" s="1">
        <v>714310.5625</v>
      </c>
      <c r="J151" s="1">
        <v>516885.78129999997</v>
      </c>
      <c r="K151" s="1">
        <v>112731.82030000001</v>
      </c>
      <c r="L151" s="1">
        <v>168541.04689999999</v>
      </c>
      <c r="M151" s="1">
        <v>319646.90629999997</v>
      </c>
      <c r="N151" s="1">
        <v>311571.53129999997</v>
      </c>
      <c r="O151" s="1">
        <v>283888.59379999997</v>
      </c>
    </row>
    <row r="152" spans="1:15" ht="15.5" x14ac:dyDescent="0.35">
      <c r="A152" s="1" t="s">
        <v>324</v>
      </c>
      <c r="B152" s="1">
        <v>79153.296879999994</v>
      </c>
      <c r="C152" s="1">
        <v>83106.59375</v>
      </c>
      <c r="D152" s="1">
        <v>57261.46875</v>
      </c>
      <c r="E152" s="1">
        <v>24742.271479999999</v>
      </c>
      <c r="F152" s="1">
        <v>54097.742189999997</v>
      </c>
      <c r="G152" s="1">
        <v>40858.578130000002</v>
      </c>
      <c r="H152" s="1">
        <v>26616.898440000001</v>
      </c>
      <c r="I152" s="1">
        <v>0</v>
      </c>
      <c r="J152" s="1">
        <v>32724.001950000002</v>
      </c>
      <c r="K152" s="1">
        <v>0</v>
      </c>
      <c r="L152" s="1">
        <v>0</v>
      </c>
      <c r="M152" s="1">
        <v>36417.933590000001</v>
      </c>
      <c r="N152" s="1">
        <v>36925.3125</v>
      </c>
      <c r="O152" s="1">
        <v>47994.308590000001</v>
      </c>
    </row>
    <row r="153" spans="1:15" ht="15.5" x14ac:dyDescent="0.35">
      <c r="A153" s="1" t="s">
        <v>325</v>
      </c>
      <c r="B153" s="1">
        <v>0</v>
      </c>
      <c r="C153" s="1">
        <v>0</v>
      </c>
      <c r="D153" s="1">
        <v>0</v>
      </c>
      <c r="E153" s="1">
        <v>0</v>
      </c>
      <c r="F153" s="1">
        <v>0</v>
      </c>
      <c r="G153" s="1">
        <v>0</v>
      </c>
      <c r="H153" s="1">
        <v>0</v>
      </c>
      <c r="I153" s="1">
        <v>0</v>
      </c>
      <c r="J153" s="1">
        <v>0</v>
      </c>
      <c r="K153" s="1">
        <v>0</v>
      </c>
      <c r="L153" s="1">
        <v>0</v>
      </c>
      <c r="M153" s="1">
        <v>0</v>
      </c>
      <c r="N153" s="1">
        <v>0</v>
      </c>
      <c r="O153" s="1">
        <v>0</v>
      </c>
    </row>
    <row r="154" spans="1:15" ht="15.5" x14ac:dyDescent="0.35">
      <c r="A154" s="1" t="s">
        <v>326</v>
      </c>
      <c r="B154" s="1">
        <v>20808.699219999999</v>
      </c>
      <c r="C154" s="1">
        <v>12030.03125</v>
      </c>
      <c r="D154" s="1">
        <v>10198.655269999999</v>
      </c>
      <c r="E154" s="1">
        <v>10025.684569999999</v>
      </c>
      <c r="F154" s="1">
        <v>9527.8173829999996</v>
      </c>
      <c r="G154" s="1">
        <v>0</v>
      </c>
      <c r="H154" s="1">
        <v>12911.51172</v>
      </c>
      <c r="I154" s="1">
        <v>49054.914060000003</v>
      </c>
      <c r="J154" s="1">
        <v>11130.063480000001</v>
      </c>
      <c r="K154" s="1">
        <v>15554.05566</v>
      </c>
      <c r="L154" s="1">
        <v>11473.634770000001</v>
      </c>
      <c r="M154" s="1">
        <v>0</v>
      </c>
      <c r="N154" s="1">
        <v>10136.35059</v>
      </c>
      <c r="O154" s="1">
        <v>11154.374019999999</v>
      </c>
    </row>
    <row r="155" spans="1:15" ht="15.5" x14ac:dyDescent="0.35">
      <c r="A155" s="1" t="s">
        <v>327</v>
      </c>
      <c r="B155" s="1">
        <v>0</v>
      </c>
      <c r="C155" s="1">
        <v>0</v>
      </c>
      <c r="D155" s="1">
        <v>0</v>
      </c>
      <c r="E155" s="1">
        <v>0</v>
      </c>
      <c r="F155" s="1">
        <v>0</v>
      </c>
      <c r="G155" s="1">
        <v>0</v>
      </c>
      <c r="H155" s="1">
        <v>0</v>
      </c>
      <c r="I155" s="1">
        <v>0</v>
      </c>
      <c r="J155" s="1">
        <v>0</v>
      </c>
      <c r="K155" s="1">
        <v>0</v>
      </c>
      <c r="L155" s="1">
        <v>0</v>
      </c>
      <c r="M155" s="1">
        <v>0</v>
      </c>
      <c r="N155" s="1">
        <v>0</v>
      </c>
      <c r="O155" s="1">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6DAA0-08CB-4393-9EFA-DEE3E839DA65}">
  <dimension ref="A1:AJ17"/>
  <sheetViews>
    <sheetView tabSelected="1" zoomScale="75" zoomScaleNormal="75" workbookViewId="0">
      <selection activeCell="B18" sqref="B18"/>
    </sheetView>
  </sheetViews>
  <sheetFormatPr defaultRowHeight="14.5" x14ac:dyDescent="0.35"/>
  <cols>
    <col min="1" max="1" width="14.54296875" customWidth="1"/>
    <col min="2" max="2" width="39.7265625" customWidth="1"/>
    <col min="18" max="18" width="12.26953125" customWidth="1"/>
    <col min="19" max="19" width="9.1796875" style="10"/>
    <col min="28" max="28" width="12.1796875" customWidth="1"/>
    <col min="29" max="29" width="14.7265625" customWidth="1"/>
  </cols>
  <sheetData>
    <row r="1" spans="1:36" ht="43.5" x14ac:dyDescent="0.35">
      <c r="A1" s="12" t="s">
        <v>419</v>
      </c>
      <c r="B1" s="12"/>
      <c r="C1" s="12"/>
      <c r="D1" s="12"/>
      <c r="E1" s="12"/>
      <c r="F1" s="12"/>
      <c r="G1" s="12"/>
      <c r="H1" s="12"/>
      <c r="I1" s="12"/>
      <c r="J1" s="12" t="s">
        <v>420</v>
      </c>
      <c r="K1" s="12"/>
      <c r="L1" s="12"/>
      <c r="M1" s="12"/>
      <c r="N1" s="12"/>
      <c r="O1" s="12"/>
      <c r="P1" s="12"/>
      <c r="Q1" s="12"/>
      <c r="R1" s="12"/>
      <c r="S1" s="12" t="s">
        <v>421</v>
      </c>
      <c r="T1" s="12"/>
      <c r="U1" s="12"/>
      <c r="V1" s="12" t="s">
        <v>422</v>
      </c>
      <c r="W1" s="12"/>
      <c r="X1" s="12"/>
      <c r="Y1" s="12"/>
      <c r="Z1" s="7" t="s">
        <v>423</v>
      </c>
      <c r="AA1" s="12" t="s">
        <v>424</v>
      </c>
      <c r="AB1" s="12"/>
      <c r="AC1" s="12"/>
      <c r="AD1" s="12" t="s">
        <v>425</v>
      </c>
      <c r="AE1" s="12"/>
      <c r="AF1" s="12" t="s">
        <v>426</v>
      </c>
      <c r="AG1" s="12"/>
      <c r="AH1" s="12"/>
      <c r="AI1" s="12"/>
      <c r="AJ1" s="7" t="s">
        <v>427</v>
      </c>
    </row>
    <row r="2" spans="1:36" ht="73.5" customHeight="1" x14ac:dyDescent="0.35">
      <c r="A2" s="7" t="s">
        <v>428</v>
      </c>
      <c r="B2" s="7" t="s">
        <v>429</v>
      </c>
      <c r="C2" s="7" t="s">
        <v>430</v>
      </c>
      <c r="D2" s="7" t="s">
        <v>431</v>
      </c>
      <c r="E2" s="7" t="s">
        <v>432</v>
      </c>
      <c r="F2" s="7" t="s">
        <v>433</v>
      </c>
      <c r="G2" s="7" t="s">
        <v>434</v>
      </c>
      <c r="H2" s="7" t="s">
        <v>435</v>
      </c>
      <c r="I2" s="7" t="s">
        <v>436</v>
      </c>
      <c r="J2" s="7" t="s">
        <v>437</v>
      </c>
      <c r="K2" s="7" t="s">
        <v>438</v>
      </c>
      <c r="L2" s="7" t="s">
        <v>439</v>
      </c>
      <c r="M2" s="7" t="s">
        <v>440</v>
      </c>
      <c r="N2" s="7" t="s">
        <v>441</v>
      </c>
      <c r="O2" s="7" t="s">
        <v>442</v>
      </c>
      <c r="P2" s="7" t="s">
        <v>443</v>
      </c>
      <c r="Q2" s="7" t="s">
        <v>444</v>
      </c>
      <c r="R2" s="7" t="s">
        <v>445</v>
      </c>
      <c r="S2" s="7" t="s">
        <v>446</v>
      </c>
      <c r="T2" s="7" t="s">
        <v>447</v>
      </c>
      <c r="U2" s="7" t="s">
        <v>448</v>
      </c>
      <c r="V2" s="7" t="s">
        <v>449</v>
      </c>
      <c r="W2" s="7" t="s">
        <v>450</v>
      </c>
      <c r="X2" s="7" t="s">
        <v>451</v>
      </c>
      <c r="Y2" s="7" t="s">
        <v>452</v>
      </c>
      <c r="Z2" s="7"/>
      <c r="AA2" s="7" t="s">
        <v>453</v>
      </c>
      <c r="AB2" s="7" t="s">
        <v>454</v>
      </c>
      <c r="AC2" s="7" t="s">
        <v>455</v>
      </c>
      <c r="AD2" s="7" t="s">
        <v>456</v>
      </c>
      <c r="AE2" s="7" t="s">
        <v>457</v>
      </c>
      <c r="AF2" s="7" t="s">
        <v>458</v>
      </c>
      <c r="AG2" s="7" t="s">
        <v>459</v>
      </c>
      <c r="AH2" s="7" t="s">
        <v>460</v>
      </c>
      <c r="AI2" s="7" t="s">
        <v>461</v>
      </c>
      <c r="AJ2" s="7" t="s">
        <v>462</v>
      </c>
    </row>
    <row r="3" spans="1:36" ht="62.25" customHeight="1" x14ac:dyDescent="0.35">
      <c r="A3" s="7" t="s">
        <v>463</v>
      </c>
      <c r="B3" s="7" t="s">
        <v>464</v>
      </c>
      <c r="C3" s="7" t="s">
        <v>465</v>
      </c>
      <c r="D3" s="7" t="s">
        <v>466</v>
      </c>
      <c r="E3" s="7" t="s">
        <v>467</v>
      </c>
      <c r="F3" s="7"/>
      <c r="G3" s="7"/>
      <c r="H3" s="7" t="s">
        <v>468</v>
      </c>
      <c r="I3" s="7" t="s">
        <v>469</v>
      </c>
      <c r="J3" s="7" t="s">
        <v>470</v>
      </c>
      <c r="K3" s="7" t="s">
        <v>471</v>
      </c>
      <c r="L3" s="7" t="s">
        <v>472</v>
      </c>
      <c r="M3" s="7" t="s">
        <v>473</v>
      </c>
      <c r="N3" s="7" t="s">
        <v>474</v>
      </c>
      <c r="O3" s="7" t="s">
        <v>475</v>
      </c>
      <c r="P3" s="7"/>
      <c r="Q3" s="7"/>
      <c r="R3" s="7"/>
      <c r="S3" s="7"/>
      <c r="T3" s="7"/>
      <c r="U3" s="7"/>
      <c r="V3" s="7"/>
      <c r="W3" s="7"/>
      <c r="X3" s="7" t="s">
        <v>476</v>
      </c>
      <c r="Y3" s="7"/>
      <c r="Z3" s="7" t="s">
        <v>477</v>
      </c>
      <c r="AA3" s="7" t="s">
        <v>478</v>
      </c>
      <c r="AB3" s="7" t="s">
        <v>479</v>
      </c>
      <c r="AC3" s="7" t="s">
        <v>480</v>
      </c>
      <c r="AD3" s="7" t="s">
        <v>481</v>
      </c>
      <c r="AE3" s="7" t="s">
        <v>482</v>
      </c>
      <c r="AF3" s="12" t="s">
        <v>483</v>
      </c>
      <c r="AG3" s="12"/>
      <c r="AH3" s="7" t="s">
        <v>484</v>
      </c>
      <c r="AI3" s="7" t="s">
        <v>485</v>
      </c>
      <c r="AJ3" s="7" t="s">
        <v>486</v>
      </c>
    </row>
    <row r="4" spans="1:36" x14ac:dyDescent="0.35">
      <c r="A4" s="8" t="s">
        <v>487</v>
      </c>
      <c r="B4" s="8" t="s">
        <v>488</v>
      </c>
      <c r="C4" s="8" t="s">
        <v>411</v>
      </c>
      <c r="D4" s="8" t="s">
        <v>489</v>
      </c>
      <c r="E4" s="8" t="s">
        <v>490</v>
      </c>
      <c r="F4" s="8" t="s">
        <v>491</v>
      </c>
      <c r="G4" s="8" t="s">
        <v>414</v>
      </c>
      <c r="H4" s="8" t="s">
        <v>492</v>
      </c>
      <c r="I4" s="8" t="s">
        <v>415</v>
      </c>
      <c r="J4" s="8" t="s">
        <v>493</v>
      </c>
      <c r="K4" s="8" t="s">
        <v>494</v>
      </c>
      <c r="L4" s="8" t="s">
        <v>495</v>
      </c>
      <c r="M4" s="8" t="s">
        <v>496</v>
      </c>
      <c r="N4" s="8" t="s">
        <v>497</v>
      </c>
      <c r="O4" s="8" t="s">
        <v>498</v>
      </c>
      <c r="P4" s="8" t="s">
        <v>499</v>
      </c>
      <c r="Q4" s="8" t="s">
        <v>500</v>
      </c>
      <c r="R4" s="8" t="s">
        <v>501</v>
      </c>
      <c r="S4" s="8" t="s">
        <v>502</v>
      </c>
      <c r="T4" s="8" t="s">
        <v>503</v>
      </c>
      <c r="U4" s="8" t="s">
        <v>504</v>
      </c>
      <c r="V4" s="8" t="s">
        <v>505</v>
      </c>
      <c r="W4" s="8" t="s">
        <v>506</v>
      </c>
      <c r="X4" s="8" t="s">
        <v>507</v>
      </c>
      <c r="Y4" s="8" t="s">
        <v>508</v>
      </c>
      <c r="Z4" s="8" t="s">
        <v>509</v>
      </c>
      <c r="AA4" s="8" t="s">
        <v>510</v>
      </c>
      <c r="AB4" s="8" t="s">
        <v>511</v>
      </c>
      <c r="AC4" s="8" t="s">
        <v>512</v>
      </c>
      <c r="AD4" s="8" t="s">
        <v>513</v>
      </c>
      <c r="AE4" s="8" t="s">
        <v>514</v>
      </c>
      <c r="AF4" s="8" t="s">
        <v>412</v>
      </c>
      <c r="AG4" s="8" t="s">
        <v>413</v>
      </c>
      <c r="AH4" s="8" t="s">
        <v>515</v>
      </c>
      <c r="AI4" s="8" t="s">
        <v>516</v>
      </c>
      <c r="AJ4" s="8" t="s">
        <v>517</v>
      </c>
    </row>
    <row r="5" spans="1:36" x14ac:dyDescent="0.35">
      <c r="A5" t="s">
        <v>548</v>
      </c>
      <c r="B5" t="s">
        <v>388</v>
      </c>
      <c r="C5" t="s">
        <v>388</v>
      </c>
      <c r="F5" t="s">
        <v>387</v>
      </c>
      <c r="G5" t="s">
        <v>383</v>
      </c>
      <c r="H5">
        <v>132.089877624</v>
      </c>
      <c r="I5" t="s">
        <v>386</v>
      </c>
      <c r="J5" s="9">
        <v>1</v>
      </c>
      <c r="K5">
        <v>1</v>
      </c>
      <c r="L5">
        <v>1</v>
      </c>
      <c r="M5">
        <f t="shared" ref="M5:M16" si="0">SUM(J5:L5)</f>
        <v>3</v>
      </c>
      <c r="N5" t="s">
        <v>518</v>
      </c>
      <c r="S5" s="10">
        <v>1241839.125</v>
      </c>
      <c r="T5" t="s">
        <v>519</v>
      </c>
      <c r="U5">
        <v>22.224194950000001</v>
      </c>
      <c r="V5" t="s">
        <v>520</v>
      </c>
      <c r="W5">
        <v>21.06</v>
      </c>
      <c r="X5">
        <v>2</v>
      </c>
      <c r="Y5" t="s">
        <v>521</v>
      </c>
      <c r="Z5">
        <v>0.84279999999999999</v>
      </c>
      <c r="AA5" t="s">
        <v>522</v>
      </c>
      <c r="AB5">
        <v>131.08260000000001</v>
      </c>
      <c r="AC5">
        <v>131.0813</v>
      </c>
      <c r="AD5">
        <v>1.2999999999999999E-3</v>
      </c>
      <c r="AE5">
        <v>10.189500000000001</v>
      </c>
      <c r="AF5">
        <v>20.65</v>
      </c>
      <c r="AG5">
        <v>23.65</v>
      </c>
      <c r="AH5">
        <v>22.22</v>
      </c>
      <c r="AI5">
        <v>21.9</v>
      </c>
      <c r="AJ5">
        <v>0.32</v>
      </c>
    </row>
    <row r="6" spans="1:36" x14ac:dyDescent="0.35">
      <c r="A6" t="s">
        <v>549</v>
      </c>
      <c r="B6" t="s">
        <v>369</v>
      </c>
      <c r="C6" t="s">
        <v>369</v>
      </c>
      <c r="F6" t="s">
        <v>385</v>
      </c>
      <c r="G6" t="s">
        <v>383</v>
      </c>
      <c r="H6">
        <v>135.05449515999999</v>
      </c>
      <c r="I6" t="s">
        <v>384</v>
      </c>
      <c r="J6" s="9">
        <v>1</v>
      </c>
      <c r="K6">
        <v>1</v>
      </c>
      <c r="L6">
        <v>1</v>
      </c>
      <c r="M6">
        <f t="shared" si="0"/>
        <v>3</v>
      </c>
      <c r="N6" t="s">
        <v>518</v>
      </c>
      <c r="S6" s="10">
        <v>634256064</v>
      </c>
      <c r="T6" t="s">
        <v>523</v>
      </c>
      <c r="U6">
        <v>4.0574000000000003</v>
      </c>
      <c r="V6" t="s">
        <v>524</v>
      </c>
      <c r="W6">
        <v>4.58</v>
      </c>
      <c r="X6">
        <v>3</v>
      </c>
      <c r="Y6" t="s">
        <v>525</v>
      </c>
      <c r="Z6">
        <v>0.97219999999999995</v>
      </c>
      <c r="AA6" t="s">
        <v>522</v>
      </c>
      <c r="AB6">
        <v>134.0472</v>
      </c>
      <c r="AC6">
        <v>134.04599999999999</v>
      </c>
      <c r="AD6">
        <v>1.1999999999999999E-3</v>
      </c>
      <c r="AE6">
        <v>9.0121000000000002</v>
      </c>
      <c r="AF6">
        <v>3.86</v>
      </c>
      <c r="AG6">
        <v>4.82</v>
      </c>
      <c r="AH6">
        <v>4.0599999999999996</v>
      </c>
      <c r="AI6">
        <v>4.24</v>
      </c>
      <c r="AJ6">
        <v>0.18</v>
      </c>
    </row>
    <row r="7" spans="1:36" x14ac:dyDescent="0.35">
      <c r="A7" t="s">
        <v>550</v>
      </c>
      <c r="B7" t="s">
        <v>374</v>
      </c>
      <c r="C7" t="s">
        <v>382</v>
      </c>
      <c r="F7" t="s">
        <v>381</v>
      </c>
      <c r="G7" t="s">
        <v>383</v>
      </c>
      <c r="H7">
        <v>126.042927432</v>
      </c>
      <c r="I7" t="s">
        <v>380</v>
      </c>
      <c r="J7" s="9">
        <v>0</v>
      </c>
      <c r="K7">
        <v>1</v>
      </c>
      <c r="L7">
        <v>1</v>
      </c>
      <c r="M7">
        <f t="shared" si="0"/>
        <v>2</v>
      </c>
      <c r="N7" t="s">
        <v>526</v>
      </c>
      <c r="R7" t="s">
        <v>527</v>
      </c>
      <c r="S7" s="10">
        <v>322929952</v>
      </c>
      <c r="T7" t="s">
        <v>528</v>
      </c>
      <c r="U7">
        <v>2.1572714500000001</v>
      </c>
      <c r="V7" t="s">
        <v>529</v>
      </c>
      <c r="W7">
        <v>2.48</v>
      </c>
      <c r="X7">
        <v>1</v>
      </c>
      <c r="Y7" t="s">
        <v>530</v>
      </c>
      <c r="Z7">
        <v>0</v>
      </c>
      <c r="AA7" t="s">
        <v>522</v>
      </c>
      <c r="AB7">
        <v>125.03570000000001</v>
      </c>
      <c r="AC7">
        <v>125.03440000000001</v>
      </c>
      <c r="AD7">
        <v>1.2999999999999999E-3</v>
      </c>
      <c r="AE7">
        <v>10.6494</v>
      </c>
      <c r="AF7">
        <v>2.34</v>
      </c>
      <c r="AG7">
        <v>3.01</v>
      </c>
      <c r="AH7">
        <v>2.16</v>
      </c>
      <c r="AI7">
        <v>2.5</v>
      </c>
      <c r="AJ7">
        <v>0.35</v>
      </c>
    </row>
    <row r="8" spans="1:36" x14ac:dyDescent="0.35">
      <c r="A8" t="s">
        <v>551</v>
      </c>
      <c r="B8" t="s">
        <v>403</v>
      </c>
      <c r="C8" t="s">
        <v>403</v>
      </c>
      <c r="F8" t="s">
        <v>402</v>
      </c>
      <c r="G8" t="s">
        <v>391</v>
      </c>
      <c r="H8">
        <v>105.042593084</v>
      </c>
      <c r="I8" t="s">
        <v>401</v>
      </c>
      <c r="J8">
        <v>1</v>
      </c>
      <c r="K8">
        <v>1</v>
      </c>
      <c r="L8">
        <v>1</v>
      </c>
      <c r="M8">
        <f t="shared" si="0"/>
        <v>3</v>
      </c>
      <c r="N8" t="s">
        <v>518</v>
      </c>
      <c r="S8" s="10">
        <v>5645538.5</v>
      </c>
      <c r="T8" t="s">
        <v>531</v>
      </c>
      <c r="U8">
        <v>12.65381605</v>
      </c>
      <c r="V8" t="s">
        <v>532</v>
      </c>
      <c r="W8">
        <v>12.64</v>
      </c>
      <c r="X8">
        <v>4</v>
      </c>
      <c r="Y8" t="s">
        <v>533</v>
      </c>
      <c r="Z8">
        <v>0.90549999999999997</v>
      </c>
      <c r="AA8" s="9" t="s">
        <v>534</v>
      </c>
      <c r="AB8">
        <v>106.04989999999999</v>
      </c>
      <c r="AC8">
        <v>106.05</v>
      </c>
      <c r="AD8">
        <v>1E-4</v>
      </c>
      <c r="AE8">
        <v>1.3678999999999999</v>
      </c>
      <c r="AF8">
        <v>12.33</v>
      </c>
      <c r="AG8">
        <v>13.11</v>
      </c>
      <c r="AH8">
        <v>12.65</v>
      </c>
      <c r="AI8">
        <v>12.62</v>
      </c>
      <c r="AJ8">
        <v>0.03</v>
      </c>
    </row>
    <row r="9" spans="1:36" x14ac:dyDescent="0.35">
      <c r="A9" t="s">
        <v>552</v>
      </c>
      <c r="B9" t="s">
        <v>358</v>
      </c>
      <c r="C9" t="s">
        <v>358</v>
      </c>
      <c r="F9" t="s">
        <v>417</v>
      </c>
      <c r="G9" t="s">
        <v>391</v>
      </c>
      <c r="H9">
        <v>267.096753896</v>
      </c>
      <c r="I9" t="s">
        <v>416</v>
      </c>
      <c r="J9">
        <v>1</v>
      </c>
      <c r="K9">
        <v>1</v>
      </c>
      <c r="L9">
        <v>1</v>
      </c>
      <c r="M9">
        <f t="shared" si="0"/>
        <v>3</v>
      </c>
      <c r="N9" t="s">
        <v>518</v>
      </c>
      <c r="S9" s="10">
        <v>1452102144</v>
      </c>
      <c r="T9" t="s">
        <v>535</v>
      </c>
      <c r="U9">
        <v>4.1501000000000001</v>
      </c>
      <c r="V9" t="s">
        <v>536</v>
      </c>
      <c r="W9">
        <v>4.5199999999999996</v>
      </c>
      <c r="X9">
        <v>10</v>
      </c>
      <c r="Y9" t="s">
        <v>537</v>
      </c>
      <c r="Z9">
        <v>0.92500000000000004</v>
      </c>
      <c r="AA9" s="9" t="s">
        <v>534</v>
      </c>
      <c r="AB9">
        <v>268.10399999999998</v>
      </c>
      <c r="AC9">
        <v>268.10379999999998</v>
      </c>
      <c r="AD9">
        <v>2.0000000000000001E-4</v>
      </c>
      <c r="AE9">
        <v>0.77039999999999997</v>
      </c>
      <c r="AF9">
        <v>3.88</v>
      </c>
      <c r="AG9">
        <v>4.99</v>
      </c>
      <c r="AH9">
        <v>4.1500000000000004</v>
      </c>
      <c r="AI9">
        <v>4.32</v>
      </c>
      <c r="AJ9">
        <v>0.17</v>
      </c>
    </row>
    <row r="10" spans="1:36" x14ac:dyDescent="0.35">
      <c r="A10" t="s">
        <v>553</v>
      </c>
      <c r="B10" t="s">
        <v>400</v>
      </c>
      <c r="C10" t="s">
        <v>400</v>
      </c>
      <c r="F10" t="s">
        <v>399</v>
      </c>
      <c r="G10" t="s">
        <v>391</v>
      </c>
      <c r="H10">
        <v>115.063328528</v>
      </c>
      <c r="I10" t="s">
        <v>398</v>
      </c>
      <c r="J10" s="9">
        <v>1</v>
      </c>
      <c r="K10">
        <v>1</v>
      </c>
      <c r="L10">
        <v>1</v>
      </c>
      <c r="M10">
        <f t="shared" si="0"/>
        <v>3</v>
      </c>
      <c r="N10" t="s">
        <v>518</v>
      </c>
      <c r="S10" s="10">
        <v>73544104</v>
      </c>
      <c r="T10" t="s">
        <v>531</v>
      </c>
      <c r="U10">
        <v>8.3937000000000008</v>
      </c>
      <c r="V10" t="s">
        <v>538</v>
      </c>
      <c r="W10">
        <v>8.51</v>
      </c>
      <c r="X10">
        <v>3</v>
      </c>
      <c r="Y10" t="s">
        <v>539</v>
      </c>
      <c r="Z10">
        <v>0.89549999999999996</v>
      </c>
      <c r="AA10" s="9" t="s">
        <v>534</v>
      </c>
      <c r="AB10">
        <v>116.0706</v>
      </c>
      <c r="AC10">
        <v>116.0707</v>
      </c>
      <c r="AD10">
        <v>1E-4</v>
      </c>
      <c r="AE10">
        <v>0.69950000000000001</v>
      </c>
      <c r="AF10">
        <v>8.25</v>
      </c>
      <c r="AG10">
        <v>9.02</v>
      </c>
      <c r="AH10">
        <v>8.39</v>
      </c>
      <c r="AI10">
        <v>8.49</v>
      </c>
      <c r="AJ10">
        <v>0.1</v>
      </c>
    </row>
    <row r="11" spans="1:36" x14ac:dyDescent="0.35">
      <c r="A11" t="s">
        <v>554</v>
      </c>
      <c r="B11" t="s">
        <v>363</v>
      </c>
      <c r="C11" t="s">
        <v>363</v>
      </c>
      <c r="F11" t="s">
        <v>410</v>
      </c>
      <c r="G11" t="s">
        <v>391</v>
      </c>
      <c r="H11">
        <v>123.0320284</v>
      </c>
      <c r="I11" t="s">
        <v>409</v>
      </c>
      <c r="J11">
        <v>1</v>
      </c>
      <c r="K11">
        <v>1</v>
      </c>
      <c r="L11">
        <v>1</v>
      </c>
      <c r="M11">
        <f t="shared" si="0"/>
        <v>3</v>
      </c>
      <c r="N11" t="s">
        <v>518</v>
      </c>
      <c r="S11" s="10">
        <v>23938356</v>
      </c>
      <c r="T11" t="s">
        <v>540</v>
      </c>
      <c r="U11">
        <v>5.6252474599999998</v>
      </c>
      <c r="V11" t="s">
        <v>540</v>
      </c>
      <c r="W11">
        <v>5.23</v>
      </c>
      <c r="X11">
        <v>5</v>
      </c>
      <c r="Y11" t="s">
        <v>541</v>
      </c>
      <c r="Z11">
        <v>0.9244</v>
      </c>
      <c r="AA11" s="9" t="s">
        <v>534</v>
      </c>
      <c r="AB11">
        <v>124.0393</v>
      </c>
      <c r="AC11">
        <v>124.0393</v>
      </c>
      <c r="AD11">
        <v>0</v>
      </c>
      <c r="AE11">
        <v>0.20749999999999999</v>
      </c>
      <c r="AF11">
        <v>5.0199999999999996</v>
      </c>
      <c r="AG11">
        <v>6.34</v>
      </c>
      <c r="AH11">
        <v>5.63</v>
      </c>
      <c r="AI11">
        <v>5.39</v>
      </c>
      <c r="AJ11">
        <v>0.24</v>
      </c>
    </row>
    <row r="12" spans="1:36" x14ac:dyDescent="0.35">
      <c r="A12" t="s">
        <v>555</v>
      </c>
      <c r="B12" t="s">
        <v>397</v>
      </c>
      <c r="C12" t="s">
        <v>397</v>
      </c>
      <c r="F12" t="s">
        <v>396</v>
      </c>
      <c r="G12" t="s">
        <v>391</v>
      </c>
      <c r="H12">
        <v>119.058243148</v>
      </c>
      <c r="I12" t="s">
        <v>395</v>
      </c>
      <c r="J12" s="9">
        <v>1</v>
      </c>
      <c r="K12">
        <v>1</v>
      </c>
      <c r="L12">
        <v>1</v>
      </c>
      <c r="M12">
        <f t="shared" si="0"/>
        <v>3</v>
      </c>
      <c r="N12" t="s">
        <v>518</v>
      </c>
      <c r="S12" s="10">
        <v>9190407</v>
      </c>
      <c r="T12" t="s">
        <v>531</v>
      </c>
      <c r="U12">
        <v>11.58052</v>
      </c>
      <c r="V12" t="s">
        <v>532</v>
      </c>
      <c r="W12">
        <v>11.37</v>
      </c>
      <c r="X12">
        <v>8</v>
      </c>
      <c r="Y12" t="s">
        <v>542</v>
      </c>
      <c r="Z12">
        <v>0.77139999999999997</v>
      </c>
      <c r="AA12" s="9" t="s">
        <v>534</v>
      </c>
      <c r="AB12">
        <v>120.0655</v>
      </c>
      <c r="AC12">
        <v>120.0655</v>
      </c>
      <c r="AD12">
        <v>0</v>
      </c>
      <c r="AE12">
        <v>8.6E-3</v>
      </c>
      <c r="AF12">
        <v>11.06</v>
      </c>
      <c r="AG12">
        <v>12.07</v>
      </c>
      <c r="AH12">
        <v>11.58</v>
      </c>
      <c r="AI12">
        <v>11.39</v>
      </c>
      <c r="AJ12">
        <v>0.19</v>
      </c>
    </row>
    <row r="13" spans="1:36" x14ac:dyDescent="0.35">
      <c r="A13" t="s">
        <v>556</v>
      </c>
      <c r="B13" t="s">
        <v>336</v>
      </c>
      <c r="C13" t="s">
        <v>336</v>
      </c>
      <c r="F13" t="s">
        <v>390</v>
      </c>
      <c r="G13" t="s">
        <v>391</v>
      </c>
      <c r="H13">
        <v>75.032028400000002</v>
      </c>
      <c r="I13" t="s">
        <v>389</v>
      </c>
      <c r="J13">
        <v>0</v>
      </c>
      <c r="K13">
        <v>1</v>
      </c>
      <c r="L13">
        <v>1</v>
      </c>
      <c r="M13">
        <f t="shared" si="0"/>
        <v>2</v>
      </c>
      <c r="N13" t="s">
        <v>526</v>
      </c>
      <c r="R13" t="s">
        <v>527</v>
      </c>
      <c r="S13" s="10">
        <v>1046695.875</v>
      </c>
      <c r="T13" t="s">
        <v>531</v>
      </c>
      <c r="U13">
        <v>11.98222</v>
      </c>
      <c r="AA13" s="9" t="s">
        <v>534</v>
      </c>
      <c r="AB13">
        <v>76.039299999999997</v>
      </c>
      <c r="AC13">
        <v>76.039900000000003</v>
      </c>
      <c r="AD13">
        <v>5.9999999999999995E-4</v>
      </c>
      <c r="AE13">
        <v>7.3251999999999997</v>
      </c>
      <c r="AF13">
        <v>11.8</v>
      </c>
      <c r="AG13">
        <v>12.54</v>
      </c>
      <c r="AH13">
        <v>11.98</v>
      </c>
      <c r="AI13">
        <v>12.05</v>
      </c>
      <c r="AJ13">
        <v>7.0000000000000007E-2</v>
      </c>
    </row>
    <row r="14" spans="1:36" x14ac:dyDescent="0.35">
      <c r="A14" t="s">
        <v>557</v>
      </c>
      <c r="B14" t="s">
        <v>561</v>
      </c>
      <c r="C14" t="s">
        <v>406</v>
      </c>
      <c r="F14" t="s">
        <v>405</v>
      </c>
      <c r="G14" t="s">
        <v>391</v>
      </c>
      <c r="H14">
        <v>130.06299418</v>
      </c>
      <c r="I14" t="s">
        <v>404</v>
      </c>
      <c r="J14">
        <v>0</v>
      </c>
      <c r="K14">
        <v>1</v>
      </c>
      <c r="L14">
        <v>1</v>
      </c>
      <c r="M14">
        <f t="shared" si="0"/>
        <v>2</v>
      </c>
      <c r="N14" t="s">
        <v>526</v>
      </c>
      <c r="R14" t="s">
        <v>527</v>
      </c>
      <c r="S14" s="10">
        <v>5789783</v>
      </c>
      <c r="T14" t="s">
        <v>543</v>
      </c>
      <c r="U14">
        <v>1.5750999999999999</v>
      </c>
      <c r="AA14" s="9" t="s">
        <v>534</v>
      </c>
      <c r="AB14">
        <v>131.0703</v>
      </c>
      <c r="AC14">
        <v>131.0702</v>
      </c>
      <c r="AD14">
        <v>1E-4</v>
      </c>
      <c r="AE14">
        <v>0.84819999999999995</v>
      </c>
      <c r="AF14">
        <v>1.1000000000000001</v>
      </c>
      <c r="AG14">
        <v>2.5499999999999998</v>
      </c>
      <c r="AH14">
        <v>1.58</v>
      </c>
      <c r="AI14">
        <v>1.48</v>
      </c>
      <c r="AJ14">
        <v>0.1</v>
      </c>
    </row>
    <row r="15" spans="1:36" x14ac:dyDescent="0.35">
      <c r="A15" t="s">
        <v>558</v>
      </c>
      <c r="B15" t="s">
        <v>352</v>
      </c>
      <c r="C15" t="s">
        <v>352</v>
      </c>
      <c r="F15" t="s">
        <v>408</v>
      </c>
      <c r="G15" t="s">
        <v>391</v>
      </c>
      <c r="H15">
        <v>376.13828436</v>
      </c>
      <c r="I15" t="s">
        <v>407</v>
      </c>
      <c r="J15" s="9">
        <v>0</v>
      </c>
      <c r="K15">
        <v>1</v>
      </c>
      <c r="L15">
        <v>1</v>
      </c>
      <c r="M15">
        <f t="shared" si="0"/>
        <v>2</v>
      </c>
      <c r="N15" t="s">
        <v>526</v>
      </c>
      <c r="R15" t="s">
        <v>527</v>
      </c>
      <c r="S15" s="10">
        <v>3174516.5</v>
      </c>
      <c r="T15" t="s">
        <v>544</v>
      </c>
      <c r="U15">
        <v>4.3560999999999996</v>
      </c>
      <c r="AA15" s="9" t="s">
        <v>534</v>
      </c>
      <c r="AB15">
        <v>377.1456</v>
      </c>
      <c r="AC15">
        <v>377.14569999999998</v>
      </c>
      <c r="AD15">
        <v>1E-4</v>
      </c>
      <c r="AE15">
        <v>0.27700000000000002</v>
      </c>
      <c r="AF15">
        <v>4.12</v>
      </c>
      <c r="AG15">
        <v>5.23</v>
      </c>
      <c r="AH15">
        <v>4.3600000000000003</v>
      </c>
      <c r="AI15">
        <v>4.55</v>
      </c>
      <c r="AJ15">
        <v>0.19</v>
      </c>
    </row>
    <row r="16" spans="1:36" x14ac:dyDescent="0.35">
      <c r="A16" t="s">
        <v>559</v>
      </c>
      <c r="B16" t="s">
        <v>394</v>
      </c>
      <c r="C16" t="s">
        <v>394</v>
      </c>
      <c r="F16" t="s">
        <v>393</v>
      </c>
      <c r="G16" t="s">
        <v>391</v>
      </c>
      <c r="H16">
        <v>89.047678464000001</v>
      </c>
      <c r="I16" t="s">
        <v>392</v>
      </c>
      <c r="J16" s="9">
        <v>0.5</v>
      </c>
      <c r="K16">
        <v>1</v>
      </c>
      <c r="L16">
        <v>1</v>
      </c>
      <c r="M16">
        <f t="shared" si="0"/>
        <v>2.5</v>
      </c>
      <c r="N16" t="s">
        <v>526</v>
      </c>
      <c r="R16" t="s">
        <v>560</v>
      </c>
      <c r="S16" s="10">
        <v>13587754</v>
      </c>
      <c r="T16" t="s">
        <v>535</v>
      </c>
      <c r="U16">
        <v>10.92132</v>
      </c>
      <c r="V16" t="s">
        <v>545</v>
      </c>
      <c r="W16">
        <v>10.89</v>
      </c>
      <c r="X16">
        <v>2</v>
      </c>
      <c r="Y16" t="s">
        <v>546</v>
      </c>
      <c r="Z16">
        <v>0.24879999999999999</v>
      </c>
      <c r="AA16" s="9" t="s">
        <v>534</v>
      </c>
      <c r="AB16">
        <v>90.055000000000007</v>
      </c>
      <c r="AC16">
        <v>90.055400000000006</v>
      </c>
      <c r="AD16">
        <v>4.0000000000000002E-4</v>
      </c>
      <c r="AE16">
        <v>4.4244000000000003</v>
      </c>
      <c r="AF16">
        <v>10.74</v>
      </c>
      <c r="AG16">
        <v>11.51</v>
      </c>
      <c r="AH16">
        <v>10.92</v>
      </c>
      <c r="AI16">
        <v>11</v>
      </c>
      <c r="AJ16">
        <v>7.0000000000000007E-2</v>
      </c>
    </row>
    <row r="17" spans="1:36" s="3" customFormat="1" x14ac:dyDescent="0.35">
      <c r="A17"/>
      <c r="B17"/>
      <c r="C17"/>
      <c r="D17"/>
      <c r="E17"/>
      <c r="F17"/>
      <c r="G17"/>
      <c r="H17"/>
      <c r="I17"/>
      <c r="J17"/>
      <c r="K17"/>
      <c r="L17"/>
      <c r="M17"/>
      <c r="N17"/>
      <c r="O17"/>
      <c r="P17"/>
      <c r="Q17"/>
      <c r="R17"/>
      <c r="S17" s="10"/>
      <c r="T17"/>
      <c r="U17"/>
      <c r="V17"/>
      <c r="W17"/>
      <c r="X17"/>
      <c r="Y17"/>
      <c r="Z17"/>
      <c r="AA17"/>
      <c r="AB17"/>
      <c r="AC17"/>
      <c r="AD17"/>
      <c r="AE17"/>
      <c r="AF17"/>
      <c r="AG17"/>
      <c r="AH17"/>
      <c r="AI17"/>
      <c r="AJ17"/>
    </row>
  </sheetData>
  <mergeCells count="8">
    <mergeCell ref="AF1:AI1"/>
    <mergeCell ref="AF3:AG3"/>
    <mergeCell ref="A1:I1"/>
    <mergeCell ref="J1:R1"/>
    <mergeCell ref="S1:U1"/>
    <mergeCell ref="V1:Y1"/>
    <mergeCell ref="AA1:AC1"/>
    <mergeCell ref="AD1:AE1"/>
  </mergeCells>
  <conditionalFormatting sqref="AA1:AC14">
    <cfRule type="notContainsErrors" dxfId="18" priority="19">
      <formula>NOT(ISERROR(AA1))</formula>
    </cfRule>
  </conditionalFormatting>
  <conditionalFormatting sqref="AD1:AE14">
    <cfRule type="notContainsErrors" dxfId="17" priority="20">
      <formula>NOT(ISERROR(AD1))</formula>
    </cfRule>
  </conditionalFormatting>
  <conditionalFormatting sqref="AF1:AI14">
    <cfRule type="notContainsErrors" dxfId="16" priority="21">
      <formula>NOT(ISERROR(AF1))</formula>
    </cfRule>
  </conditionalFormatting>
  <conditionalFormatting sqref="AJ1:AJ14">
    <cfRule type="notContainsErrors" dxfId="15" priority="22">
      <formula>NOT(ISERROR(AJ1))</formula>
    </cfRule>
  </conditionalFormatting>
  <conditionalFormatting sqref="J1:R14">
    <cfRule type="notContainsErrors" dxfId="14" priority="16">
      <formula>NOT(ISERROR(J1))</formula>
    </cfRule>
  </conditionalFormatting>
  <conditionalFormatting sqref="S1:Y14">
    <cfRule type="notContainsErrors" dxfId="13" priority="17">
      <formula>NOT(ISERROR(S1))</formula>
    </cfRule>
  </conditionalFormatting>
  <conditionalFormatting sqref="Z1:Z14">
    <cfRule type="notContainsErrors" dxfId="12" priority="18">
      <formula>NOT(ISERROR(Z1))</formula>
    </cfRule>
  </conditionalFormatting>
  <conditionalFormatting sqref="AB15:AC16">
    <cfRule type="notContainsErrors" dxfId="11" priority="12">
      <formula>NOT(ISERROR(AB15))</formula>
    </cfRule>
  </conditionalFormatting>
  <conditionalFormatting sqref="AD15:AE16">
    <cfRule type="notContainsErrors" dxfId="10" priority="13">
      <formula>NOT(ISERROR(AD15))</formula>
    </cfRule>
  </conditionalFormatting>
  <conditionalFormatting sqref="AF15:AI16">
    <cfRule type="notContainsErrors" dxfId="9" priority="14">
      <formula>NOT(ISERROR(AF15))</formula>
    </cfRule>
  </conditionalFormatting>
  <conditionalFormatting sqref="AJ15:AJ16">
    <cfRule type="notContainsErrors" dxfId="8" priority="15">
      <formula>NOT(ISERROR(AJ15))</formula>
    </cfRule>
  </conditionalFormatting>
  <conditionalFormatting sqref="J15:M16 O15:R15 O16 Q16:R16">
    <cfRule type="notContainsErrors" dxfId="7" priority="9">
      <formula>NOT(ISERROR(J15))</formula>
    </cfRule>
  </conditionalFormatting>
  <conditionalFormatting sqref="S15:Y16">
    <cfRule type="notContainsErrors" dxfId="6" priority="10">
      <formula>NOT(ISERROR(S15))</formula>
    </cfRule>
  </conditionalFormatting>
  <conditionalFormatting sqref="Z15:Z16">
    <cfRule type="notContainsErrors" dxfId="5" priority="11">
      <formula>NOT(ISERROR(Z15))</formula>
    </cfRule>
  </conditionalFormatting>
  <conditionalFormatting sqref="N15">
    <cfRule type="notContainsErrors" dxfId="4" priority="7">
      <formula>NOT(ISERROR(N15))</formula>
    </cfRule>
  </conditionalFormatting>
  <conditionalFormatting sqref="N16">
    <cfRule type="notContainsErrors" dxfId="3" priority="6">
      <formula>NOT(ISERROR(N16))</formula>
    </cfRule>
  </conditionalFormatting>
  <conditionalFormatting sqref="AA15">
    <cfRule type="notContainsErrors" dxfId="2" priority="4">
      <formula>NOT(ISERROR(AA15))</formula>
    </cfRule>
  </conditionalFormatting>
  <conditionalFormatting sqref="AA16">
    <cfRule type="notContainsErrors" dxfId="1" priority="3">
      <formula>NOT(ISERROR(AA16))</formula>
    </cfRule>
  </conditionalFormatting>
  <conditionalFormatting sqref="P16">
    <cfRule type="notContainsErrors" dxfId="0" priority="1">
      <formula>NOT(ISERROR(P16))</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 Significant</vt:lpstr>
      <vt:lpstr>B. POS Mode Intensity</vt:lpstr>
      <vt:lpstr>C. NEG Mode Intensity</vt:lpstr>
      <vt:lpstr>D. Compound Identification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dc:creator>
  <cp:lastModifiedBy>Scott</cp:lastModifiedBy>
  <dcterms:created xsi:type="dcterms:W3CDTF">2019-02-12T20:31:54Z</dcterms:created>
  <dcterms:modified xsi:type="dcterms:W3CDTF">2020-11-23T18:36:19Z</dcterms:modified>
</cp:coreProperties>
</file>