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课题\儇哥-任务\MCAO-R测序思路\初稿\"/>
    </mc:Choice>
  </mc:AlternateContent>
  <xr:revisionPtr revIDLastSave="0" documentId="13_ncr:1_{3E7B3572-DE01-44AE-A011-50C6ECA4FE37}" xr6:coauthVersionLast="45" xr6:coauthVersionMax="45" xr10:uidLastSave="{00000000-0000-0000-0000-000000000000}"/>
  <bookViews>
    <workbookView xWindow="-108" yWindow="-108" windowWidth="23256" windowHeight="12576" xr2:uid="{51D5F239-8F96-4B15-9444-380BBF9566A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4" i="1" l="1"/>
  <c r="D413" i="1"/>
  <c r="D412" i="1"/>
  <c r="D9" i="2"/>
  <c r="D8" i="2"/>
  <c r="D7" i="2"/>
</calcChain>
</file>

<file path=xl/sharedStrings.xml><?xml version="1.0" encoding="utf-8"?>
<sst xmlns="http://schemas.openxmlformats.org/spreadsheetml/2006/main" count="3164" uniqueCount="1000">
  <si>
    <t>Gene</t>
    <phoneticPr fontId="2" type="noConversion"/>
  </si>
  <si>
    <t>Differentially methylated RNA sites</t>
    <phoneticPr fontId="2" type="noConversion"/>
  </si>
  <si>
    <t>Differentially expressed genes</t>
    <phoneticPr fontId="2" type="noConversion"/>
  </si>
  <si>
    <t>GSE78731</t>
    <phoneticPr fontId="2" type="noConversion"/>
  </si>
  <si>
    <t>GSE61616</t>
    <phoneticPr fontId="2" type="noConversion"/>
  </si>
  <si>
    <t>Regulation</t>
    <phoneticPr fontId="2" type="noConversion"/>
  </si>
  <si>
    <t>Strand</t>
    <phoneticPr fontId="2" type="noConversion"/>
  </si>
  <si>
    <t>Locus</t>
    <phoneticPr fontId="2" type="noConversion"/>
  </si>
  <si>
    <t>P_value</t>
  </si>
  <si>
    <t>logFC</t>
  </si>
  <si>
    <t>Lgals3</t>
  </si>
  <si>
    <t>+</t>
  </si>
  <si>
    <t>chr15:28094061-28106276</t>
  </si>
  <si>
    <t>up</t>
  </si>
  <si>
    <t>C1qb</t>
  </si>
  <si>
    <t>-</t>
  </si>
  <si>
    <t>chr5:159008940-159014494</t>
  </si>
  <si>
    <t>Itgb2</t>
  </si>
  <si>
    <t>chr20:13944199-13966161</t>
  </si>
  <si>
    <t>Dtx3l</t>
  </si>
  <si>
    <t>chr11:70846233-70855846</t>
  </si>
  <si>
    <t>—</t>
    <phoneticPr fontId="2" type="noConversion"/>
  </si>
  <si>
    <t>Hcls1</t>
  </si>
  <si>
    <t>chr11:69828260-69850286</t>
  </si>
  <si>
    <t>Fn1</t>
  </si>
  <si>
    <t>chr9:78674438-78747362</t>
  </si>
  <si>
    <t>Baz1a</t>
  </si>
  <si>
    <t>chr6:85333775-85413029</t>
  </si>
  <si>
    <t>Lyl1</t>
  </si>
  <si>
    <t>chr19:36790825-36793693</t>
  </si>
  <si>
    <t>Cd44</t>
  </si>
  <si>
    <t>chr3:99339454-99426032</t>
  </si>
  <si>
    <t>Il1r1</t>
  </si>
  <si>
    <t>chr9:46681411-46720622</t>
  </si>
  <si>
    <t>Ctsk</t>
  </si>
  <si>
    <t>chr2:216154150-216164778</t>
  </si>
  <si>
    <t>Pdlim7</t>
  </si>
  <si>
    <t>chr17:11762294-11777443</t>
  </si>
  <si>
    <t>Stk10</t>
  </si>
  <si>
    <t>chr10:17316680-17409678</t>
  </si>
  <si>
    <t>Icam1</t>
  </si>
  <si>
    <t>chr8:22092134-22103927</t>
  </si>
  <si>
    <t>Procr</t>
  </si>
  <si>
    <t>chr3:157650398-157654720</t>
  </si>
  <si>
    <t>Tgfbi</t>
  </si>
  <si>
    <t>chr17:10576348-10605606</t>
  </si>
  <si>
    <t>Csf3r</t>
  </si>
  <si>
    <t>chr5:147796333-147820326</t>
  </si>
  <si>
    <t>Lamc1</t>
  </si>
  <si>
    <t>chr13:75622194-75749168</t>
  </si>
  <si>
    <t>S1pr2</t>
  </si>
  <si>
    <t>chr8:22041266-22052351</t>
  </si>
  <si>
    <t>Bid</t>
  </si>
  <si>
    <t>chr4:220531876-220554316</t>
  </si>
  <si>
    <t>Plin2</t>
  </si>
  <si>
    <t>chr5:108985562-108999161</t>
  </si>
  <si>
    <t>Abi3bp</t>
  </si>
  <si>
    <t>chr11:49393775-49607902</t>
  </si>
  <si>
    <t>Serpine1</t>
  </si>
  <si>
    <t>chr12:24653384-24663763</t>
  </si>
  <si>
    <t>Nek6</t>
  </si>
  <si>
    <t>chr3:28080321-28113347</t>
  </si>
  <si>
    <t>Iqgap1</t>
  </si>
  <si>
    <t>chr1:143476886-143567395</t>
  </si>
  <si>
    <t>Top2a</t>
  </si>
  <si>
    <t>chr10:86699276-86735462</t>
  </si>
  <si>
    <t>Slc39a1</t>
  </si>
  <si>
    <t>chr2:209042654-209048221</t>
  </si>
  <si>
    <t>Anxa1</t>
  </si>
  <si>
    <t>chr1:245192876-245208910</t>
  </si>
  <si>
    <t>Eng</t>
  </si>
  <si>
    <t>chr3:17021959-17058548</t>
  </si>
  <si>
    <t>Col4a1</t>
  </si>
  <si>
    <t>chr16:82987856-83097435</t>
  </si>
  <si>
    <t>Fgr</t>
  </si>
  <si>
    <t>chr5:154839095-154866416</t>
  </si>
  <si>
    <t>Col18a1</t>
  </si>
  <si>
    <t>chr20:14388742-14495241</t>
  </si>
  <si>
    <t>Cd276</t>
  </si>
  <si>
    <t>chr8:63090339-63120668</t>
  </si>
  <si>
    <t>Ptprc</t>
  </si>
  <si>
    <t>chr13:60094038-60205338</t>
  </si>
  <si>
    <t>Mcm2</t>
  </si>
  <si>
    <t>chr4:186066379-186080792</t>
  </si>
  <si>
    <t>Rbms1</t>
  </si>
  <si>
    <t>chr3:51911275-52132833</t>
  </si>
  <si>
    <t>Pecam1</t>
  </si>
  <si>
    <t>chr10:94598951-94632587</t>
  </si>
  <si>
    <t>Uaca</t>
  </si>
  <si>
    <t>chr8:65436327-65524224</t>
  </si>
  <si>
    <t>Pycard</t>
  </si>
  <si>
    <t>chr1:206460800-206462095</t>
  </si>
  <si>
    <t>Emp3</t>
  </si>
  <si>
    <t>chr1:102979696-102982874</t>
  </si>
  <si>
    <t>Pdpn</t>
  </si>
  <si>
    <t>chr5:165646113-165679595</t>
  </si>
  <si>
    <t>Ncf4</t>
  </si>
  <si>
    <t>chr7:119473858-119490871</t>
  </si>
  <si>
    <t>Tln1</t>
  </si>
  <si>
    <t>chr5:63558229-63604807</t>
  </si>
  <si>
    <t>Spidr</t>
  </si>
  <si>
    <t>chr11:92071680-92313960</t>
  </si>
  <si>
    <t>Shc1</t>
  </si>
  <si>
    <t>chr2:208159785-208171348</t>
  </si>
  <si>
    <t>Fbn1</t>
  </si>
  <si>
    <t>chr3:124095125-124289500</t>
  </si>
  <si>
    <t>Rassf4</t>
  </si>
  <si>
    <t>chr4:214707826-214742088</t>
  </si>
  <si>
    <t>Vwf</t>
  </si>
  <si>
    <t>chr4:225163214-225229122</t>
  </si>
  <si>
    <t>Emp1</t>
  </si>
  <si>
    <t>chr4:233415323-233449254</t>
  </si>
  <si>
    <t>Anpep</t>
  </si>
  <si>
    <t>chr1:142522425-142540882</t>
  </si>
  <si>
    <t>Angptl4</t>
  </si>
  <si>
    <t>chr7:18805415-18811643</t>
  </si>
  <si>
    <t>Dab2</t>
  </si>
  <si>
    <t>chr2:75489434-75510919</t>
  </si>
  <si>
    <t>Prkcd</t>
  </si>
  <si>
    <t>chr16:6588978-6608725</t>
  </si>
  <si>
    <t>Adamts9</t>
  </si>
  <si>
    <t>chr4:188409400-188604215</t>
  </si>
  <si>
    <t>Gbp2</t>
  </si>
  <si>
    <t>chr2:266805233-266821133</t>
  </si>
  <si>
    <t>Ptpn6</t>
  </si>
  <si>
    <t>chr4:224256736-224281486</t>
  </si>
  <si>
    <t>Col3a1</t>
  </si>
  <si>
    <t>chr9:51689491-51725414</t>
  </si>
  <si>
    <t/>
  </si>
  <si>
    <t>Ahnak</t>
  </si>
  <si>
    <t>chr1:232122558-232151281</t>
  </si>
  <si>
    <t>Cp</t>
  </si>
  <si>
    <t>chr2:124467374-124551506</t>
  </si>
  <si>
    <t>Ehd4</t>
  </si>
  <si>
    <t>chr3:118425619-118489608</t>
  </si>
  <si>
    <t>Serpinh1</t>
  </si>
  <si>
    <t>chr1:170503595-170510775</t>
  </si>
  <si>
    <t>Col6a1</t>
  </si>
  <si>
    <t>chr20:14817562-14835866</t>
  </si>
  <si>
    <t>Ano6</t>
  </si>
  <si>
    <t>chr7:136781651-136973259</t>
  </si>
  <si>
    <t>Arpc1b</t>
  </si>
  <si>
    <t>chr12:13321398-13334967</t>
  </si>
  <si>
    <t>Col5a1</t>
  </si>
  <si>
    <t>chr3:11789102-11935751</t>
  </si>
  <si>
    <t>Bag3</t>
  </si>
  <si>
    <t>chr1:206989243-207013176</t>
  </si>
  <si>
    <t>Lbp</t>
  </si>
  <si>
    <t>chr3:160792746-160819996</t>
  </si>
  <si>
    <t>Gfap</t>
  </si>
  <si>
    <t>chr10:90763148-90771847</t>
  </si>
  <si>
    <t>Rgs1</t>
  </si>
  <si>
    <t>chr13:66051575-66055901</t>
  </si>
  <si>
    <t>S100a6</t>
  </si>
  <si>
    <t>chr2:209441322-209442604</t>
  </si>
  <si>
    <t>Mcm6</t>
  </si>
  <si>
    <t>chr13:50127492-50152683</t>
  </si>
  <si>
    <t>Arhgdib</t>
  </si>
  <si>
    <t>chr4:235170739-235189433</t>
  </si>
  <si>
    <t>P4hb</t>
  </si>
  <si>
    <t>chr10:109329598-109341105</t>
  </si>
  <si>
    <t>Ctsc</t>
  </si>
  <si>
    <t>chr1:158231465-158263672</t>
  </si>
  <si>
    <t>S1pr3</t>
  </si>
  <si>
    <t>chr17:15873395-15874535</t>
  </si>
  <si>
    <t>Steap4</t>
  </si>
  <si>
    <t>chr4:23017454-23062780</t>
  </si>
  <si>
    <t>Hlx</t>
  </si>
  <si>
    <t>chr13:107315403-107320809</t>
  </si>
  <si>
    <t>Cmtm7</t>
  </si>
  <si>
    <t>chr8:122126647-122153564</t>
  </si>
  <si>
    <t>Col6a3</t>
  </si>
  <si>
    <t>chr9:97620135-97670009</t>
  </si>
  <si>
    <t>Bmp7</t>
  </si>
  <si>
    <t>chr3:176945361-177020736</t>
  </si>
  <si>
    <t>Arrdc4</t>
  </si>
  <si>
    <t>chr1:130820198-130829248</t>
  </si>
  <si>
    <t>Pawr</t>
  </si>
  <si>
    <t>chr7:51286669-51365775</t>
  </si>
  <si>
    <t>Lcp1</t>
  </si>
  <si>
    <t>chr15:60932333-60988849</t>
  </si>
  <si>
    <t>Itgal</t>
  </si>
  <si>
    <t>chr1:205742368-205780279</t>
  </si>
  <si>
    <t>C3ar1</t>
  </si>
  <si>
    <t>chr4:222704907-222711635</t>
  </si>
  <si>
    <t>Flna</t>
  </si>
  <si>
    <t>chr1:152204098-152227391</t>
  </si>
  <si>
    <t>Sh2b2</t>
  </si>
  <si>
    <t>chr12:25473619-25501386</t>
  </si>
  <si>
    <t>Ch25h</t>
  </si>
  <si>
    <t>chr1:260029122-260030019</t>
  </si>
  <si>
    <t>Col7a1</t>
  </si>
  <si>
    <t>chr8:117046350-117078589</t>
  </si>
  <si>
    <t>Tnc</t>
  </si>
  <si>
    <t>chr5:83891005-83950462</t>
  </si>
  <si>
    <t>Rai14</t>
  </si>
  <si>
    <t>chr2:84073867-84128487</t>
  </si>
  <si>
    <t>Hspb1</t>
  </si>
  <si>
    <t>chr12:25837083-25838661</t>
  </si>
  <si>
    <t>Mcm3</t>
  </si>
  <si>
    <t>chr9:25770287-25788415</t>
  </si>
  <si>
    <t>Tmem252</t>
  </si>
  <si>
    <t>chr1:249846416-249851701</t>
  </si>
  <si>
    <t>Kpna2</t>
  </si>
  <si>
    <t>chr10:94940856-94952889</t>
  </si>
  <si>
    <t>Fxyd5</t>
  </si>
  <si>
    <t>chr1:90620338-90629722</t>
  </si>
  <si>
    <t>Rbm3</t>
  </si>
  <si>
    <t>chrX:15882042-15885501</t>
  </si>
  <si>
    <t>Vim</t>
  </si>
  <si>
    <t>chr17:82500857-82509377</t>
  </si>
  <si>
    <t>C1s</t>
  </si>
  <si>
    <t>chr4:224162095-224174113</t>
  </si>
  <si>
    <t>Slc6a20</t>
  </si>
  <si>
    <t>chr8:131864859-131905953</t>
  </si>
  <si>
    <t>Chsy1</t>
  </si>
  <si>
    <t>chr1:128095352-128156041</t>
  </si>
  <si>
    <t>Kif22</t>
  </si>
  <si>
    <t>chr1:205441132-205449441</t>
  </si>
  <si>
    <t>Fgl2</t>
  </si>
  <si>
    <t>chr4:10315674-10321309</t>
  </si>
  <si>
    <t>Stat3</t>
  </si>
  <si>
    <t>chr10:88584611-88638724</t>
  </si>
  <si>
    <t>Hmox1</t>
  </si>
  <si>
    <t>chr19:25622555-25629372</t>
  </si>
  <si>
    <t>Flnc</t>
  </si>
  <si>
    <t>chr4:56478246-56505940</t>
  </si>
  <si>
    <t>Rhbdf2</t>
  </si>
  <si>
    <t>chr10:105236675-105243042</t>
  </si>
  <si>
    <t>Rbp1</t>
  </si>
  <si>
    <t>chr8:105891147-105912684</t>
  </si>
  <si>
    <t>Olr1</t>
  </si>
  <si>
    <t>chr4:211883404-211905489</t>
  </si>
  <si>
    <t>Ednra</t>
  </si>
  <si>
    <t>chr19:44791229-44874904</t>
  </si>
  <si>
    <t>Spp1</t>
  </si>
  <si>
    <t>chr14:6653085-6658917</t>
  </si>
  <si>
    <t>Tyrobp</t>
  </si>
  <si>
    <t>chr1:90031116-90034967</t>
  </si>
  <si>
    <t>Fbln2</t>
  </si>
  <si>
    <t>chr4:187651234-187690477</t>
  </si>
  <si>
    <t>Tax1bp3</t>
  </si>
  <si>
    <t>chr10:59482717-59487235</t>
  </si>
  <si>
    <t>Il6r</t>
  </si>
  <si>
    <t>chr2:208629065-208677779</t>
  </si>
  <si>
    <t>Tnip2</t>
  </si>
  <si>
    <t>chr14:82175495-82192493</t>
  </si>
  <si>
    <t>Col16a1</t>
  </si>
  <si>
    <t>chr5:151976657-152030103</t>
  </si>
  <si>
    <t>Tgm2</t>
  </si>
  <si>
    <t>chr3:160977904-161007258</t>
  </si>
  <si>
    <t>Myof</t>
  </si>
  <si>
    <t>chr1:264066286-264215424</t>
  </si>
  <si>
    <t>Col4a2</t>
  </si>
  <si>
    <t>chr16:82853205-82987193</t>
  </si>
  <si>
    <t>Olfml2a</t>
  </si>
  <si>
    <t>chr3:28455739-28481133</t>
  </si>
  <si>
    <t>Prc1</t>
  </si>
  <si>
    <t>chr1:143039959-143061006</t>
  </si>
  <si>
    <t>Itgb1</t>
  </si>
  <si>
    <t>chr19:72324611-72372323</t>
  </si>
  <si>
    <t>Psmb8</t>
  </si>
  <si>
    <t>chr20:6070356-6073320</t>
  </si>
  <si>
    <t>Lcn2</t>
  </si>
  <si>
    <t>chr3:16763058-16766466</t>
  </si>
  <si>
    <t>Myc</t>
  </si>
  <si>
    <t>chr7:103157451-103162376</t>
  </si>
  <si>
    <t>Itga1</t>
  </si>
  <si>
    <t>chr2:71666605-71823121</t>
  </si>
  <si>
    <t>Myo1c</t>
  </si>
  <si>
    <t>chr10:64185627-64201933</t>
  </si>
  <si>
    <t>Tubb6</t>
  </si>
  <si>
    <t>chr18:62314820-62324460</t>
  </si>
  <si>
    <t>Il4r</t>
  </si>
  <si>
    <t>chr1:203940372-203952928</t>
  </si>
  <si>
    <t>Cttnbp2nl</t>
  </si>
  <si>
    <t>chr2:226917955-226964542</t>
  </si>
  <si>
    <t>Tmod3</t>
  </si>
  <si>
    <t>chr8:82035311-82095422</t>
  </si>
  <si>
    <t>Ifitm3</t>
  </si>
  <si>
    <t>chr1:220730713-220731861</t>
  </si>
  <si>
    <t>Alox5ap</t>
  </si>
  <si>
    <t>chr12:8950727-8974708</t>
  </si>
  <si>
    <t>Mmp14</t>
  </si>
  <si>
    <t>chr15:36960272-36969507</t>
  </si>
  <si>
    <t>Cdca7</t>
  </si>
  <si>
    <t>chr3:65630825-65641459</t>
  </si>
  <si>
    <t>Col6a2</t>
  </si>
  <si>
    <t>chr20:14931525-14959214</t>
  </si>
  <si>
    <t>Sp110</t>
  </si>
  <si>
    <t>chr9:92324921-92346959</t>
  </si>
  <si>
    <t>Fcgr2b</t>
  </si>
  <si>
    <t>chr13:93924703-94068497</t>
  </si>
  <si>
    <t>Enpp3</t>
  </si>
  <si>
    <t>chr1:23093112-23164279</t>
  </si>
  <si>
    <t>Atf3</t>
  </si>
  <si>
    <t>chr13:114411694-114443438</t>
  </si>
  <si>
    <t>Mapkapk3</t>
  </si>
  <si>
    <t>chr8:115368434-115402229</t>
  </si>
  <si>
    <t>Tpm4</t>
  </si>
  <si>
    <t>chr16:19244265-19258182</t>
  </si>
  <si>
    <t>Runx1</t>
  </si>
  <si>
    <t>chr11:36371332-36460969</t>
  </si>
  <si>
    <t>Axl</t>
  </si>
  <si>
    <t>chr1:83812117-83840542</t>
  </si>
  <si>
    <t>Sdc1</t>
  </si>
  <si>
    <t>chr6:43667443-43689898</t>
  </si>
  <si>
    <t>Adcy4</t>
  </si>
  <si>
    <t>chr15:38342433-38358287</t>
  </si>
  <si>
    <t>Pxn</t>
  </si>
  <si>
    <t>chr12:48595399-48642173</t>
  </si>
  <si>
    <t>C3</t>
  </si>
  <si>
    <t>chr9:8728464-8754412</t>
  </si>
  <si>
    <t>Dap</t>
  </si>
  <si>
    <t>chr2:103949818-104002894</t>
  </si>
  <si>
    <t>Lrrc32</t>
  </si>
  <si>
    <t>chr1:169649229-169661088</t>
  </si>
  <si>
    <t>Ripk1</t>
  </si>
  <si>
    <t>chr17:33430660-33462906</t>
  </si>
  <si>
    <t>Ifi30</t>
  </si>
  <si>
    <t>chr16:20282757-20287840</t>
  </si>
  <si>
    <t>Irf1</t>
  </si>
  <si>
    <t>chr10:38891467-38898469</t>
  </si>
  <si>
    <t>Ifi27l2b</t>
  </si>
  <si>
    <t>chr6:136556835-136558324</t>
  </si>
  <si>
    <t>Loxl1</t>
  </si>
  <si>
    <t>chr8:62843790-62868157</t>
  </si>
  <si>
    <t>Msn</t>
  </si>
  <si>
    <t>chrX:66068393-66137456</t>
  </si>
  <si>
    <t>Sh3bp2</t>
  </si>
  <si>
    <t>chr14:82122932-82160436</t>
  </si>
  <si>
    <t>Cemip</t>
  </si>
  <si>
    <t>chr1:147000789-147067480</t>
  </si>
  <si>
    <t>Fam129b</t>
  </si>
  <si>
    <t>chr3:17257992-17344203</t>
  </si>
  <si>
    <t>Hck</t>
  </si>
  <si>
    <t>chr3:154982908-155025526</t>
  </si>
  <si>
    <t>Piezo1</t>
  </si>
  <si>
    <t>chr19:66009930-66075579</t>
  </si>
  <si>
    <t>Ezh2</t>
  </si>
  <si>
    <t>chr4:141955863-142018471</t>
  </si>
  <si>
    <t>Clec14a</t>
  </si>
  <si>
    <t>chr6:88834332-88835739</t>
  </si>
  <si>
    <t>Slc25a24</t>
  </si>
  <si>
    <t>chr2:231401403-231438472</t>
  </si>
  <si>
    <t>Ltbr</t>
  </si>
  <si>
    <t>chr4:224839882-224846284</t>
  </si>
  <si>
    <t>Mt2A</t>
  </si>
  <si>
    <t>chr19:11283093-11283867</t>
  </si>
  <si>
    <t>Zfp36</t>
  </si>
  <si>
    <t>chr1:86595417-86597898</t>
  </si>
  <si>
    <t>Trim25</t>
  </si>
  <si>
    <t>chr10:73754575-73769423</t>
  </si>
  <si>
    <t>Rnh1</t>
  </si>
  <si>
    <t>chr1:221068621-221076550</t>
  </si>
  <si>
    <t>Aff1</t>
  </si>
  <si>
    <t>chr14:7216502-7314729</t>
  </si>
  <si>
    <t>Sec24d</t>
  </si>
  <si>
    <t>chr2:246849787-246919956</t>
  </si>
  <si>
    <t>PVR</t>
  </si>
  <si>
    <t>chr1:82085298-82100950</t>
  </si>
  <si>
    <t>Rin3</t>
  </si>
  <si>
    <t>chr6:135381784-135490155</t>
  </si>
  <si>
    <t>Plekhg2</t>
  </si>
  <si>
    <t>chr1:86601600-86614808</t>
  </si>
  <si>
    <t>Atp10d</t>
  </si>
  <si>
    <t>chr14:38288164-38385637</t>
  </si>
  <si>
    <t>Plin3</t>
  </si>
  <si>
    <t>chr9:9761438-9773323</t>
  </si>
  <si>
    <t>Olfml2b</t>
  </si>
  <si>
    <t>chr13:93609912-93647084</t>
  </si>
  <si>
    <t>Timp1</t>
  </si>
  <si>
    <t>chrX:2136353-2193641</t>
  </si>
  <si>
    <t>Lrrfip1</t>
  </si>
  <si>
    <t>chr9:97871991-97939937</t>
  </si>
  <si>
    <t>Crip1</t>
  </si>
  <si>
    <t>chr6:146959580-146961385</t>
  </si>
  <si>
    <t>Fpgs</t>
  </si>
  <si>
    <t>chr3:17058729-17068931</t>
  </si>
  <si>
    <t>Ucp2</t>
  </si>
  <si>
    <t>chr1:171707620-171713990</t>
  </si>
  <si>
    <t>Homer3</t>
  </si>
  <si>
    <t>chr16:20733290-20740680</t>
  </si>
  <si>
    <t>Irf9</t>
  </si>
  <si>
    <t>chr15:38173130-38178333</t>
  </si>
  <si>
    <t>Lyn</t>
  </si>
  <si>
    <t>chr5:21307088-21422838</t>
  </si>
  <si>
    <t>Spsb1</t>
  </si>
  <si>
    <t>chr5:170557218-170568525</t>
  </si>
  <si>
    <t>Nfkb1</t>
  </si>
  <si>
    <t>chr2:259330383-259421280</t>
  </si>
  <si>
    <t>Sipa1</t>
  </si>
  <si>
    <t>chr1:227941670-227953682</t>
  </si>
  <si>
    <t>Myo1f</t>
  </si>
  <si>
    <t>chr7:18618341-18669048</t>
  </si>
  <si>
    <t>Rsad2</t>
  </si>
  <si>
    <t>chr6:54376867-54388860</t>
  </si>
  <si>
    <t>Errfi1</t>
  </si>
  <si>
    <t>chr5:171529355-171541439</t>
  </si>
  <si>
    <t>Csf2ra</t>
  </si>
  <si>
    <t>chr14:1465138-1469169</t>
  </si>
  <si>
    <t>Casp8</t>
  </si>
  <si>
    <t>chr9:65420842-65468950</t>
  </si>
  <si>
    <t>Ifitm1</t>
  </si>
  <si>
    <t>chr1:220687944-220689004</t>
  </si>
  <si>
    <t>Mrc1</t>
  </si>
  <si>
    <t>chr17:83099573-83180475</t>
  </si>
  <si>
    <t>Pdlim1</t>
  </si>
  <si>
    <t>chr1:266752409-266800857</t>
  </si>
  <si>
    <t>Srgn</t>
  </si>
  <si>
    <t>chr20:33908573-33921685</t>
  </si>
  <si>
    <t>Ripk3</t>
  </si>
  <si>
    <t>chr15:38359306-38368847</t>
  </si>
  <si>
    <t>Ptges</t>
  </si>
  <si>
    <t>chr3:15086725-15098072</t>
  </si>
  <si>
    <t>Slc12a7</t>
  </si>
  <si>
    <t>chr1:33511431-33564814</t>
  </si>
  <si>
    <t>Plaur</t>
  </si>
  <si>
    <t>chr1:82587227-82602678</t>
  </si>
  <si>
    <t>Plek</t>
  </si>
  <si>
    <t>chr14:100353684-100386527</t>
  </si>
  <si>
    <t>Tnfrsf1b</t>
  </si>
  <si>
    <t>chr5:166812969-166845910</t>
  </si>
  <si>
    <t>Sp140</t>
  </si>
  <si>
    <t>chr9:92349343-92396014</t>
  </si>
  <si>
    <t>Rps27l</t>
  </si>
  <si>
    <t>chr8:77076268-77078924</t>
  </si>
  <si>
    <t>Rbpms</t>
  </si>
  <si>
    <t>chr16:61618887-61772854</t>
  </si>
  <si>
    <t>Rab20</t>
  </si>
  <si>
    <t>chr16:82824910-82848168</t>
  </si>
  <si>
    <t>Pxdc1</t>
  </si>
  <si>
    <t>chr17:32865486-32893955</t>
  </si>
  <si>
    <t>Slco2a1</t>
  </si>
  <si>
    <t>chr8:110886313-110967442</t>
  </si>
  <si>
    <t>Cdt1</t>
  </si>
  <si>
    <t>chr19:66090080-66095027</t>
  </si>
  <si>
    <t>Ppp1r18</t>
  </si>
  <si>
    <t>chr20:5466493-5494142</t>
  </si>
  <si>
    <t>Loxl2</t>
  </si>
  <si>
    <t>chr15:55059672-55092976</t>
  </si>
  <si>
    <t>Ppic</t>
  </si>
  <si>
    <t>chr18:47585435-47598040</t>
  </si>
  <si>
    <t>Lox</t>
  </si>
  <si>
    <t>chr18:46715871-46821060</t>
  </si>
  <si>
    <t>Gadd45a</t>
  </si>
  <si>
    <t>chr4:162568470-162570782</t>
  </si>
  <si>
    <t>S100a4</t>
  </si>
  <si>
    <t>chr2:209431369-209433679</t>
  </si>
  <si>
    <t>LOC308990</t>
  </si>
  <si>
    <t>chr1:205519719-205521652</t>
  </si>
  <si>
    <t>C5ar1</t>
  </si>
  <si>
    <t>chr1:79452057-79458856</t>
  </si>
  <si>
    <t>Ctsl</t>
  </si>
  <si>
    <t>chr17:1861403-1867575</t>
  </si>
  <si>
    <t>Tagln2</t>
  </si>
  <si>
    <t>chr13:95407051-95418495</t>
  </si>
  <si>
    <t>Cd63</t>
  </si>
  <si>
    <t>chr7:3304374-3305798</t>
  </si>
  <si>
    <t>Myd88</t>
  </si>
  <si>
    <t>chr8:127229272-127233342</t>
  </si>
  <si>
    <t>Nt5e</t>
  </si>
  <si>
    <t>chr8:95464240-95508297</t>
  </si>
  <si>
    <t>Il18</t>
  </si>
  <si>
    <t>chr8:53606987-53613610</t>
  </si>
  <si>
    <t>LOC685067</t>
  </si>
  <si>
    <t>chr2:266748514-266769711</t>
  </si>
  <si>
    <t>Map3k8</t>
  </si>
  <si>
    <t>chr17:54146363-54166886</t>
  </si>
  <si>
    <t>Rac2</t>
  </si>
  <si>
    <t>chr7:119772954-119786171</t>
  </si>
  <si>
    <t>Gja4</t>
  </si>
  <si>
    <t>chr5:149142703-149145235</t>
  </si>
  <si>
    <t>Nid2</t>
  </si>
  <si>
    <t>chr15:8984787-9041180</t>
  </si>
  <si>
    <t>Stom</t>
  </si>
  <si>
    <t>chr3:19833116-19855740</t>
  </si>
  <si>
    <t>Rab32</t>
  </si>
  <si>
    <t>chr1:6299754-6314539</t>
  </si>
  <si>
    <t>Arhgap17</t>
  </si>
  <si>
    <t>chr1:200297803-200387187</t>
  </si>
  <si>
    <t>Ybx3</t>
  </si>
  <si>
    <t>chr4:228170271-228193494</t>
  </si>
  <si>
    <t>Ets1</t>
  </si>
  <si>
    <t>chr8:33858337-33921593</t>
  </si>
  <si>
    <t>Cmklr1</t>
  </si>
  <si>
    <t>chr12:50577123-50581377</t>
  </si>
  <si>
    <t>C1r</t>
  </si>
  <si>
    <t>chr4:224144369-224154807</t>
  </si>
  <si>
    <t>Cald1</t>
  </si>
  <si>
    <t>chr4:61952323-62021827</t>
  </si>
  <si>
    <t>Fam60a</t>
  </si>
  <si>
    <t>chr4:247533905-247542952</t>
  </si>
  <si>
    <t>Ctsz</t>
  </si>
  <si>
    <t>chr3:178574618-178585389</t>
  </si>
  <si>
    <t>Lsp1</t>
  </si>
  <si>
    <t>chr1:222524161-222557294</t>
  </si>
  <si>
    <t>Emilin2</t>
  </si>
  <si>
    <t>chr9:119048147-119106488</t>
  </si>
  <si>
    <t>Mvp</t>
  </si>
  <si>
    <t>chr1:205401190-205428861</t>
  </si>
  <si>
    <t>Tagln</t>
  </si>
  <si>
    <t>chr8:48824387-48852863</t>
  </si>
  <si>
    <t>Clic1</t>
  </si>
  <si>
    <t>chr20:7113248-7122091</t>
  </si>
  <si>
    <t>Rhoc</t>
  </si>
  <si>
    <t>chr2:226691038-226697174</t>
  </si>
  <si>
    <t>Zfp36l1</t>
  </si>
  <si>
    <t>chr6:115988970-115992268</t>
  </si>
  <si>
    <t>Pxdn</t>
  </si>
  <si>
    <t>chr6:57551668-57661402</t>
  </si>
  <si>
    <t>Tes</t>
  </si>
  <si>
    <t>chr4:44929780-44968303</t>
  </si>
  <si>
    <t>Uhrf1</t>
  </si>
  <si>
    <t>chr9:9731077-9749712</t>
  </si>
  <si>
    <t>P2ry2</t>
  </si>
  <si>
    <t>chr1:172227769-172233748</t>
  </si>
  <si>
    <t>Fas</t>
  </si>
  <si>
    <t>chr1:259812247-259844583</t>
  </si>
  <si>
    <t>Tfpi2</t>
  </si>
  <si>
    <t>chr4:28855874-28860297</t>
  </si>
  <si>
    <t>Vasp</t>
  </si>
  <si>
    <t>chr1:81437101-81452365</t>
  </si>
  <si>
    <t>Inmt</t>
  </si>
  <si>
    <t>chr4:150039150-150043447</t>
  </si>
  <si>
    <t>Samsn1</t>
  </si>
  <si>
    <t>chr11:17910039-17960596</t>
  </si>
  <si>
    <t>Lgals3bp</t>
  </si>
  <si>
    <t>chr10:107050331-107059670</t>
  </si>
  <si>
    <t>Prrx2</t>
  </si>
  <si>
    <t>chr3:15040948-15077369</t>
  </si>
  <si>
    <t>Cd68</t>
  </si>
  <si>
    <t>chr10:56014364-56016243</t>
  </si>
  <si>
    <t>Carhsp1</t>
  </si>
  <si>
    <t>chr10:5842866-5856458</t>
  </si>
  <si>
    <t>Tmem123</t>
  </si>
  <si>
    <t>chr8:5995679-5999126</t>
  </si>
  <si>
    <t>Apobec1</t>
  </si>
  <si>
    <t>chr4:222411175-222425679</t>
  </si>
  <si>
    <t>Mx1</t>
  </si>
  <si>
    <t>chr11:41398737-41420543</t>
  </si>
  <si>
    <t>Emilin1</t>
  </si>
  <si>
    <t>chr6:36636869-36644587</t>
  </si>
  <si>
    <t>Scamp2</t>
  </si>
  <si>
    <t>chr8:62119184-62145786</t>
  </si>
  <si>
    <t>Mmp8</t>
  </si>
  <si>
    <t>chr8:5771723-5780576</t>
  </si>
  <si>
    <t>inf</t>
  </si>
  <si>
    <t>Fermt3</t>
  </si>
  <si>
    <t>chr1:229241773-229263064</t>
  </si>
  <si>
    <t>Cyp1b1</t>
  </si>
  <si>
    <t>chr6:2298848-2300644</t>
  </si>
  <si>
    <t>Mgp</t>
  </si>
  <si>
    <t>chr4:235113771-235117160</t>
  </si>
  <si>
    <t>Lgals1</t>
  </si>
  <si>
    <t>chr7:120144847-120147980</t>
  </si>
  <si>
    <t>Gmfg</t>
  </si>
  <si>
    <t>chr1:86528122-86533107</t>
  </si>
  <si>
    <t>Cxcl10</t>
  </si>
  <si>
    <t>chr14:17126850-17129068</t>
  </si>
  <si>
    <t>Antxr2</t>
  </si>
  <si>
    <t>chr14:13133991-13216815</t>
  </si>
  <si>
    <t>Litaf</t>
  </si>
  <si>
    <t>chr10:3548078-3589969</t>
  </si>
  <si>
    <t>Angpt2</t>
  </si>
  <si>
    <t>chr16:75509828-75715383</t>
  </si>
  <si>
    <t>S100a3</t>
  </si>
  <si>
    <t>chr2:209427356-209430124</t>
  </si>
  <si>
    <t>Smagp</t>
  </si>
  <si>
    <t>chr7:140049629-140066357</t>
  </si>
  <si>
    <t>Anxa3</t>
  </si>
  <si>
    <t>chr14:14305732-14351478</t>
  </si>
  <si>
    <t>Fkbp10</t>
  </si>
  <si>
    <t>chr10:88119326-88131454</t>
  </si>
  <si>
    <t>Serpinb1a</t>
  </si>
  <si>
    <t>chr17:34796324-34803701</t>
  </si>
  <si>
    <t>Slc31a2</t>
  </si>
  <si>
    <t>chr5:82242402-82252910</t>
  </si>
  <si>
    <t>Itgam</t>
  </si>
  <si>
    <t>chr1:206522888-206573171</t>
  </si>
  <si>
    <t>Gpnmb</t>
  </si>
  <si>
    <t>chr4:143383025-143404102</t>
  </si>
  <si>
    <t>Clec10a</t>
  </si>
  <si>
    <t>chr10:56506746-56511257</t>
  </si>
  <si>
    <t>Rbl1</t>
  </si>
  <si>
    <t>chr3:158398176-158452482</t>
  </si>
  <si>
    <t>Postn</t>
  </si>
  <si>
    <t>chr2:163331261-163362444</t>
  </si>
  <si>
    <t>Cd99</t>
  </si>
  <si>
    <t>chr20:57779376-57783907</t>
  </si>
  <si>
    <t>S100a10</t>
  </si>
  <si>
    <t>chr2:210966309-210975004</t>
  </si>
  <si>
    <t>Tapbp</t>
  </si>
  <si>
    <t>chr20:7526667-7534619</t>
  </si>
  <si>
    <t>Fabp5</t>
  </si>
  <si>
    <t>chr2:113735165-113738835</t>
  </si>
  <si>
    <t>Dock8</t>
  </si>
  <si>
    <t>chr1:250225061-250417768</t>
  </si>
  <si>
    <t>Bgn</t>
  </si>
  <si>
    <t>chr1:153067993-153080160</t>
  </si>
  <si>
    <t>Fblim1</t>
  </si>
  <si>
    <t>chr5:163841376-163867441</t>
  </si>
  <si>
    <t>Psmb9</t>
  </si>
  <si>
    <t>chr20:6052971-6058393</t>
  </si>
  <si>
    <t>Myl12a</t>
  </si>
  <si>
    <t>chr9:118779625-118787509</t>
  </si>
  <si>
    <t>Pla2g4a</t>
  </si>
  <si>
    <t>chr13:72028203-72172613</t>
  </si>
  <si>
    <t>Zfp217</t>
  </si>
  <si>
    <t>chr3:173096853-173107574</t>
  </si>
  <si>
    <t>S100a11</t>
  </si>
  <si>
    <t>chr2:210998953-211004364</t>
  </si>
  <si>
    <t>Scara5</t>
  </si>
  <si>
    <t>chr15:52819509-52910547</t>
  </si>
  <si>
    <t>Ier3</t>
  </si>
  <si>
    <t>chr20:5535616-5671944</t>
  </si>
  <si>
    <t>Lgmn</t>
  </si>
  <si>
    <t>chr6:135492943-135518919</t>
  </si>
  <si>
    <t>Lims1</t>
  </si>
  <si>
    <t>chr20:29774110-29824244</t>
  </si>
  <si>
    <t>Ung</t>
  </si>
  <si>
    <t>chr12:50028791-50037073</t>
  </si>
  <si>
    <t>Tnfrsf26</t>
  </si>
  <si>
    <t>chr1:223668848-223688760</t>
  </si>
  <si>
    <t>Pla1a</t>
  </si>
  <si>
    <t>chr11:67166384-67203665</t>
  </si>
  <si>
    <t>Col8a1</t>
  </si>
  <si>
    <t>chr11:48073157-48201270</t>
  </si>
  <si>
    <t>Plau</t>
  </si>
  <si>
    <t>chr15:3621552-3627467</t>
  </si>
  <si>
    <t>Cxcl1</t>
  </si>
  <si>
    <t>chr14:18653038-18654811</t>
  </si>
  <si>
    <t>Lrg1</t>
  </si>
  <si>
    <t>chr9:9939359-9941597</t>
  </si>
  <si>
    <t>Cxcl16</t>
  </si>
  <si>
    <t>chr10:56817243-56828333</t>
  </si>
  <si>
    <t>Il2rg</t>
  </si>
  <si>
    <t>chrX:71979752-72074783</t>
  </si>
  <si>
    <t>Mdfi</t>
  </si>
  <si>
    <t>chr9:14090318-14108948</t>
  </si>
  <si>
    <t>Rplp0</t>
  </si>
  <si>
    <t>chr12:48588976-48592275</t>
  </si>
  <si>
    <t>Fam105a</t>
  </si>
  <si>
    <t>chr2:100047743-100070970</t>
  </si>
  <si>
    <t>Crispld2</t>
  </si>
  <si>
    <t>chr19:63411525-63452565</t>
  </si>
  <si>
    <t>Capg</t>
  </si>
  <si>
    <t>chr4:165178008-165189797</t>
  </si>
  <si>
    <t>Tgif1</t>
  </si>
  <si>
    <t>chr9:118636411-118648691</t>
  </si>
  <si>
    <t>Pfn1</t>
  </si>
  <si>
    <t>chr10:57018595-57021336</t>
  </si>
  <si>
    <t>Bst2</t>
  </si>
  <si>
    <t>chr16:19800347-19803919</t>
  </si>
  <si>
    <t>Tap1</t>
  </si>
  <si>
    <t>chr20:6058582-6069216</t>
  </si>
  <si>
    <t>Thbd</t>
  </si>
  <si>
    <t>chr3:149161660-149163394</t>
  </si>
  <si>
    <t>Hn1l</t>
  </si>
  <si>
    <t>chr10:14120134-14139812</t>
  </si>
  <si>
    <t>Cmtm3</t>
  </si>
  <si>
    <t>chr19:829212-836125</t>
  </si>
  <si>
    <t>Adm</t>
  </si>
  <si>
    <t>chr1:182433108-182435280</t>
  </si>
  <si>
    <t>Mdfic</t>
  </si>
  <si>
    <t>chr4:41790494-41870159</t>
  </si>
  <si>
    <t>Fcer1g</t>
  </si>
  <si>
    <t>chr13:94228760-94233191</t>
  </si>
  <si>
    <t>Bcl2a1</t>
  </si>
  <si>
    <t>chr8:96059039-96067299</t>
  </si>
  <si>
    <t>Fcgr1a</t>
  </si>
  <si>
    <t>chr2:217916295-217925213</t>
  </si>
  <si>
    <t>Pygl</t>
  </si>
  <si>
    <t>chr6:102045138-102091169</t>
  </si>
  <si>
    <t>Slfn2</t>
  </si>
  <si>
    <t>chr10:70001002-70007241</t>
  </si>
  <si>
    <t>Dram1</t>
  </si>
  <si>
    <t>chr7:29007047-29040615</t>
  </si>
  <si>
    <t>RT1-CE5</t>
  </si>
  <si>
    <t>chr20:6968349-6973135</t>
  </si>
  <si>
    <t>Efemp1</t>
  </si>
  <si>
    <t>chr14:112892386-112984799</t>
  </si>
  <si>
    <t>Fcgr3a</t>
  </si>
  <si>
    <t>Cd86</t>
  </si>
  <si>
    <t>chr11:70172559-70208488</t>
  </si>
  <si>
    <t>Ccl6</t>
  </si>
  <si>
    <t>chr10:70423915-70436258</t>
  </si>
  <si>
    <t>Islr</t>
  </si>
  <si>
    <t>chr8:62723486-62724773</t>
  </si>
  <si>
    <t>Tnfrsf1a</t>
  </si>
  <si>
    <t>chr4:224881444-224894088</t>
  </si>
  <si>
    <t>Vamp5</t>
  </si>
  <si>
    <t>chr4:165002076-165013304</t>
  </si>
  <si>
    <t>Fmo5</t>
  </si>
  <si>
    <t>chr2:219274826-219301535</t>
  </si>
  <si>
    <t>Parvg</t>
  </si>
  <si>
    <t>chr7:63279791-63298465</t>
  </si>
  <si>
    <t>Psme1</t>
  </si>
  <si>
    <t>chr15:38146265-38153351</t>
  </si>
  <si>
    <t>Kdelr3</t>
  </si>
  <si>
    <t>chr7:120748514-120753159</t>
  </si>
  <si>
    <t>Cybb</t>
  </si>
  <si>
    <t>chrX:15359335-15392482</t>
  </si>
  <si>
    <t>B4galt1</t>
  </si>
  <si>
    <t>chr5:61653277-61700179</t>
  </si>
  <si>
    <t>Anxa2</t>
  </si>
  <si>
    <t>chr8:80014370-80050842</t>
  </si>
  <si>
    <t>Ephb4</t>
  </si>
  <si>
    <t>chr12:24408832-24432402</t>
  </si>
  <si>
    <t>Arl11</t>
  </si>
  <si>
    <t>chr15:45448922-45451069</t>
  </si>
  <si>
    <t>Srsf9</t>
  </si>
  <si>
    <t>chr12:48833031-48839338</t>
  </si>
  <si>
    <t>Cd14</t>
  </si>
  <si>
    <t>chr18:29265352-29266946</t>
  </si>
  <si>
    <t>Lst1</t>
  </si>
  <si>
    <t>chr20:7249281-7252477</t>
  </si>
  <si>
    <t>Parp9</t>
  </si>
  <si>
    <t>chr11:70812298-70845022</t>
  </si>
  <si>
    <t>Trip6</t>
  </si>
  <si>
    <t>chr12:24466256-24470664</t>
  </si>
  <si>
    <t>Cd9</t>
  </si>
  <si>
    <t>chr4:224989641-225022649</t>
  </si>
  <si>
    <t>Lyve1</t>
  </si>
  <si>
    <t>chr1:182650924-182664312</t>
  </si>
  <si>
    <t>Nabp1</t>
  </si>
  <si>
    <t>chr9:54750052-54757517</t>
  </si>
  <si>
    <t>Prss23</t>
  </si>
  <si>
    <t>chr1:160037253-160045625</t>
  </si>
  <si>
    <t>Mall</t>
  </si>
  <si>
    <t>chr3:127027444-127060350</t>
  </si>
  <si>
    <t>Ptbp1</t>
  </si>
  <si>
    <t>chr7:12711158-12963915</t>
  </si>
  <si>
    <t>Nrros</t>
  </si>
  <si>
    <t>chr11:74956755-74973813</t>
  </si>
  <si>
    <t>Slfn13</t>
  </si>
  <si>
    <t>chr10:69956874-69973195</t>
  </si>
  <si>
    <t>Cmtm6</t>
  </si>
  <si>
    <t>chr8:122101556-122119645</t>
  </si>
  <si>
    <t>Plscr2</t>
  </si>
  <si>
    <t>chr8:99199388-99210702</t>
  </si>
  <si>
    <t>Cebpd</t>
  </si>
  <si>
    <t>chr11:92069788-92070898</t>
  </si>
  <si>
    <t>Mmrn2</t>
  </si>
  <si>
    <t>chr16:9055401-9075350</t>
  </si>
  <si>
    <t>Bcl3</t>
  </si>
  <si>
    <t>chr1:81996115-82010351</t>
  </si>
  <si>
    <t>Hic1</t>
  </si>
  <si>
    <t>chr10:61721539-61723972</t>
  </si>
  <si>
    <t>Fbln1</t>
  </si>
  <si>
    <t>chr7:125810695-125890371</t>
  </si>
  <si>
    <t>Enpep</t>
  </si>
  <si>
    <t>chr2:252991592-253065721</t>
  </si>
  <si>
    <t>Cdkn3</t>
  </si>
  <si>
    <t>chr15:27496740-27508022</t>
  </si>
  <si>
    <t>Casp1</t>
  </si>
  <si>
    <t>chr8:2627972-2636854</t>
  </si>
  <si>
    <t>C1qc</t>
  </si>
  <si>
    <t>chr5:159017514-159021135</t>
  </si>
  <si>
    <t>Npl</t>
  </si>
  <si>
    <t>chr13:75903277-75946056</t>
  </si>
  <si>
    <t>Nfkbiz</t>
  </si>
  <si>
    <t>chr11:50420562-50447282</t>
  </si>
  <si>
    <t>Folr2</t>
  </si>
  <si>
    <t>chr1:173104847-173110514</t>
  </si>
  <si>
    <t>Cdk1</t>
  </si>
  <si>
    <t>chr20:22694919-22709859</t>
  </si>
  <si>
    <t>Ifitm2</t>
  </si>
  <si>
    <t>chr1:220671381-220672562</t>
  </si>
  <si>
    <t>Upk1b</t>
  </si>
  <si>
    <t>chr11:67555642-67586433</t>
  </si>
  <si>
    <t>PCOLCE2</t>
  </si>
  <si>
    <t>chr8:102910333-102934915</t>
  </si>
  <si>
    <t>Gpr84</t>
  </si>
  <si>
    <t>chr7:142714631-142716825</t>
  </si>
  <si>
    <t>Adamts7</t>
  </si>
  <si>
    <t>chr8:97035310-97074365</t>
  </si>
  <si>
    <t>Itga5</t>
  </si>
  <si>
    <t>chr7:142750120-142773323</t>
  </si>
  <si>
    <t>Spi1</t>
  </si>
  <si>
    <t>chr3:86627763-86646458</t>
  </si>
  <si>
    <t>Calca</t>
  </si>
  <si>
    <t>chr1:191158062-191162954</t>
  </si>
  <si>
    <t>Ifi47</t>
  </si>
  <si>
    <t>chr10:34059638-34072272</t>
  </si>
  <si>
    <t>Gpd1</t>
  </si>
  <si>
    <t>chrX:115875187-115882576</t>
  </si>
  <si>
    <t>Hmgb2</t>
  </si>
  <si>
    <t>chr16:35886763-35889338</t>
  </si>
  <si>
    <t>Tgfb1</t>
  </si>
  <si>
    <t>chr1:83742150-83758471</t>
  </si>
  <si>
    <t>Trim47</t>
  </si>
  <si>
    <t>chr10:103626182-103647394</t>
  </si>
  <si>
    <t>Glipr2</t>
  </si>
  <si>
    <t>chr5:63950140-63968973</t>
  </si>
  <si>
    <t>Eif4ebp1</t>
  </si>
  <si>
    <t>chr16:68580279-68593651</t>
  </si>
  <si>
    <t>Aspg</t>
  </si>
  <si>
    <t>chr6:145692074-145711786</t>
  </si>
  <si>
    <t>Ssc5d</t>
  </si>
  <si>
    <t>chr1:76074529-76092319</t>
  </si>
  <si>
    <t>Nes</t>
  </si>
  <si>
    <t>chr2:206747072-206755585</t>
  </si>
  <si>
    <t>Clec4a2</t>
  </si>
  <si>
    <t>chr4:222810975-222885995</t>
  </si>
  <si>
    <t>Sbno2</t>
  </si>
  <si>
    <t>chr7:12641926-12685802</t>
  </si>
  <si>
    <t>Adamts1</t>
  </si>
  <si>
    <t>chr11:28965541-28974878</t>
  </si>
  <si>
    <t>Ecm1</t>
  </si>
  <si>
    <t>chr2:217345268-217350435</t>
  </si>
  <si>
    <t>Msr1</t>
  </si>
  <si>
    <t>chr16:56517028-56597077</t>
  </si>
  <si>
    <t>Plp2</t>
  </si>
  <si>
    <t>chrX:16470479-16473878</t>
  </si>
  <si>
    <t>A3galt2</t>
  </si>
  <si>
    <t>chr5:150671101-150683390</t>
  </si>
  <si>
    <t>Pmp2</t>
  </si>
  <si>
    <t>chr2:113582540-113586204</t>
  </si>
  <si>
    <t>Rrm2</t>
  </si>
  <si>
    <t>chr6:60756210-60761048</t>
  </si>
  <si>
    <t>RT1-A2</t>
  </si>
  <si>
    <t>chr20:7433432-7436985</t>
  </si>
  <si>
    <t>C2</t>
  </si>
  <si>
    <t>chr20:6616010-6641139</t>
  </si>
  <si>
    <t>Fold change</t>
    <phoneticPr fontId="1" type="noConversion"/>
  </si>
  <si>
    <t>Regulation</t>
  </si>
  <si>
    <t>strand</t>
  </si>
  <si>
    <t>locus</t>
  </si>
  <si>
    <t>Pde10a</t>
  </si>
  <si>
    <t>chr1:53617429-53846125</t>
  </si>
  <si>
    <t>down</t>
  </si>
  <si>
    <t>Myo5b</t>
  </si>
  <si>
    <t>chr18:69568404-69866976</t>
  </si>
  <si>
    <t>Cpne4</t>
  </si>
  <si>
    <t>chr8:112491425-112972591</t>
  </si>
  <si>
    <t>Mpped1</t>
  </si>
  <si>
    <t>chr7:124671297-124740991</t>
  </si>
  <si>
    <t>Camkk2</t>
  </si>
  <si>
    <t>chr12:41155842-41191356</t>
  </si>
  <si>
    <t>Dmtn</t>
  </si>
  <si>
    <t>chr15:56016281-56043902</t>
  </si>
  <si>
    <t>Cdh10</t>
  </si>
  <si>
    <t>chr2:89140757-89451908</t>
  </si>
  <si>
    <t>Nefm</t>
  </si>
  <si>
    <t>chr15:46736821-46741141</t>
  </si>
  <si>
    <t>Trim54</t>
  </si>
  <si>
    <t>chr6:36419743-36439076</t>
  </si>
  <si>
    <t>Camk4</t>
  </si>
  <si>
    <t>chr18:25464154-25680622</t>
  </si>
  <si>
    <t>Dclk3</t>
  </si>
  <si>
    <t>chr8:119040829-119093605</t>
  </si>
  <si>
    <t>Erich3</t>
  </si>
  <si>
    <t>chr2:279661643-279694441</t>
  </si>
  <si>
    <t>Fam81a</t>
  </si>
  <si>
    <t>chr8:76497581-76554483</t>
  </si>
  <si>
    <t>Plch2</t>
  </si>
  <si>
    <t>chr5:175842862-175872351</t>
  </si>
  <si>
    <t>Vstm5</t>
  </si>
  <si>
    <t>chr8:13731413-13755647</t>
  </si>
  <si>
    <t>Cdh12</t>
  </si>
  <si>
    <t>chr2:91863899-92268636</t>
  </si>
  <si>
    <t>RGD1310819</t>
  </si>
  <si>
    <t>chr9:43896223-43935094</t>
  </si>
  <si>
    <t>Grin2a</t>
  </si>
  <si>
    <t>chr10:4527219-4936773</t>
  </si>
  <si>
    <t>Olr59</t>
  </si>
  <si>
    <t>chr1:174082185-174088103</t>
  </si>
  <si>
    <t>Gria3</t>
  </si>
  <si>
    <t>chrX:127656583-127922234</t>
  </si>
  <si>
    <t>Tuba4a</t>
  </si>
  <si>
    <t>chr9:82184865-82188549</t>
  </si>
  <si>
    <t>Shank2</t>
  </si>
  <si>
    <t>chr1:224028790-224445824</t>
  </si>
  <si>
    <t>Gria4</t>
  </si>
  <si>
    <t>chr8:1542036-2069626</t>
  </si>
  <si>
    <t>Dlgap3</t>
  </si>
  <si>
    <t>chr5:149027226-149073369</t>
  </si>
  <si>
    <t>Kcnd2</t>
  </si>
  <si>
    <t>chr4:48100007-48607643</t>
  </si>
  <si>
    <t>Syne1</t>
  </si>
  <si>
    <t>chr1:42947844-43100865</t>
  </si>
  <si>
    <t>Fxyd7</t>
  </si>
  <si>
    <t>chr1:90630082-90639081</t>
  </si>
  <si>
    <t>LOC100125362</t>
  </si>
  <si>
    <t>chr8:55822040-55828684</t>
  </si>
  <si>
    <t>Syndig1</t>
  </si>
  <si>
    <t>chr3:151405854-151571800</t>
  </si>
  <si>
    <t>Bhlhe22</t>
  </si>
  <si>
    <t>chr2:122425611-122428723</t>
  </si>
  <si>
    <t>Drd1</t>
  </si>
  <si>
    <t>chr17:13212534-13214770</t>
  </si>
  <si>
    <t>Dgkb</t>
  </si>
  <si>
    <t>chr6:67113445-67868708</t>
  </si>
  <si>
    <t>Gpr88</t>
  </si>
  <si>
    <t>chr2:237334864-237339419</t>
  </si>
  <si>
    <t>Rnf112</t>
  </si>
  <si>
    <t>chr10:47491744-47497296</t>
  </si>
  <si>
    <t>Scn1a</t>
  </si>
  <si>
    <t>chr3:59009806-59095363</t>
  </si>
  <si>
    <t>Trhde</t>
  </si>
  <si>
    <t>chr7:57265683-57693174</t>
  </si>
  <si>
    <t>Atp2b2</t>
  </si>
  <si>
    <t>chr4:209001177-209104640</t>
  </si>
  <si>
    <t>Neurod1</t>
  </si>
  <si>
    <t>chr3:72963672-72997517</t>
  </si>
  <si>
    <t>Nr4a2</t>
  </si>
  <si>
    <t>chr3:48183105-48191132</t>
  </si>
  <si>
    <t>Syt17</t>
  </si>
  <si>
    <t>chr1:194982173-195048211</t>
  </si>
  <si>
    <t>Adra1d</t>
  </si>
  <si>
    <t>chr3:130621198-130637207</t>
  </si>
  <si>
    <t>Gabrd</t>
  </si>
  <si>
    <t>chr5:176255723-176267624</t>
  </si>
  <si>
    <t>Scn4b</t>
  </si>
  <si>
    <t>chr8:48067554-48082728</t>
  </si>
  <si>
    <t>Fndc5</t>
  </si>
  <si>
    <t>chr5:151057692-151062818</t>
  </si>
  <si>
    <t>Mycn</t>
  </si>
  <si>
    <t>chr6:51348169-51353994</t>
  </si>
  <si>
    <t>Mgat5b</t>
  </si>
  <si>
    <t>chr10:105520094-105589480</t>
  </si>
  <si>
    <t>Lrrc4</t>
  </si>
  <si>
    <t>chr4:55519817-55919017</t>
  </si>
  <si>
    <t>Penk</t>
  </si>
  <si>
    <t>chr5:21834413-21839739</t>
  </si>
  <si>
    <t>Sertm1</t>
  </si>
  <si>
    <t>chr2:163721931-163741483</t>
  </si>
  <si>
    <t>Kcnk1</t>
  </si>
  <si>
    <t>chr19:69519244-69555914</t>
  </si>
  <si>
    <t>Prkg2</t>
  </si>
  <si>
    <t>chr14:12160806-12255994</t>
  </si>
  <si>
    <t>Neu2</t>
  </si>
  <si>
    <t>chr9:94440841-94444057</t>
  </si>
  <si>
    <t>Kctd1</t>
  </si>
  <si>
    <t>chr18:6337409-6378501</t>
  </si>
  <si>
    <t>Rtn4r</t>
  </si>
  <si>
    <t>chr11:90085448-90086849</t>
  </si>
  <si>
    <t>Pdyn</t>
  </si>
  <si>
    <t>chr3:127809951-127822294</t>
  </si>
  <si>
    <t>Drd2</t>
  </si>
  <si>
    <t>chr8:52298096-52363812</t>
  </si>
  <si>
    <t>Hnmt</t>
  </si>
  <si>
    <t>chr3:896389-958192</t>
  </si>
  <si>
    <t>Olfm3</t>
  </si>
  <si>
    <t>chr2:236054945-236097056</t>
  </si>
  <si>
    <t>Tacr3</t>
  </si>
  <si>
    <t>chr2:258547660-258644112</t>
  </si>
  <si>
    <t>Pcdh20</t>
  </si>
  <si>
    <t>chr15:75353078-75359335</t>
  </si>
  <si>
    <t>Aldh1a1</t>
  </si>
  <si>
    <t>chr1:245521321-245562969</t>
  </si>
  <si>
    <t>Abcd2</t>
  </si>
  <si>
    <t>chr7:131968472-132017044</t>
  </si>
  <si>
    <t>Mast3</t>
  </si>
  <si>
    <t>chr16:20257644-20271835</t>
  </si>
  <si>
    <t>Ephx4</t>
  </si>
  <si>
    <t>chr14:3364192-3393612</t>
  </si>
  <si>
    <t>Lix1</t>
  </si>
  <si>
    <t>chr1:60083351-60139891</t>
  </si>
  <si>
    <t>Cacng3</t>
  </si>
  <si>
    <t>chr1:199676987-199771889</t>
  </si>
  <si>
    <t>Kcnv1</t>
  </si>
  <si>
    <t>chr7:84030572-84037747</t>
  </si>
  <si>
    <t>Kcnj4</t>
  </si>
  <si>
    <t>chr7:120710787-120738030</t>
  </si>
  <si>
    <t>Ephb3</t>
  </si>
  <si>
    <t>chr11:86602389-86621102</t>
  </si>
  <si>
    <t>Rbfox1</t>
  </si>
  <si>
    <t>chr10:7109395-7450683</t>
  </si>
  <si>
    <t>Ankrd34a</t>
  </si>
  <si>
    <t>chr2:218208657-218212088</t>
  </si>
  <si>
    <t>Lrtm2</t>
  </si>
  <si>
    <t>chr4:217213922-217324172</t>
  </si>
  <si>
    <t>Slc13a5</t>
  </si>
  <si>
    <t>chr10:58550464-58574301</t>
  </si>
  <si>
    <t>Sptssb</t>
  </si>
  <si>
    <t>chr2:186020423-186049284</t>
  </si>
  <si>
    <t>Dact2</t>
  </si>
  <si>
    <t>chr1:57354080-57362996</t>
  </si>
  <si>
    <t>Itpka</t>
  </si>
  <si>
    <t>chr3:118019054-118135613</t>
  </si>
  <si>
    <t>Ppp1r1b</t>
  </si>
  <si>
    <t>chr10:86100810-86109846</t>
  </si>
  <si>
    <t>Kcns1</t>
  </si>
  <si>
    <t>chr3:166739098-166746415</t>
  </si>
  <si>
    <t>C1qtnf4</t>
  </si>
  <si>
    <t>chr3:86422686-86427145</t>
  </si>
  <si>
    <t>Adra2c</t>
  </si>
  <si>
    <t>chr14:81422366-81423743</t>
  </si>
  <si>
    <t>Rgs9</t>
  </si>
  <si>
    <t>chr10:97225540-97298645</t>
  </si>
  <si>
    <t>Adora2a</t>
  </si>
  <si>
    <t>chr20:16449384-16466147</t>
  </si>
  <si>
    <t>Syndig1l</t>
  </si>
  <si>
    <t>chr6:117134069-117155831</t>
  </si>
  <si>
    <t>Rasgrp2</t>
  </si>
  <si>
    <t>chr1:228761042-228776703</t>
  </si>
  <si>
    <t>Kcnh4</t>
  </si>
  <si>
    <t>chr10:88441733-88461552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</si>
</sst>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1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1" fontId="3" fillId="0" borderId="3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11" fontId="3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744F-4490-4E8D-90AB-01DB270911F1}">
  <dimension ref="A1:M492"/>
  <sheetViews>
    <sheetView tabSelected="1" workbookViewId="0">
      <selection activeCell="P469" sqref="P469"/>
    </sheetView>
  </sheetViews>
  <sheetFormatPr defaultRowHeight="13.8" x14ac:dyDescent="0.25"/>
  <cols>
    <col min="1" max="2" width="8.88671875" style="4"/>
    <col min="3" max="3" width="26.44140625" customWidth="1"/>
    <col min="4" max="4" width="13" style="8" customWidth="1"/>
    <col min="6" max="6" width="12.6640625" style="8" customWidth="1"/>
    <col min="7" max="7" width="8.88671875" style="8"/>
    <col min="9" max="11" width="8.88671875" style="8"/>
    <col min="13" max="13" width="10.5546875" style="4" customWidth="1"/>
  </cols>
  <sheetData>
    <row r="1" spans="1:13" ht="15.6" x14ac:dyDescent="0.25">
      <c r="A1" s="13" t="s">
        <v>0</v>
      </c>
      <c r="B1" s="15" t="s">
        <v>1</v>
      </c>
      <c r="C1" s="15"/>
      <c r="D1" s="15"/>
      <c r="E1" s="15"/>
      <c r="F1" s="15" t="s">
        <v>2</v>
      </c>
      <c r="G1" s="15"/>
      <c r="H1" s="15"/>
      <c r="I1" s="16" t="s">
        <v>3</v>
      </c>
      <c r="J1" s="16"/>
      <c r="K1" s="15" t="s">
        <v>4</v>
      </c>
      <c r="L1" s="15"/>
      <c r="M1" s="13" t="s">
        <v>5</v>
      </c>
    </row>
    <row r="2" spans="1:13" ht="15.6" x14ac:dyDescent="0.25">
      <c r="A2" s="14"/>
      <c r="B2" s="5" t="s">
        <v>6</v>
      </c>
      <c r="C2" s="5" t="s">
        <v>7</v>
      </c>
      <c r="D2" s="6" t="s">
        <v>825</v>
      </c>
      <c r="E2" s="5" t="s">
        <v>8</v>
      </c>
      <c r="F2" s="6" t="s">
        <v>825</v>
      </c>
      <c r="G2" s="6" t="s">
        <v>9</v>
      </c>
      <c r="H2" s="5" t="s">
        <v>8</v>
      </c>
      <c r="I2" s="6" t="s">
        <v>9</v>
      </c>
      <c r="J2" s="6" t="s">
        <v>8</v>
      </c>
      <c r="K2" s="6" t="s">
        <v>9</v>
      </c>
      <c r="L2" s="5" t="s">
        <v>8</v>
      </c>
      <c r="M2" s="14"/>
    </row>
    <row r="3" spans="1:13" x14ac:dyDescent="0.25">
      <c r="A3" s="3" t="s">
        <v>10</v>
      </c>
      <c r="B3" s="3" t="s">
        <v>11</v>
      </c>
      <c r="C3" s="1" t="s">
        <v>12</v>
      </c>
      <c r="D3" s="7">
        <v>26.022662889518401</v>
      </c>
      <c r="E3" s="2">
        <v>2.1023481343739301E-8</v>
      </c>
      <c r="F3" s="7">
        <v>39.882114595499999</v>
      </c>
      <c r="G3" s="7">
        <v>5.3176699999999997</v>
      </c>
      <c r="H3" s="2">
        <v>5.0000000000000002E-5</v>
      </c>
      <c r="I3" s="7">
        <v>4.3534316105798396</v>
      </c>
      <c r="J3" s="7">
        <v>1.01850048391903E-2</v>
      </c>
      <c r="K3" s="7">
        <v>5.9767263421439401</v>
      </c>
      <c r="L3" s="2">
        <v>1.7426338577398198E-8</v>
      </c>
      <c r="M3" s="3" t="s">
        <v>13</v>
      </c>
    </row>
    <row r="4" spans="1:13" x14ac:dyDescent="0.25">
      <c r="A4" s="3" t="s">
        <v>14</v>
      </c>
      <c r="B4" s="3" t="s">
        <v>15</v>
      </c>
      <c r="C4" s="1" t="s">
        <v>16</v>
      </c>
      <c r="D4" s="7">
        <v>4.2618965517241403</v>
      </c>
      <c r="E4" s="2">
        <v>5.63414077524659E-9</v>
      </c>
      <c r="F4" s="7">
        <v>3.56408069117</v>
      </c>
      <c r="G4" s="7">
        <v>1.8335300000000001</v>
      </c>
      <c r="H4" s="2">
        <v>5.0000000000000002E-5</v>
      </c>
      <c r="I4" s="7">
        <v>1.93435575809074</v>
      </c>
      <c r="J4" s="7">
        <v>1.01850048391903E-2</v>
      </c>
      <c r="K4" s="7">
        <v>4.0809759519224498</v>
      </c>
      <c r="L4" s="2">
        <v>1.5760584082669298E-8</v>
      </c>
      <c r="M4" s="3" t="s">
        <v>13</v>
      </c>
    </row>
    <row r="5" spans="1:13" x14ac:dyDescent="0.25">
      <c r="A5" s="3" t="s">
        <v>17</v>
      </c>
      <c r="B5" s="3" t="s">
        <v>15</v>
      </c>
      <c r="C5" s="1" t="s">
        <v>18</v>
      </c>
      <c r="D5" s="7">
        <v>6.1408392189447403</v>
      </c>
      <c r="E5" s="2">
        <v>2.27736288450921E-8</v>
      </c>
      <c r="F5" s="7">
        <v>5.3251420122099997</v>
      </c>
      <c r="G5" s="7">
        <v>2.41282</v>
      </c>
      <c r="H5" s="2">
        <v>5.0000000000000002E-5</v>
      </c>
      <c r="I5" s="7">
        <v>1.7396744589570099</v>
      </c>
      <c r="J5" s="7">
        <v>1.1464594023789401E-2</v>
      </c>
      <c r="K5" s="7">
        <v>4.1848251298403101</v>
      </c>
      <c r="L5" s="2">
        <v>7.0321713855260394E-8</v>
      </c>
      <c r="M5" s="3" t="s">
        <v>13</v>
      </c>
    </row>
    <row r="6" spans="1:13" x14ac:dyDescent="0.25">
      <c r="A6" s="3" t="s">
        <v>19</v>
      </c>
      <c r="B6" s="3" t="s">
        <v>11</v>
      </c>
      <c r="C6" s="1" t="s">
        <v>20</v>
      </c>
      <c r="D6" s="7">
        <v>3.1048794167134002</v>
      </c>
      <c r="E6" s="2">
        <v>1.4139618739798001E-7</v>
      </c>
      <c r="F6" s="7">
        <v>2.1129666548600001</v>
      </c>
      <c r="G6" s="7">
        <v>1.07927</v>
      </c>
      <c r="H6" s="1">
        <v>3.2499999999999999E-3</v>
      </c>
      <c r="I6" s="7" t="s">
        <v>21</v>
      </c>
      <c r="J6" s="7" t="s">
        <v>21</v>
      </c>
      <c r="K6" s="7">
        <v>1.77912611417958</v>
      </c>
      <c r="L6" s="2">
        <v>1.1557977307919099E-4</v>
      </c>
      <c r="M6" s="3" t="s">
        <v>13</v>
      </c>
    </row>
    <row r="7" spans="1:13" x14ac:dyDescent="0.25">
      <c r="A7" s="3" t="s">
        <v>22</v>
      </c>
      <c r="B7" s="3" t="s">
        <v>15</v>
      </c>
      <c r="C7" s="1" t="s">
        <v>23</v>
      </c>
      <c r="D7" s="7">
        <v>5.0674846625766898</v>
      </c>
      <c r="E7" s="2">
        <v>2.0814008159710199E-8</v>
      </c>
      <c r="F7" s="7">
        <v>4.8582946822400004</v>
      </c>
      <c r="G7" s="7">
        <v>2.2804500000000001</v>
      </c>
      <c r="H7" s="2">
        <v>5.0000000000000002E-5</v>
      </c>
      <c r="I7" s="7">
        <v>1.4757258735788701</v>
      </c>
      <c r="J7" s="7">
        <v>1.5470554736193499E-2</v>
      </c>
      <c r="K7" s="7">
        <v>2.6169897705291398</v>
      </c>
      <c r="L7" s="2">
        <v>1.09275724650188E-6</v>
      </c>
      <c r="M7" s="3" t="s">
        <v>13</v>
      </c>
    </row>
    <row r="8" spans="1:13" x14ac:dyDescent="0.25">
      <c r="A8" s="3" t="s">
        <v>24</v>
      </c>
      <c r="B8" s="3" t="s">
        <v>15</v>
      </c>
      <c r="C8" s="1" t="s">
        <v>25</v>
      </c>
      <c r="D8" s="7">
        <v>7.4128937007874001</v>
      </c>
      <c r="E8" s="2">
        <v>3.7934525259660199E-8</v>
      </c>
      <c r="F8" s="7">
        <v>4.1956083149000003</v>
      </c>
      <c r="G8" s="7">
        <v>2.0688800000000001</v>
      </c>
      <c r="H8" s="2">
        <v>5.0000000000000002E-5</v>
      </c>
      <c r="I8" s="7">
        <v>1.58639534937203</v>
      </c>
      <c r="J8" s="7">
        <v>1.48665992668867E-2</v>
      </c>
      <c r="K8" s="7">
        <v>2.5383378428792001</v>
      </c>
      <c r="L8" s="2">
        <v>3.3031744620130599E-5</v>
      </c>
      <c r="M8" s="3" t="s">
        <v>13</v>
      </c>
    </row>
    <row r="9" spans="1:13" x14ac:dyDescent="0.25">
      <c r="A9" s="3" t="s">
        <v>26</v>
      </c>
      <c r="B9" s="3" t="s">
        <v>15</v>
      </c>
      <c r="C9" s="1" t="s">
        <v>27</v>
      </c>
      <c r="D9" s="7">
        <v>3.3933121019108299</v>
      </c>
      <c r="E9" s="2">
        <v>4.7911817056624797E-6</v>
      </c>
      <c r="F9" s="7">
        <v>4.2838857371100003</v>
      </c>
      <c r="G9" s="7">
        <v>2.0989200000000001</v>
      </c>
      <c r="H9" s="2">
        <v>5.0000000000000002E-5</v>
      </c>
      <c r="I9" s="7" t="s">
        <v>21</v>
      </c>
      <c r="J9" s="7" t="s">
        <v>21</v>
      </c>
      <c r="K9" s="7">
        <v>2.55615062378472</v>
      </c>
      <c r="L9" s="2">
        <v>8.2010700551865404E-7</v>
      </c>
      <c r="M9" s="3" t="s">
        <v>13</v>
      </c>
    </row>
    <row r="10" spans="1:13" x14ac:dyDescent="0.25">
      <c r="A10" s="3" t="s">
        <v>28</v>
      </c>
      <c r="B10" s="3" t="s">
        <v>11</v>
      </c>
      <c r="C10" s="1" t="s">
        <v>29</v>
      </c>
      <c r="D10" s="7">
        <v>13.101449275362301</v>
      </c>
      <c r="E10" s="2">
        <v>3.72143641084895E-6</v>
      </c>
      <c r="F10" s="7">
        <v>3.7392527717299999</v>
      </c>
      <c r="G10" s="7">
        <v>1.9027499999999999</v>
      </c>
      <c r="H10" s="1">
        <v>4.8500000000000001E-3</v>
      </c>
      <c r="I10" s="7">
        <v>1.5719498015875799</v>
      </c>
      <c r="J10" s="7">
        <v>1.1506202449693701E-2</v>
      </c>
      <c r="K10" s="7">
        <v>2.8218334211734901</v>
      </c>
      <c r="L10" s="2">
        <v>5.0565492045696203E-7</v>
      </c>
      <c r="M10" s="3" t="s">
        <v>13</v>
      </c>
    </row>
    <row r="11" spans="1:13" x14ac:dyDescent="0.25">
      <c r="A11" s="3" t="s">
        <v>30</v>
      </c>
      <c r="B11" s="3" t="s">
        <v>15</v>
      </c>
      <c r="C11" s="1" t="s">
        <v>31</v>
      </c>
      <c r="D11" s="7">
        <v>11.609467455621299</v>
      </c>
      <c r="E11" s="2">
        <v>2.24787848111685E-8</v>
      </c>
      <c r="F11" s="7">
        <v>27.709331491099999</v>
      </c>
      <c r="G11" s="7">
        <v>4.7923</v>
      </c>
      <c r="H11" s="2">
        <v>5.0000000000000002E-5</v>
      </c>
      <c r="I11" s="7">
        <v>2.2021261485322401</v>
      </c>
      <c r="J11" s="7">
        <v>1.36659038654707E-2</v>
      </c>
      <c r="K11" s="7">
        <v>2.7477904780797799</v>
      </c>
      <c r="L11" s="2">
        <v>4.6697115662098502E-7</v>
      </c>
      <c r="M11" s="3" t="s">
        <v>13</v>
      </c>
    </row>
    <row r="12" spans="1:13" x14ac:dyDescent="0.25">
      <c r="A12" s="3" t="s">
        <v>32</v>
      </c>
      <c r="B12" s="3" t="s">
        <v>11</v>
      </c>
      <c r="C12" s="1" t="s">
        <v>33</v>
      </c>
      <c r="D12" s="7">
        <v>3.1964171465131201</v>
      </c>
      <c r="E12" s="2">
        <v>7.3562528629666906E-8</v>
      </c>
      <c r="F12" s="7">
        <v>4.5534814283299996</v>
      </c>
      <c r="G12" s="7">
        <v>2.1869700000000001</v>
      </c>
      <c r="H12" s="2">
        <v>5.0000000000000002E-5</v>
      </c>
      <c r="I12" s="7" t="s">
        <v>21</v>
      </c>
      <c r="J12" s="7" t="s">
        <v>21</v>
      </c>
      <c r="K12" s="7">
        <v>1.80493411862873</v>
      </c>
      <c r="L12" s="2">
        <v>2.9361552334508201E-4</v>
      </c>
      <c r="M12" s="3" t="s">
        <v>13</v>
      </c>
    </row>
    <row r="13" spans="1:13" x14ac:dyDescent="0.25">
      <c r="A13" s="3" t="s">
        <v>34</v>
      </c>
      <c r="B13" s="3" t="s">
        <v>11</v>
      </c>
      <c r="C13" s="1" t="s">
        <v>35</v>
      </c>
      <c r="D13" s="7">
        <v>3.1096923969820098</v>
      </c>
      <c r="E13" s="2">
        <v>9.8106349682273793E-9</v>
      </c>
      <c r="F13" s="7">
        <v>3.0644963787699999</v>
      </c>
      <c r="G13" s="7">
        <v>1.61565</v>
      </c>
      <c r="H13" s="2">
        <v>5.0000000000000002E-5</v>
      </c>
      <c r="I13" s="7" t="s">
        <v>21</v>
      </c>
      <c r="J13" s="7" t="s">
        <v>21</v>
      </c>
      <c r="K13" s="7">
        <v>2.74619245216849</v>
      </c>
      <c r="L13" s="2">
        <v>4.6709073128219703E-5</v>
      </c>
      <c r="M13" s="3" t="s">
        <v>13</v>
      </c>
    </row>
    <row r="14" spans="1:13" x14ac:dyDescent="0.25">
      <c r="A14" s="3" t="s">
        <v>36</v>
      </c>
      <c r="B14" s="3" t="s">
        <v>11</v>
      </c>
      <c r="C14" s="1" t="s">
        <v>37</v>
      </c>
      <c r="D14" s="7">
        <v>8.8186356073211307</v>
      </c>
      <c r="E14" s="2">
        <v>7.3208295387430899E-8</v>
      </c>
      <c r="F14" s="7">
        <v>2.74988254785</v>
      </c>
      <c r="G14" s="7">
        <v>1.4593700000000001</v>
      </c>
      <c r="H14" s="2">
        <v>5.0000000000000002E-5</v>
      </c>
      <c r="I14" s="7">
        <v>1.39922400044041</v>
      </c>
      <c r="J14" s="7">
        <v>1.50812554515974E-2</v>
      </c>
      <c r="K14" s="7">
        <v>1.3067712787910699</v>
      </c>
      <c r="L14" s="1">
        <v>4.1429349896202703E-3</v>
      </c>
      <c r="M14" s="3" t="s">
        <v>13</v>
      </c>
    </row>
    <row r="15" spans="1:13" x14ac:dyDescent="0.25">
      <c r="A15" s="3" t="s">
        <v>38</v>
      </c>
      <c r="B15" s="3" t="s">
        <v>11</v>
      </c>
      <c r="C15" s="1" t="s">
        <v>39</v>
      </c>
      <c r="D15" s="7">
        <v>2.8884064264003499</v>
      </c>
      <c r="E15" s="2">
        <v>3.7995012914226303E-12</v>
      </c>
      <c r="F15" s="7">
        <v>2.00601167157</v>
      </c>
      <c r="G15" s="7">
        <v>1.0043299999999999</v>
      </c>
      <c r="H15" s="2">
        <v>1E-4</v>
      </c>
      <c r="I15" s="7" t="s">
        <v>21</v>
      </c>
      <c r="J15" s="7" t="s">
        <v>21</v>
      </c>
      <c r="K15" s="7">
        <v>2.6498765234497199</v>
      </c>
      <c r="L15" s="2">
        <v>7.4355187129922696E-7</v>
      </c>
      <c r="M15" s="3" t="s">
        <v>13</v>
      </c>
    </row>
    <row r="16" spans="1:13" x14ac:dyDescent="0.25">
      <c r="A16" s="3" t="s">
        <v>40</v>
      </c>
      <c r="B16" s="3" t="s">
        <v>11</v>
      </c>
      <c r="C16" s="1" t="s">
        <v>41</v>
      </c>
      <c r="D16" s="7">
        <v>28.3095238095238</v>
      </c>
      <c r="E16" s="2">
        <v>2.8304973777486998E-8</v>
      </c>
      <c r="F16" s="7">
        <v>8.1663420692499997</v>
      </c>
      <c r="G16" s="7">
        <v>3.02969</v>
      </c>
      <c r="H16" s="2">
        <v>5.0000000000000002E-5</v>
      </c>
      <c r="I16" s="7">
        <v>1.1031605395397699</v>
      </c>
      <c r="J16" s="7">
        <v>1.8662417770010001E-2</v>
      </c>
      <c r="K16" s="7">
        <v>2.5466286896211798</v>
      </c>
      <c r="L16" s="2">
        <v>2.1878026873309601E-6</v>
      </c>
      <c r="M16" s="3" t="s">
        <v>13</v>
      </c>
    </row>
    <row r="17" spans="1:13" x14ac:dyDescent="0.25">
      <c r="A17" s="3" t="s">
        <v>42</v>
      </c>
      <c r="B17" s="3" t="s">
        <v>11</v>
      </c>
      <c r="C17" s="1" t="s">
        <v>43</v>
      </c>
      <c r="D17" s="7">
        <v>30.365853658536601</v>
      </c>
      <c r="E17" s="2">
        <v>4.9702384009520002E-11</v>
      </c>
      <c r="F17" s="7">
        <v>14.249012159599999</v>
      </c>
      <c r="G17" s="7">
        <v>3.8327900000000001</v>
      </c>
      <c r="H17" s="2">
        <v>5.0000000000000002E-5</v>
      </c>
      <c r="I17" s="7" t="s">
        <v>21</v>
      </c>
      <c r="J17" s="7" t="s">
        <v>21</v>
      </c>
      <c r="K17" s="7">
        <v>2.2357587056604298</v>
      </c>
      <c r="L17" s="2">
        <v>3.7502063625282602E-5</v>
      </c>
      <c r="M17" s="3" t="s">
        <v>13</v>
      </c>
    </row>
    <row r="18" spans="1:13" x14ac:dyDescent="0.25">
      <c r="A18" s="3" t="s">
        <v>44</v>
      </c>
      <c r="B18" s="3" t="s">
        <v>15</v>
      </c>
      <c r="C18" s="1" t="s">
        <v>45</v>
      </c>
      <c r="D18" s="7">
        <v>10.187012987013</v>
      </c>
      <c r="E18" s="2">
        <v>4.5793789960997401E-9</v>
      </c>
      <c r="F18" s="7">
        <v>5.3863948852299997</v>
      </c>
      <c r="G18" s="7">
        <v>2.4293200000000001</v>
      </c>
      <c r="H18" s="2">
        <v>5.0000000000000002E-5</v>
      </c>
      <c r="I18" s="7" t="s">
        <v>21</v>
      </c>
      <c r="J18" s="7" t="s">
        <v>21</v>
      </c>
      <c r="K18" s="7">
        <v>3.0386035198924102</v>
      </c>
      <c r="L18" s="2">
        <v>3.6871771659895798E-6</v>
      </c>
      <c r="M18" s="3" t="s">
        <v>13</v>
      </c>
    </row>
    <row r="19" spans="1:13" x14ac:dyDescent="0.25">
      <c r="A19" s="3" t="s">
        <v>46</v>
      </c>
      <c r="B19" s="3" t="s">
        <v>11</v>
      </c>
      <c r="C19" s="1" t="s">
        <v>47</v>
      </c>
      <c r="D19" s="7">
        <v>5.0561362756484698</v>
      </c>
      <c r="E19" s="2">
        <v>1.9394850578098501E-9</v>
      </c>
      <c r="F19" s="7">
        <v>5.7223192963300002</v>
      </c>
      <c r="G19" s="7">
        <v>2.5165999999999999</v>
      </c>
      <c r="H19" s="2">
        <v>5.0000000000000002E-5</v>
      </c>
      <c r="I19" s="7">
        <v>1.0806577289763399</v>
      </c>
      <c r="J19" s="7">
        <v>1.1228557892518301E-2</v>
      </c>
      <c r="K19" s="7">
        <v>3.9565078582907902</v>
      </c>
      <c r="L19" s="2">
        <v>2.1742947223140601E-7</v>
      </c>
      <c r="M19" s="3" t="s">
        <v>13</v>
      </c>
    </row>
    <row r="20" spans="1:13" x14ac:dyDescent="0.25">
      <c r="A20" s="3" t="s">
        <v>48</v>
      </c>
      <c r="B20" s="3" t="s">
        <v>15</v>
      </c>
      <c r="C20" s="1" t="s">
        <v>49</v>
      </c>
      <c r="D20" s="7">
        <v>2.7714084277889302</v>
      </c>
      <c r="E20" s="2">
        <v>1.36129720394378E-9</v>
      </c>
      <c r="F20" s="7">
        <v>2.6151614216099999</v>
      </c>
      <c r="G20" s="7">
        <v>1.3869</v>
      </c>
      <c r="H20" s="2">
        <v>5.0000000000000002E-5</v>
      </c>
      <c r="I20" s="7" t="s">
        <v>21</v>
      </c>
      <c r="J20" s="7" t="s">
        <v>21</v>
      </c>
      <c r="K20" s="7">
        <v>1.52230481151107</v>
      </c>
      <c r="L20" s="2">
        <v>7.6604544940244801E-4</v>
      </c>
      <c r="M20" s="3" t="s">
        <v>13</v>
      </c>
    </row>
    <row r="21" spans="1:13" x14ac:dyDescent="0.25">
      <c r="A21" s="3" t="s">
        <v>50</v>
      </c>
      <c r="B21" s="3" t="s">
        <v>15</v>
      </c>
      <c r="C21" s="1" t="s">
        <v>51</v>
      </c>
      <c r="D21" s="7">
        <v>5.3514602215508598</v>
      </c>
      <c r="E21" s="2">
        <v>1.2166993290222201E-7</v>
      </c>
      <c r="F21" s="7">
        <v>2.8443322543199998</v>
      </c>
      <c r="G21" s="7">
        <v>1.5080899999999999</v>
      </c>
      <c r="H21" s="2">
        <v>5.0000000000000002E-5</v>
      </c>
      <c r="I21" s="7" t="s">
        <v>21</v>
      </c>
      <c r="J21" s="7" t="s">
        <v>21</v>
      </c>
      <c r="K21" s="7">
        <v>1.4625742201879</v>
      </c>
      <c r="L21" s="2">
        <v>4.8671758881794298E-4</v>
      </c>
      <c r="M21" s="3" t="s">
        <v>13</v>
      </c>
    </row>
    <row r="22" spans="1:13" x14ac:dyDescent="0.25">
      <c r="A22" s="3" t="s">
        <v>52</v>
      </c>
      <c r="B22" s="3" t="s">
        <v>15</v>
      </c>
      <c r="C22" s="1" t="s">
        <v>53</v>
      </c>
      <c r="D22" s="7">
        <v>4.2969472710453296</v>
      </c>
      <c r="E22" s="2">
        <v>3.67323075192491E-8</v>
      </c>
      <c r="F22" s="7">
        <v>2.8760923484199998</v>
      </c>
      <c r="G22" s="7">
        <v>1.5241100000000001</v>
      </c>
      <c r="H22" s="2">
        <v>5.0000000000000002E-5</v>
      </c>
      <c r="I22" s="7" t="s">
        <v>21</v>
      </c>
      <c r="J22" s="7" t="s">
        <v>21</v>
      </c>
      <c r="K22" s="7">
        <v>1.40222287515044</v>
      </c>
      <c r="L22" s="2">
        <v>3.6046980071062901E-5</v>
      </c>
      <c r="M22" s="3" t="s">
        <v>13</v>
      </c>
    </row>
    <row r="23" spans="1:13" x14ac:dyDescent="0.25">
      <c r="A23" s="3" t="s">
        <v>54</v>
      </c>
      <c r="B23" s="3" t="s">
        <v>15</v>
      </c>
      <c r="C23" s="1" t="s">
        <v>55</v>
      </c>
      <c r="D23" s="7">
        <v>14.585000000000001</v>
      </c>
      <c r="E23" s="2">
        <v>2.5391484159486299E-8</v>
      </c>
      <c r="F23" s="7">
        <v>15.4546598888</v>
      </c>
      <c r="G23" s="7">
        <v>3.94997</v>
      </c>
      <c r="H23" s="2">
        <v>5.0000000000000002E-5</v>
      </c>
      <c r="I23" s="7">
        <v>2.1817018344150099</v>
      </c>
      <c r="J23" s="7">
        <v>1.85481438009414E-2</v>
      </c>
      <c r="K23" s="7">
        <v>3.4454617678370498</v>
      </c>
      <c r="L23" s="2">
        <v>4.3395226324259996E-6</v>
      </c>
      <c r="M23" s="3" t="s">
        <v>13</v>
      </c>
    </row>
    <row r="24" spans="1:13" x14ac:dyDescent="0.25">
      <c r="A24" s="3" t="s">
        <v>56</v>
      </c>
      <c r="B24" s="3" t="s">
        <v>15</v>
      </c>
      <c r="C24" s="1" t="s">
        <v>57</v>
      </c>
      <c r="D24" s="7">
        <v>7.2413793103448301</v>
      </c>
      <c r="E24" s="2">
        <v>3.2784832535479497E-8</v>
      </c>
      <c r="F24" s="7">
        <v>2.39062857478</v>
      </c>
      <c r="G24" s="7">
        <v>1.25739</v>
      </c>
      <c r="H24" s="1">
        <v>3.3999999999999998E-3</v>
      </c>
      <c r="I24" s="7" t="s">
        <v>21</v>
      </c>
      <c r="J24" s="7" t="s">
        <v>21</v>
      </c>
      <c r="K24" s="7">
        <v>1.89154838767764</v>
      </c>
      <c r="L24" s="1">
        <v>4.2474500680959896E-3</v>
      </c>
      <c r="M24" s="3" t="s">
        <v>13</v>
      </c>
    </row>
    <row r="25" spans="1:13" x14ac:dyDescent="0.25">
      <c r="A25" s="3" t="s">
        <v>58</v>
      </c>
      <c r="B25" s="3" t="s">
        <v>11</v>
      </c>
      <c r="C25" s="1" t="s">
        <v>59</v>
      </c>
      <c r="D25" s="7">
        <v>443.04807692307702</v>
      </c>
      <c r="E25" s="2">
        <v>7.2969250001802794E-8</v>
      </c>
      <c r="F25" s="7">
        <v>529.09024193699997</v>
      </c>
      <c r="G25" s="7">
        <v>9.0473700000000008</v>
      </c>
      <c r="H25" s="2">
        <v>5.0000000000000002E-5</v>
      </c>
      <c r="I25" s="7">
        <v>1.6145183429252701</v>
      </c>
      <c r="J25" s="7">
        <v>1.9772861933961199E-2</v>
      </c>
      <c r="K25" s="7">
        <v>1.7353375556078099</v>
      </c>
      <c r="L25" s="1">
        <v>1.73885932366342E-3</v>
      </c>
      <c r="M25" s="3" t="s">
        <v>13</v>
      </c>
    </row>
    <row r="26" spans="1:13" x14ac:dyDescent="0.25">
      <c r="A26" s="3" t="s">
        <v>60</v>
      </c>
      <c r="B26" s="3" t="s">
        <v>11</v>
      </c>
      <c r="C26" s="1" t="s">
        <v>61</v>
      </c>
      <c r="D26" s="7">
        <v>2.6730769230769198</v>
      </c>
      <c r="E26" s="2">
        <v>7.8832156084951594E-6</v>
      </c>
      <c r="F26" s="7">
        <v>2.9632082081200002</v>
      </c>
      <c r="G26" s="7">
        <v>1.5671600000000001</v>
      </c>
      <c r="H26" s="2">
        <v>5.0000000000000002E-5</v>
      </c>
      <c r="I26" s="7" t="s">
        <v>21</v>
      </c>
      <c r="J26" s="7" t="s">
        <v>21</v>
      </c>
      <c r="K26" s="7">
        <v>1.7648980140189801</v>
      </c>
      <c r="L26" s="2">
        <v>2.4841918191815E-6</v>
      </c>
      <c r="M26" s="3" t="s">
        <v>13</v>
      </c>
    </row>
    <row r="27" spans="1:13" x14ac:dyDescent="0.25">
      <c r="A27" s="3" t="s">
        <v>62</v>
      </c>
      <c r="B27" s="3" t="s">
        <v>15</v>
      </c>
      <c r="C27" s="1" t="s">
        <v>63</v>
      </c>
      <c r="D27" s="7">
        <v>3.9459002535925598</v>
      </c>
      <c r="E27" s="2">
        <v>2.6794625364863501E-13</v>
      </c>
      <c r="F27" s="7">
        <v>3.2911915615899998</v>
      </c>
      <c r="G27" s="7">
        <v>1.71861</v>
      </c>
      <c r="H27" s="2">
        <v>5.0000000000000002E-5</v>
      </c>
      <c r="I27" s="7" t="s">
        <v>21</v>
      </c>
      <c r="J27" s="7" t="s">
        <v>21</v>
      </c>
      <c r="K27" s="7">
        <v>1.87795862666298</v>
      </c>
      <c r="L27" s="2">
        <v>7.9358494560056097E-5</v>
      </c>
      <c r="M27" s="3" t="s">
        <v>13</v>
      </c>
    </row>
    <row r="28" spans="1:13" x14ac:dyDescent="0.25">
      <c r="A28" s="3" t="s">
        <v>64</v>
      </c>
      <c r="B28" s="3" t="s">
        <v>15</v>
      </c>
      <c r="C28" s="1" t="s">
        <v>65</v>
      </c>
      <c r="D28" s="7">
        <v>12.6164383561644</v>
      </c>
      <c r="E28" s="2">
        <v>9.8653112874342494E-6</v>
      </c>
      <c r="F28" s="7">
        <v>3.6968589500700002</v>
      </c>
      <c r="G28" s="7">
        <v>1.8863000000000001</v>
      </c>
      <c r="H28" s="2">
        <v>5.0000000000000002E-5</v>
      </c>
      <c r="I28" s="7">
        <v>2.4531797579375598</v>
      </c>
      <c r="J28" s="7">
        <v>1.22165667709673E-2</v>
      </c>
      <c r="K28" s="7">
        <v>3.2177548305107</v>
      </c>
      <c r="L28" s="2">
        <v>6.43006043019464E-7</v>
      </c>
      <c r="M28" s="3" t="s">
        <v>13</v>
      </c>
    </row>
    <row r="29" spans="1:13" x14ac:dyDescent="0.25">
      <c r="A29" s="3" t="s">
        <v>66</v>
      </c>
      <c r="B29" s="3" t="s">
        <v>11</v>
      </c>
      <c r="C29" s="1" t="s">
        <v>67</v>
      </c>
      <c r="D29" s="7">
        <v>4.5664819944598296</v>
      </c>
      <c r="E29" s="2">
        <v>2.3329414931704398E-8</v>
      </c>
      <c r="F29" s="7">
        <v>2.7661895137300001</v>
      </c>
      <c r="G29" s="7">
        <v>1.4679</v>
      </c>
      <c r="H29" s="2">
        <v>5.0000000000000002E-5</v>
      </c>
      <c r="I29" s="7" t="s">
        <v>21</v>
      </c>
      <c r="J29" s="7" t="s">
        <v>21</v>
      </c>
      <c r="K29" s="7">
        <v>1.43078809017516</v>
      </c>
      <c r="L29" s="2">
        <v>4.4231383525036596E-6</v>
      </c>
      <c r="M29" s="3" t="s">
        <v>13</v>
      </c>
    </row>
    <row r="30" spans="1:13" x14ac:dyDescent="0.25">
      <c r="A30" s="3" t="s">
        <v>68</v>
      </c>
      <c r="B30" s="3" t="s">
        <v>15</v>
      </c>
      <c r="C30" s="1" t="s">
        <v>69</v>
      </c>
      <c r="D30" s="7">
        <v>10.679012345679</v>
      </c>
      <c r="E30" s="2">
        <v>1.0797322082560501E-8</v>
      </c>
      <c r="F30" s="7">
        <v>12.299519070200001</v>
      </c>
      <c r="G30" s="7">
        <v>3.62053</v>
      </c>
      <c r="H30" s="2">
        <v>5.0000000000000002E-5</v>
      </c>
      <c r="I30" s="7">
        <v>1.9336108373610099</v>
      </c>
      <c r="J30" s="7">
        <v>1.6395850429335099E-2</v>
      </c>
      <c r="K30" s="7">
        <v>4.0077269478089699</v>
      </c>
      <c r="L30" s="2">
        <v>2.6538216789453002E-6</v>
      </c>
      <c r="M30" s="3" t="s">
        <v>13</v>
      </c>
    </row>
    <row r="31" spans="1:13" x14ac:dyDescent="0.25">
      <c r="A31" s="3" t="s">
        <v>70</v>
      </c>
      <c r="B31" s="3" t="s">
        <v>11</v>
      </c>
      <c r="C31" s="1" t="s">
        <v>71</v>
      </c>
      <c r="D31" s="7">
        <v>3.5480833893745798</v>
      </c>
      <c r="E31" s="2">
        <v>1.7298899428150001E-7</v>
      </c>
      <c r="F31" s="7">
        <v>3.5808200016099998</v>
      </c>
      <c r="G31" s="7">
        <v>1.84029</v>
      </c>
      <c r="H31" s="2">
        <v>5.0000000000000002E-5</v>
      </c>
      <c r="I31" s="7" t="s">
        <v>21</v>
      </c>
      <c r="J31" s="7" t="s">
        <v>21</v>
      </c>
      <c r="K31" s="7">
        <v>2.0187058009883798</v>
      </c>
      <c r="L31" s="2">
        <v>3.8989536467335299E-5</v>
      </c>
      <c r="M31" s="3" t="s">
        <v>13</v>
      </c>
    </row>
    <row r="32" spans="1:13" x14ac:dyDescent="0.25">
      <c r="A32" s="3" t="s">
        <v>72</v>
      </c>
      <c r="B32" s="3" t="s">
        <v>11</v>
      </c>
      <c r="C32" s="1" t="s">
        <v>73</v>
      </c>
      <c r="D32" s="7">
        <v>10.7242540904716</v>
      </c>
      <c r="E32" s="2">
        <v>1.7431482875847601E-10</v>
      </c>
      <c r="F32" s="7">
        <v>6.73211583329</v>
      </c>
      <c r="G32" s="7">
        <v>2.7510599999999998</v>
      </c>
      <c r="H32" s="2">
        <v>5.0000000000000002E-5</v>
      </c>
      <c r="I32" s="7" t="s">
        <v>21</v>
      </c>
      <c r="J32" s="7" t="s">
        <v>21</v>
      </c>
      <c r="K32" s="7">
        <v>2.7903530883238199</v>
      </c>
      <c r="L32" s="2">
        <v>2.0171852683216602E-6</v>
      </c>
      <c r="M32" s="3" t="s">
        <v>13</v>
      </c>
    </row>
    <row r="33" spans="1:13" x14ac:dyDescent="0.25">
      <c r="A33" s="3" t="s">
        <v>74</v>
      </c>
      <c r="B33" s="3" t="s">
        <v>11</v>
      </c>
      <c r="C33" s="1" t="s">
        <v>75</v>
      </c>
      <c r="D33" s="7">
        <v>15.1580345285525</v>
      </c>
      <c r="E33" s="2">
        <v>2.3463972925804201E-8</v>
      </c>
      <c r="F33" s="7">
        <v>11.2670662004</v>
      </c>
      <c r="G33" s="7">
        <v>3.49404</v>
      </c>
      <c r="H33" s="2">
        <v>5.0000000000000002E-5</v>
      </c>
      <c r="I33" s="7">
        <v>1.3923307742517099</v>
      </c>
      <c r="J33" s="7">
        <v>1.2513693118454201E-2</v>
      </c>
      <c r="K33" s="7">
        <v>1.4799295428257699</v>
      </c>
      <c r="L33" s="2">
        <v>3.68858767929029E-5</v>
      </c>
      <c r="M33" s="3" t="s">
        <v>13</v>
      </c>
    </row>
    <row r="34" spans="1:13" x14ac:dyDescent="0.25">
      <c r="A34" s="3" t="s">
        <v>76</v>
      </c>
      <c r="B34" s="3" t="s">
        <v>11</v>
      </c>
      <c r="C34" s="1" t="s">
        <v>77</v>
      </c>
      <c r="D34" s="7">
        <v>6.3212669683257898</v>
      </c>
      <c r="E34" s="2">
        <v>1.58065212457573E-10</v>
      </c>
      <c r="F34" s="7">
        <v>4.1163909294099996</v>
      </c>
      <c r="G34" s="7">
        <v>2.0413800000000002</v>
      </c>
      <c r="H34" s="2">
        <v>5.0000000000000002E-5</v>
      </c>
      <c r="I34" s="7">
        <v>1.09032437103852</v>
      </c>
      <c r="J34" s="7">
        <v>2.2495797023148498E-2</v>
      </c>
      <c r="K34" s="7">
        <v>3.0686986879387899</v>
      </c>
      <c r="L34" s="2">
        <v>2.44695978182376E-6</v>
      </c>
      <c r="M34" s="3" t="s">
        <v>13</v>
      </c>
    </row>
    <row r="35" spans="1:13" x14ac:dyDescent="0.25">
      <c r="A35" s="3" t="s">
        <v>78</v>
      </c>
      <c r="B35" s="3" t="s">
        <v>15</v>
      </c>
      <c r="C35" s="1" t="s">
        <v>79</v>
      </c>
      <c r="D35" s="7">
        <v>5.1122754491017997</v>
      </c>
      <c r="E35" s="2">
        <v>3.6704410153809501E-13</v>
      </c>
      <c r="F35" s="7">
        <v>2.1253198854000002</v>
      </c>
      <c r="G35" s="7">
        <v>1.08768</v>
      </c>
      <c r="H35" s="2">
        <v>5.0000000000000002E-5</v>
      </c>
      <c r="I35" s="7" t="s">
        <v>21</v>
      </c>
      <c r="J35" s="7" t="s">
        <v>21</v>
      </c>
      <c r="K35" s="7">
        <v>1.2888836064305</v>
      </c>
      <c r="L35" s="2">
        <v>1.37847688231953E-5</v>
      </c>
      <c r="M35" s="3" t="s">
        <v>13</v>
      </c>
    </row>
    <row r="36" spans="1:13" x14ac:dyDescent="0.25">
      <c r="A36" s="3" t="s">
        <v>80</v>
      </c>
      <c r="B36" s="3" t="s">
        <v>15</v>
      </c>
      <c r="C36" s="1" t="s">
        <v>81</v>
      </c>
      <c r="D36" s="7">
        <v>13.1216216216216</v>
      </c>
      <c r="E36" s="2">
        <v>1.7643637204771799E-6</v>
      </c>
      <c r="F36" s="7">
        <v>5.35750020461</v>
      </c>
      <c r="G36" s="7">
        <v>2.4215599999999999</v>
      </c>
      <c r="H36" s="2">
        <v>5.0000000000000002E-5</v>
      </c>
      <c r="I36" s="7">
        <v>1.9511525562882399</v>
      </c>
      <c r="J36" s="7">
        <v>1.1464594023789401E-2</v>
      </c>
      <c r="K36" s="7">
        <v>4.1783393587929902</v>
      </c>
      <c r="L36" s="2">
        <v>1.5533709670623001E-7</v>
      </c>
      <c r="M36" s="3" t="s">
        <v>13</v>
      </c>
    </row>
    <row r="37" spans="1:13" x14ac:dyDescent="0.25">
      <c r="A37" s="3" t="s">
        <v>82</v>
      </c>
      <c r="B37" s="3" t="s">
        <v>15</v>
      </c>
      <c r="C37" s="1" t="s">
        <v>83</v>
      </c>
      <c r="D37" s="7">
        <v>4.6894696387394301</v>
      </c>
      <c r="E37" s="2">
        <v>1.2102891201947399E-10</v>
      </c>
      <c r="F37" s="7">
        <v>3.6160885334800001</v>
      </c>
      <c r="G37" s="7">
        <v>1.85443</v>
      </c>
      <c r="H37" s="2">
        <v>5.0000000000000002E-5</v>
      </c>
      <c r="I37" s="7">
        <v>1.0013723391018701</v>
      </c>
      <c r="J37" s="7">
        <v>2.5343656233055501E-2</v>
      </c>
      <c r="K37" s="7">
        <v>1.87286349564844</v>
      </c>
      <c r="L37" s="2">
        <v>2.52812543205841E-6</v>
      </c>
      <c r="M37" s="3" t="s">
        <v>13</v>
      </c>
    </row>
    <row r="38" spans="1:13" x14ac:dyDescent="0.25">
      <c r="A38" s="3" t="s">
        <v>84</v>
      </c>
      <c r="B38" s="3" t="s">
        <v>15</v>
      </c>
      <c r="C38" s="1" t="s">
        <v>85</v>
      </c>
      <c r="D38" s="7">
        <v>2.3738095238095198</v>
      </c>
      <c r="E38" s="2">
        <v>1.02062978353553E-7</v>
      </c>
      <c r="F38" s="7">
        <v>2.6372603483499999</v>
      </c>
      <c r="G38" s="7">
        <v>1.3990400000000001</v>
      </c>
      <c r="H38" s="2">
        <v>5.0000000000000002E-5</v>
      </c>
      <c r="I38" s="7" t="s">
        <v>21</v>
      </c>
      <c r="J38" s="7" t="s">
        <v>21</v>
      </c>
      <c r="K38" s="7">
        <v>1.23209801630185</v>
      </c>
      <c r="L38" s="2">
        <v>5.9551172616538399E-5</v>
      </c>
      <c r="M38" s="3" t="s">
        <v>13</v>
      </c>
    </row>
    <row r="39" spans="1:13" x14ac:dyDescent="0.25">
      <c r="A39" s="3" t="s">
        <v>86</v>
      </c>
      <c r="B39" s="3" t="s">
        <v>15</v>
      </c>
      <c r="C39" s="1" t="s">
        <v>87</v>
      </c>
      <c r="D39" s="7">
        <v>2.5441377737226301</v>
      </c>
      <c r="E39" s="2">
        <v>1.6915301900772599E-7</v>
      </c>
      <c r="F39" s="7">
        <v>2.7164264780399998</v>
      </c>
      <c r="G39" s="7">
        <v>1.44171</v>
      </c>
      <c r="H39" s="2">
        <v>5.0000000000000002E-5</v>
      </c>
      <c r="I39" s="7" t="s">
        <v>21</v>
      </c>
      <c r="J39" s="7" t="s">
        <v>21</v>
      </c>
      <c r="K39" s="7">
        <v>1.1658291823396401</v>
      </c>
      <c r="L39" s="2">
        <v>5.0213486032797802E-4</v>
      </c>
      <c r="M39" s="3" t="s">
        <v>13</v>
      </c>
    </row>
    <row r="40" spans="1:13" x14ac:dyDescent="0.25">
      <c r="A40" s="3" t="s">
        <v>88</v>
      </c>
      <c r="B40" s="3" t="s">
        <v>11</v>
      </c>
      <c r="C40" s="1" t="s">
        <v>89</v>
      </c>
      <c r="D40" s="7">
        <v>4.0293838862559204</v>
      </c>
      <c r="E40" s="2">
        <v>1.02531939580674E-7</v>
      </c>
      <c r="F40" s="7">
        <v>2.1986683460299998</v>
      </c>
      <c r="G40" s="7">
        <v>1.13663</v>
      </c>
      <c r="H40" s="2">
        <v>5.0000000000000002E-5</v>
      </c>
      <c r="I40" s="7" t="s">
        <v>21</v>
      </c>
      <c r="J40" s="7" t="s">
        <v>21</v>
      </c>
      <c r="K40" s="7">
        <v>1.0911280334103399</v>
      </c>
      <c r="L40" s="1">
        <v>2.6088012926978399E-3</v>
      </c>
      <c r="M40" s="3" t="s">
        <v>13</v>
      </c>
    </row>
    <row r="41" spans="1:13" x14ac:dyDescent="0.25">
      <c r="A41" s="3" t="s">
        <v>90</v>
      </c>
      <c r="B41" s="3" t="s">
        <v>15</v>
      </c>
      <c r="C41" s="1" t="s">
        <v>91</v>
      </c>
      <c r="D41" s="7">
        <v>2.7243373493975902</v>
      </c>
      <c r="E41" s="2">
        <v>4.0835210896218301E-11</v>
      </c>
      <c r="F41" s="7">
        <v>3.9196096909199998</v>
      </c>
      <c r="G41" s="7">
        <v>1.97071</v>
      </c>
      <c r="H41" s="1">
        <v>5.3499999999999997E-3</v>
      </c>
      <c r="I41" s="7">
        <v>2.0114306844918102</v>
      </c>
      <c r="J41" s="7">
        <v>1.06140743768946E-2</v>
      </c>
      <c r="K41" s="7">
        <v>4.3112364327151003</v>
      </c>
      <c r="L41" s="2">
        <v>2.1241476515150001E-8</v>
      </c>
      <c r="M41" s="3" t="s">
        <v>13</v>
      </c>
    </row>
    <row r="42" spans="1:13" x14ac:dyDescent="0.25">
      <c r="A42" s="3" t="s">
        <v>92</v>
      </c>
      <c r="B42" s="3" t="s">
        <v>15</v>
      </c>
      <c r="C42" s="1" t="s">
        <v>93</v>
      </c>
      <c r="D42" s="7">
        <v>7.7813121272365802</v>
      </c>
      <c r="E42" s="2">
        <v>1.7677264294307699E-9</v>
      </c>
      <c r="F42" s="7">
        <v>8.4451321582399999</v>
      </c>
      <c r="G42" s="7">
        <v>3.0781200000000002</v>
      </c>
      <c r="H42" s="2">
        <v>5.0000000000000002E-5</v>
      </c>
      <c r="I42" s="7">
        <v>2.1746111444714402</v>
      </c>
      <c r="J42" s="7">
        <v>1.4516285498164101E-2</v>
      </c>
      <c r="K42" s="7">
        <v>2.3664007143941101</v>
      </c>
      <c r="L42" s="2">
        <v>1.6667184111057501E-4</v>
      </c>
      <c r="M42" s="3" t="s">
        <v>13</v>
      </c>
    </row>
    <row r="43" spans="1:13" x14ac:dyDescent="0.25">
      <c r="A43" s="3" t="s">
        <v>94</v>
      </c>
      <c r="B43" s="3" t="s">
        <v>15</v>
      </c>
      <c r="C43" s="1" t="s">
        <v>95</v>
      </c>
      <c r="D43" s="7">
        <v>11.0807908225531</v>
      </c>
      <c r="E43" s="2">
        <v>1.37953025242374E-8</v>
      </c>
      <c r="F43" s="7">
        <v>9.1247181708599996</v>
      </c>
      <c r="G43" s="7">
        <v>3.1897799999999998</v>
      </c>
      <c r="H43" s="2">
        <v>5.0000000000000002E-5</v>
      </c>
      <c r="I43" s="7">
        <v>1.5013612709727699</v>
      </c>
      <c r="J43" s="7">
        <v>2.0824465830354699E-2</v>
      </c>
      <c r="K43" s="7">
        <v>2.31053868679916</v>
      </c>
      <c r="L43" s="2">
        <v>5.3519448591429603E-7</v>
      </c>
      <c r="M43" s="3" t="s">
        <v>13</v>
      </c>
    </row>
    <row r="44" spans="1:13" x14ac:dyDescent="0.25">
      <c r="A44" s="3" t="s">
        <v>96</v>
      </c>
      <c r="B44" s="3" t="s">
        <v>11</v>
      </c>
      <c r="C44" s="1" t="s">
        <v>97</v>
      </c>
      <c r="D44" s="7">
        <v>20.732984293193699</v>
      </c>
      <c r="E44" s="2">
        <v>2.1268673819058399E-8</v>
      </c>
      <c r="F44" s="7">
        <v>11.2592591712</v>
      </c>
      <c r="G44" s="7">
        <v>3.4930400000000001</v>
      </c>
      <c r="H44" s="2">
        <v>1E-4</v>
      </c>
      <c r="I44" s="7">
        <v>2.1245159379952598</v>
      </c>
      <c r="J44" s="7">
        <v>1.1506202449693701E-2</v>
      </c>
      <c r="K44" s="7">
        <v>2.1742084833692501</v>
      </c>
      <c r="L44" s="2">
        <v>2.1923198252356499E-7</v>
      </c>
      <c r="M44" s="3" t="s">
        <v>13</v>
      </c>
    </row>
    <row r="45" spans="1:13" x14ac:dyDescent="0.25">
      <c r="A45" s="3" t="s">
        <v>98</v>
      </c>
      <c r="B45" s="3" t="s">
        <v>15</v>
      </c>
      <c r="C45" s="1" t="s">
        <v>99</v>
      </c>
      <c r="D45" s="7">
        <v>3.0395846852693</v>
      </c>
      <c r="E45" s="2">
        <v>6.2964275164625997E-12</v>
      </c>
      <c r="F45" s="7">
        <v>2.3585823933199999</v>
      </c>
      <c r="G45" s="7">
        <v>1.2379199999999999</v>
      </c>
      <c r="H45" s="2">
        <v>5.0000000000000002E-5</v>
      </c>
      <c r="I45" s="7" t="s">
        <v>21</v>
      </c>
      <c r="J45" s="7" t="s">
        <v>21</v>
      </c>
      <c r="K45" s="7">
        <v>1.70007728503514</v>
      </c>
      <c r="L45" s="2">
        <v>1.38913141228593E-5</v>
      </c>
      <c r="M45" s="3" t="s">
        <v>13</v>
      </c>
    </row>
    <row r="46" spans="1:13" x14ac:dyDescent="0.25">
      <c r="A46" s="3" t="s">
        <v>100</v>
      </c>
      <c r="B46" s="3" t="s">
        <v>15</v>
      </c>
      <c r="C46" s="1" t="s">
        <v>101</v>
      </c>
      <c r="D46" s="7">
        <v>23.445945945945901</v>
      </c>
      <c r="E46" s="2">
        <v>7.3844023947776599E-9</v>
      </c>
      <c r="F46" s="7">
        <v>2.5514546513499998</v>
      </c>
      <c r="G46" s="7">
        <v>1.3513200000000001</v>
      </c>
      <c r="H46" s="2">
        <v>2.0000000000000001E-4</v>
      </c>
      <c r="I46" s="7" t="s">
        <v>21</v>
      </c>
      <c r="J46" s="7" t="s">
        <v>21</v>
      </c>
      <c r="K46" s="7">
        <v>1.2804427073411999</v>
      </c>
      <c r="L46" s="2">
        <v>2.85724479063945E-5</v>
      </c>
      <c r="M46" s="3" t="s">
        <v>13</v>
      </c>
    </row>
    <row r="47" spans="1:13" x14ac:dyDescent="0.25">
      <c r="A47" s="3" t="s">
        <v>102</v>
      </c>
      <c r="B47" s="3" t="s">
        <v>11</v>
      </c>
      <c r="C47" s="1" t="s">
        <v>103</v>
      </c>
      <c r="D47" s="7">
        <v>4.3247126436781604</v>
      </c>
      <c r="E47" s="2">
        <v>2.5808579587956099E-6</v>
      </c>
      <c r="F47" s="7">
        <v>5.2875888472100003</v>
      </c>
      <c r="G47" s="7">
        <v>2.4026100000000001</v>
      </c>
      <c r="H47" s="2">
        <v>5.0000000000000002E-5</v>
      </c>
      <c r="I47" s="7">
        <v>1.0317524068317101</v>
      </c>
      <c r="J47" s="7">
        <v>1.23912055778256E-2</v>
      </c>
      <c r="K47" s="7">
        <v>3.20905233482745</v>
      </c>
      <c r="L47" s="2">
        <v>6.4526150200656698E-8</v>
      </c>
      <c r="M47" s="3" t="s">
        <v>13</v>
      </c>
    </row>
    <row r="48" spans="1:13" x14ac:dyDescent="0.25">
      <c r="A48" s="3" t="s">
        <v>104</v>
      </c>
      <c r="B48" s="3" t="s">
        <v>15</v>
      </c>
      <c r="C48" s="1" t="s">
        <v>105</v>
      </c>
      <c r="D48" s="7">
        <v>7.2976190476190501</v>
      </c>
      <c r="E48" s="2">
        <v>4.3066905044785799E-8</v>
      </c>
      <c r="F48" s="7">
        <v>8.0236573665400002</v>
      </c>
      <c r="G48" s="7">
        <v>3.0042599999999999</v>
      </c>
      <c r="H48" s="2">
        <v>5.0000000000000002E-5</v>
      </c>
      <c r="I48" s="7">
        <v>1.00851950808807</v>
      </c>
      <c r="J48" s="7">
        <v>2.1456885243349499E-2</v>
      </c>
      <c r="K48" s="7">
        <v>3.0715315324930499</v>
      </c>
      <c r="L48" s="2">
        <v>1.4666898234407699E-5</v>
      </c>
      <c r="M48" s="3" t="s">
        <v>13</v>
      </c>
    </row>
    <row r="49" spans="1:13" x14ac:dyDescent="0.25">
      <c r="A49" s="3" t="s">
        <v>106</v>
      </c>
      <c r="B49" s="3" t="s">
        <v>15</v>
      </c>
      <c r="C49" s="1" t="s">
        <v>107</v>
      </c>
      <c r="D49" s="7">
        <v>4.6684996072270204</v>
      </c>
      <c r="E49" s="2">
        <v>1.58464803758367E-8</v>
      </c>
      <c r="F49" s="7">
        <v>3.89744860913</v>
      </c>
      <c r="G49" s="7">
        <v>1.9625300000000001</v>
      </c>
      <c r="H49" s="2">
        <v>5.0000000000000002E-5</v>
      </c>
      <c r="I49" s="7">
        <v>1.0550942350372501</v>
      </c>
      <c r="J49" s="7">
        <v>1.0804961697674101E-2</v>
      </c>
      <c r="K49" s="7">
        <v>3.0272442414750098</v>
      </c>
      <c r="L49" s="2">
        <v>6.1388228097182996E-6</v>
      </c>
      <c r="M49" s="3" t="s">
        <v>13</v>
      </c>
    </row>
    <row r="50" spans="1:13" x14ac:dyDescent="0.25">
      <c r="A50" s="3" t="s">
        <v>108</v>
      </c>
      <c r="B50" s="3" t="s">
        <v>11</v>
      </c>
      <c r="C50" s="1" t="s">
        <v>109</v>
      </c>
      <c r="D50" s="7">
        <v>5.3188755020080301</v>
      </c>
      <c r="E50" s="2">
        <v>4.2396927609630403E-8</v>
      </c>
      <c r="F50" s="7">
        <v>3.36374886717</v>
      </c>
      <c r="G50" s="7">
        <v>1.75007</v>
      </c>
      <c r="H50" s="2">
        <v>5.0000000000000002E-5</v>
      </c>
      <c r="I50" s="7">
        <v>1.0454394256056401</v>
      </c>
      <c r="J50" s="7">
        <v>3.09426351368987E-2</v>
      </c>
      <c r="K50" s="7">
        <v>1.6334775218773401</v>
      </c>
      <c r="L50" s="1">
        <v>1.3748937849128401E-3</v>
      </c>
      <c r="M50" s="3" t="s">
        <v>13</v>
      </c>
    </row>
    <row r="51" spans="1:13" x14ac:dyDescent="0.25">
      <c r="A51" s="3" t="s">
        <v>110</v>
      </c>
      <c r="B51" s="3" t="s">
        <v>11</v>
      </c>
      <c r="C51" s="1" t="s">
        <v>111</v>
      </c>
      <c r="D51" s="7">
        <v>25.031141868512101</v>
      </c>
      <c r="E51" s="2">
        <v>3.50231076149001E-8</v>
      </c>
      <c r="F51" s="7">
        <v>9.9614792906100007</v>
      </c>
      <c r="G51" s="7">
        <v>3.31636</v>
      </c>
      <c r="H51" s="2">
        <v>5.0000000000000002E-5</v>
      </c>
      <c r="I51" s="7">
        <v>1.9101102026280099</v>
      </c>
      <c r="J51" s="7">
        <v>1.4382112544565E-2</v>
      </c>
      <c r="K51" s="7">
        <v>2.9985090026531802</v>
      </c>
      <c r="L51" s="2">
        <v>6.6426974671015696E-6</v>
      </c>
      <c r="M51" s="3" t="s">
        <v>13</v>
      </c>
    </row>
    <row r="52" spans="1:13" x14ac:dyDescent="0.25">
      <c r="A52" s="3" t="s">
        <v>112</v>
      </c>
      <c r="B52" s="3" t="s">
        <v>15</v>
      </c>
      <c r="C52" s="1" t="s">
        <v>113</v>
      </c>
      <c r="D52" s="7">
        <v>4.2588055130168501</v>
      </c>
      <c r="E52" s="2">
        <v>1.83653193373103E-7</v>
      </c>
      <c r="F52" s="7">
        <v>2.8120456209000002</v>
      </c>
      <c r="G52" s="7">
        <v>1.4916199999999999</v>
      </c>
      <c r="H52" s="2">
        <v>5.0000000000000002E-5</v>
      </c>
      <c r="I52" s="7">
        <v>1.57737241745375</v>
      </c>
      <c r="J52" s="7">
        <v>3.52184700953726E-2</v>
      </c>
      <c r="K52" s="7">
        <v>2.4693834653652398</v>
      </c>
      <c r="L52" s="2">
        <v>2.2034687474821099E-4</v>
      </c>
      <c r="M52" s="3" t="s">
        <v>13</v>
      </c>
    </row>
    <row r="53" spans="1:13" x14ac:dyDescent="0.25">
      <c r="A53" s="3" t="s">
        <v>114</v>
      </c>
      <c r="B53" s="3" t="s">
        <v>15</v>
      </c>
      <c r="C53" s="1" t="s">
        <v>115</v>
      </c>
      <c r="D53" s="7">
        <v>4.91187315634218</v>
      </c>
      <c r="E53" s="2">
        <v>1.76905838201563E-6</v>
      </c>
      <c r="F53" s="7">
        <v>8.8014425512700001</v>
      </c>
      <c r="G53" s="7">
        <v>3.13774</v>
      </c>
      <c r="H53" s="2">
        <v>5.0000000000000002E-5</v>
      </c>
      <c r="I53" s="7" t="s">
        <v>21</v>
      </c>
      <c r="J53" s="7" t="s">
        <v>21</v>
      </c>
      <c r="K53" s="7">
        <v>1.8990296198176799</v>
      </c>
      <c r="L53" s="1">
        <v>1.3004808769436699E-3</v>
      </c>
      <c r="M53" s="3" t="s">
        <v>13</v>
      </c>
    </row>
    <row r="54" spans="1:13" x14ac:dyDescent="0.25">
      <c r="A54" s="3" t="s">
        <v>116</v>
      </c>
      <c r="B54" s="3" t="s">
        <v>11</v>
      </c>
      <c r="C54" s="1" t="s">
        <v>117</v>
      </c>
      <c r="D54" s="7">
        <v>6.5477272727272702</v>
      </c>
      <c r="E54" s="2">
        <v>7.0467114265075404E-9</v>
      </c>
      <c r="F54" s="7">
        <v>2.2738230698900002</v>
      </c>
      <c r="G54" s="7">
        <v>1.18512</v>
      </c>
      <c r="H54" s="2">
        <v>5.0000000000000002E-5</v>
      </c>
      <c r="I54" s="7" t="s">
        <v>21</v>
      </c>
      <c r="J54" s="7" t="s">
        <v>21</v>
      </c>
      <c r="K54" s="7">
        <v>2.90900031749544</v>
      </c>
      <c r="L54" s="2">
        <v>1.14704576524113E-4</v>
      </c>
      <c r="M54" s="3" t="s">
        <v>13</v>
      </c>
    </row>
    <row r="55" spans="1:13" x14ac:dyDescent="0.25">
      <c r="A55" s="3" t="s">
        <v>118</v>
      </c>
      <c r="B55" s="3" t="s">
        <v>15</v>
      </c>
      <c r="C55" s="1" t="s">
        <v>119</v>
      </c>
      <c r="D55" s="7">
        <v>2.7402040816326498</v>
      </c>
      <c r="E55" s="2">
        <v>3.79781555743787E-7</v>
      </c>
      <c r="F55" s="7">
        <v>3.2142897819599998</v>
      </c>
      <c r="G55" s="7">
        <v>1.6845000000000001</v>
      </c>
      <c r="H55" s="2">
        <v>5.0000000000000002E-5</v>
      </c>
      <c r="I55" s="7" t="s">
        <v>21</v>
      </c>
      <c r="J55" s="7" t="s">
        <v>21</v>
      </c>
      <c r="K55" s="7">
        <v>1.4026855498792601</v>
      </c>
      <c r="L55" s="2">
        <v>3.67291723111972E-6</v>
      </c>
      <c r="M55" s="3" t="s">
        <v>13</v>
      </c>
    </row>
    <row r="56" spans="1:13" x14ac:dyDescent="0.25">
      <c r="A56" s="3" t="s">
        <v>120</v>
      </c>
      <c r="B56" s="3" t="s">
        <v>11</v>
      </c>
      <c r="C56" s="1" t="s">
        <v>121</v>
      </c>
      <c r="D56" s="7">
        <v>9.5123966942148694</v>
      </c>
      <c r="E56" s="2">
        <v>5.3076748167816899E-8</v>
      </c>
      <c r="F56" s="7">
        <v>11.401486287799999</v>
      </c>
      <c r="G56" s="7">
        <v>3.5111500000000002</v>
      </c>
      <c r="H56" s="2">
        <v>5.0000000000000002E-5</v>
      </c>
      <c r="I56" s="7" t="s">
        <v>21</v>
      </c>
      <c r="J56" s="7" t="s">
        <v>21</v>
      </c>
      <c r="K56" s="7">
        <v>1.26231691010194</v>
      </c>
      <c r="L56" s="1">
        <v>3.6945185745808199E-3</v>
      </c>
      <c r="M56" s="3" t="s">
        <v>13</v>
      </c>
    </row>
    <row r="57" spans="1:13" x14ac:dyDescent="0.25">
      <c r="A57" s="3" t="s">
        <v>122</v>
      </c>
      <c r="B57" s="3" t="s">
        <v>11</v>
      </c>
      <c r="C57" s="1" t="s">
        <v>123</v>
      </c>
      <c r="D57" s="7">
        <v>6.4515530829856296</v>
      </c>
      <c r="E57" s="2">
        <v>6.53949580820822E-7</v>
      </c>
      <c r="F57" s="7">
        <v>8.712640403</v>
      </c>
      <c r="G57" s="7">
        <v>3.1231100000000001</v>
      </c>
      <c r="H57" s="2">
        <v>5.0000000000000002E-5</v>
      </c>
      <c r="I57" s="7">
        <v>1.4864955399722899</v>
      </c>
      <c r="J57" s="7">
        <v>1.3536627585493099E-2</v>
      </c>
      <c r="K57" s="7">
        <v>3.3065303567230502</v>
      </c>
      <c r="L57" s="2">
        <v>2.6265637614271101E-6</v>
      </c>
      <c r="M57" s="3" t="s">
        <v>13</v>
      </c>
    </row>
    <row r="58" spans="1:13" x14ac:dyDescent="0.25">
      <c r="A58" s="3" t="s">
        <v>124</v>
      </c>
      <c r="B58" s="3" t="s">
        <v>15</v>
      </c>
      <c r="C58" s="1" t="s">
        <v>125</v>
      </c>
      <c r="D58" s="7">
        <v>2.48994018488309</v>
      </c>
      <c r="E58" s="2">
        <v>5.4708633139630299E-7</v>
      </c>
      <c r="F58" s="7">
        <v>3.2591821860599999</v>
      </c>
      <c r="G58" s="7">
        <v>1.70451</v>
      </c>
      <c r="H58" s="2">
        <v>5.0000000000000002E-5</v>
      </c>
      <c r="I58" s="7">
        <v>2.2253587807984601</v>
      </c>
      <c r="J58" s="7">
        <v>1.01850048391903E-2</v>
      </c>
      <c r="K58" s="7">
        <v>4.1213200136756898</v>
      </c>
      <c r="L58" s="2">
        <v>2.7392375204426198E-7</v>
      </c>
      <c r="M58" s="3" t="s">
        <v>13</v>
      </c>
    </row>
    <row r="59" spans="1:13" x14ac:dyDescent="0.25">
      <c r="A59" s="3" t="s">
        <v>126</v>
      </c>
      <c r="B59" s="3" t="s">
        <v>11</v>
      </c>
      <c r="C59" s="1" t="s">
        <v>127</v>
      </c>
      <c r="D59" s="7">
        <v>6.9141414141414099</v>
      </c>
      <c r="E59" s="2">
        <v>1.59468769978451E-6</v>
      </c>
      <c r="F59" s="7">
        <v>2.2388067459999998</v>
      </c>
      <c r="G59" s="7">
        <v>1.16273</v>
      </c>
      <c r="H59" s="2">
        <v>5.0000000000000002E-5</v>
      </c>
      <c r="I59" s="7" t="s">
        <v>128</v>
      </c>
      <c r="J59" s="7" t="s">
        <v>128</v>
      </c>
      <c r="K59" s="7">
        <v>5.2755203340219499</v>
      </c>
      <c r="L59" s="2">
        <v>1.6219085655758599E-6</v>
      </c>
      <c r="M59" s="3" t="s">
        <v>13</v>
      </c>
    </row>
    <row r="60" spans="1:13" x14ac:dyDescent="0.25">
      <c r="A60" s="3" t="s">
        <v>129</v>
      </c>
      <c r="B60" s="3" t="s">
        <v>11</v>
      </c>
      <c r="C60" s="1" t="s">
        <v>130</v>
      </c>
      <c r="D60" s="7">
        <v>2.2384466019417499</v>
      </c>
      <c r="E60" s="2">
        <v>3.2459507903338101E-6</v>
      </c>
      <c r="F60" s="7">
        <v>2.0721953281899999</v>
      </c>
      <c r="G60" s="7">
        <v>1.0511600000000001</v>
      </c>
      <c r="H60" s="2">
        <v>5.0000000000000002E-5</v>
      </c>
      <c r="I60" s="7">
        <v>1.00183692349475</v>
      </c>
      <c r="J60" s="7">
        <v>1.01850048391903E-2</v>
      </c>
      <c r="K60" s="7">
        <v>1.9760492148400699</v>
      </c>
      <c r="L60" s="2">
        <v>1.5513506272912201E-4</v>
      </c>
      <c r="M60" s="3" t="s">
        <v>13</v>
      </c>
    </row>
    <row r="61" spans="1:13" x14ac:dyDescent="0.25">
      <c r="A61" s="3" t="s">
        <v>131</v>
      </c>
      <c r="B61" s="3" t="s">
        <v>11</v>
      </c>
      <c r="C61" s="1" t="s">
        <v>132</v>
      </c>
      <c r="D61" s="7">
        <v>5.8967391304347796</v>
      </c>
      <c r="E61" s="2">
        <v>1.80809329757954E-7</v>
      </c>
      <c r="F61" s="7">
        <v>10.9806381863</v>
      </c>
      <c r="G61" s="7">
        <v>3.45689</v>
      </c>
      <c r="H61" s="2">
        <v>5.0000000000000002E-5</v>
      </c>
      <c r="I61" s="7">
        <v>2.3606704495255699</v>
      </c>
      <c r="J61" s="7">
        <v>1.83228560648886E-2</v>
      </c>
      <c r="K61" s="7">
        <v>5.4442094339575799</v>
      </c>
      <c r="L61" s="2">
        <v>4.5636699356471798E-7</v>
      </c>
      <c r="M61" s="3" t="s">
        <v>13</v>
      </c>
    </row>
    <row r="62" spans="1:13" x14ac:dyDescent="0.25">
      <c r="A62" s="3" t="s">
        <v>133</v>
      </c>
      <c r="B62" s="3" t="s">
        <v>15</v>
      </c>
      <c r="C62" s="1" t="s">
        <v>134</v>
      </c>
      <c r="D62" s="7">
        <v>2.3537014061207602</v>
      </c>
      <c r="E62" s="2">
        <v>1.2407422709875899E-7</v>
      </c>
      <c r="F62" s="7">
        <v>2.0428028826700002</v>
      </c>
      <c r="G62" s="7">
        <v>1.0305500000000001</v>
      </c>
      <c r="H62" s="2">
        <v>5.0000000000000002E-5</v>
      </c>
      <c r="I62" s="7" t="s">
        <v>21</v>
      </c>
      <c r="J62" s="7" t="s">
        <v>21</v>
      </c>
      <c r="K62" s="7">
        <v>1.7665650881444499</v>
      </c>
      <c r="L62" s="2">
        <v>6.2541769728788501E-6</v>
      </c>
      <c r="M62" s="3" t="s">
        <v>13</v>
      </c>
    </row>
    <row r="63" spans="1:13" x14ac:dyDescent="0.25">
      <c r="A63" s="3" t="s">
        <v>135</v>
      </c>
      <c r="B63" s="3" t="s">
        <v>15</v>
      </c>
      <c r="C63" s="1" t="s">
        <v>136</v>
      </c>
      <c r="D63" s="7">
        <v>3.2944515656473201</v>
      </c>
      <c r="E63" s="2">
        <v>1.4764077217391599E-7</v>
      </c>
      <c r="F63" s="7">
        <v>2.9345107639300001</v>
      </c>
      <c r="G63" s="7">
        <v>1.5531200000000001</v>
      </c>
      <c r="H63" s="2">
        <v>5.0000000000000002E-5</v>
      </c>
      <c r="I63" s="7" t="s">
        <v>21</v>
      </c>
      <c r="J63" s="7" t="s">
        <v>21</v>
      </c>
      <c r="K63" s="7">
        <v>1.9645529935646799</v>
      </c>
      <c r="L63" s="2">
        <v>5.9928572815201203E-5</v>
      </c>
      <c r="M63" s="3" t="s">
        <v>13</v>
      </c>
    </row>
    <row r="64" spans="1:13" x14ac:dyDescent="0.25">
      <c r="A64" s="3" t="s">
        <v>137</v>
      </c>
      <c r="B64" s="3" t="s">
        <v>11</v>
      </c>
      <c r="C64" s="1" t="s">
        <v>138</v>
      </c>
      <c r="D64" s="7">
        <v>5.0119485294117698</v>
      </c>
      <c r="E64" s="2">
        <v>1.46622899485845E-7</v>
      </c>
      <c r="F64" s="7">
        <v>2.7374260658299998</v>
      </c>
      <c r="G64" s="7">
        <v>1.45282</v>
      </c>
      <c r="H64" s="2">
        <v>5.0000000000000002E-5</v>
      </c>
      <c r="I64" s="7" t="s">
        <v>21</v>
      </c>
      <c r="J64" s="7" t="s">
        <v>21</v>
      </c>
      <c r="K64" s="7">
        <v>1.5442159223323699</v>
      </c>
      <c r="L64" s="1">
        <v>1.15542588697374E-3</v>
      </c>
      <c r="M64" s="3" t="s">
        <v>13</v>
      </c>
    </row>
    <row r="65" spans="1:13" x14ac:dyDescent="0.25">
      <c r="A65" s="3" t="s">
        <v>139</v>
      </c>
      <c r="B65" s="3" t="s">
        <v>11</v>
      </c>
      <c r="C65" s="1" t="s">
        <v>140</v>
      </c>
      <c r="D65" s="7">
        <v>4.1189591078066901</v>
      </c>
      <c r="E65" s="2">
        <v>6.2623807451250204E-11</v>
      </c>
      <c r="F65" s="7">
        <v>4.26264821962</v>
      </c>
      <c r="G65" s="7">
        <v>2.0917500000000002</v>
      </c>
      <c r="H65" s="2">
        <v>5.0000000000000002E-5</v>
      </c>
      <c r="I65" s="7" t="s">
        <v>21</v>
      </c>
      <c r="J65" s="7" t="s">
        <v>21</v>
      </c>
      <c r="K65" s="7">
        <v>1.55391210011313</v>
      </c>
      <c r="L65" s="2">
        <v>1.93060017653586E-4</v>
      </c>
      <c r="M65" s="3" t="s">
        <v>13</v>
      </c>
    </row>
    <row r="66" spans="1:13" x14ac:dyDescent="0.25">
      <c r="A66" s="3" t="s">
        <v>141</v>
      </c>
      <c r="B66" s="3" t="s">
        <v>15</v>
      </c>
      <c r="C66" s="1" t="s">
        <v>142</v>
      </c>
      <c r="D66" s="7">
        <v>8.6338280450358305</v>
      </c>
      <c r="E66" s="2">
        <v>1.58297657620332E-10</v>
      </c>
      <c r="F66" s="7">
        <v>6.1439224238300003</v>
      </c>
      <c r="G66" s="7">
        <v>2.6191599999999999</v>
      </c>
      <c r="H66" s="2">
        <v>5.0000000000000002E-5</v>
      </c>
      <c r="I66" s="7">
        <v>1.94266744901665</v>
      </c>
      <c r="J66" s="7">
        <v>1.22165667709673E-2</v>
      </c>
      <c r="K66" s="7">
        <v>3.65266797386347</v>
      </c>
      <c r="L66" s="2">
        <v>1.4545342200154299E-8</v>
      </c>
      <c r="M66" s="3" t="s">
        <v>13</v>
      </c>
    </row>
    <row r="67" spans="1:13" x14ac:dyDescent="0.25">
      <c r="A67" s="3" t="s">
        <v>143</v>
      </c>
      <c r="B67" s="3" t="s">
        <v>11</v>
      </c>
      <c r="C67" s="1" t="s">
        <v>144</v>
      </c>
      <c r="D67" s="7">
        <v>2.8334488334488301</v>
      </c>
      <c r="E67" s="2">
        <v>1.2308695321591499E-9</v>
      </c>
      <c r="F67" s="7">
        <v>2.5426977864200002</v>
      </c>
      <c r="G67" s="7">
        <v>1.34636</v>
      </c>
      <c r="H67" s="2">
        <v>5.0000000000000002E-5</v>
      </c>
      <c r="I67" s="7" t="s">
        <v>21</v>
      </c>
      <c r="J67" s="7" t="s">
        <v>21</v>
      </c>
      <c r="K67" s="7">
        <v>1.3457970328409301</v>
      </c>
      <c r="L67" s="2">
        <v>6.6679794335124695E-4</v>
      </c>
      <c r="M67" s="3" t="s">
        <v>13</v>
      </c>
    </row>
    <row r="68" spans="1:13" x14ac:dyDescent="0.25">
      <c r="A68" s="3" t="s">
        <v>145</v>
      </c>
      <c r="B68" s="3" t="s">
        <v>11</v>
      </c>
      <c r="C68" s="1" t="s">
        <v>146</v>
      </c>
      <c r="D68" s="7">
        <v>5.54129836490206</v>
      </c>
      <c r="E68" s="2">
        <v>4.6555415831088902E-7</v>
      </c>
      <c r="F68" s="7">
        <v>5.3464082295699997</v>
      </c>
      <c r="G68" s="7">
        <v>2.4185699999999999</v>
      </c>
      <c r="H68" s="2">
        <v>5.0000000000000002E-5</v>
      </c>
      <c r="I68" s="7" t="s">
        <v>21</v>
      </c>
      <c r="J68" s="7" t="s">
        <v>21</v>
      </c>
      <c r="K68" s="7">
        <v>1.32583389196762</v>
      </c>
      <c r="L68" s="2">
        <v>3.1156749761324001E-4</v>
      </c>
      <c r="M68" s="3" t="s">
        <v>13</v>
      </c>
    </row>
    <row r="69" spans="1:13" x14ac:dyDescent="0.25">
      <c r="A69" s="3" t="s">
        <v>147</v>
      </c>
      <c r="B69" s="3" t="s">
        <v>15</v>
      </c>
      <c r="C69" s="1" t="s">
        <v>148</v>
      </c>
      <c r="D69" s="7">
        <v>1222</v>
      </c>
      <c r="E69" s="2">
        <v>1.5968777097558E-8</v>
      </c>
      <c r="F69" s="7">
        <v>178.40595976700001</v>
      </c>
      <c r="G69" s="7">
        <v>7.4790200000000002</v>
      </c>
      <c r="H69" s="1">
        <v>2.2000000000000001E-3</v>
      </c>
      <c r="I69" s="7">
        <v>1.35907607891118</v>
      </c>
      <c r="J69" s="7">
        <v>3.6349351711004799E-2</v>
      </c>
      <c r="K69" s="7">
        <v>1.1752846538191699</v>
      </c>
      <c r="L69" s="2">
        <v>4.9562878298640499E-5</v>
      </c>
      <c r="M69" s="3" t="s">
        <v>13</v>
      </c>
    </row>
    <row r="70" spans="1:13" x14ac:dyDescent="0.25">
      <c r="A70" s="3" t="s">
        <v>149</v>
      </c>
      <c r="B70" s="3" t="s">
        <v>15</v>
      </c>
      <c r="C70" s="1" t="s">
        <v>150</v>
      </c>
      <c r="D70" s="7">
        <v>5.61589800633182</v>
      </c>
      <c r="E70" s="2">
        <v>1.5782585278681099E-7</v>
      </c>
      <c r="F70" s="7">
        <v>6.7538961678399998</v>
      </c>
      <c r="G70" s="7">
        <v>2.7557200000000002</v>
      </c>
      <c r="H70" s="2">
        <v>5.0000000000000002E-5</v>
      </c>
      <c r="I70" s="7">
        <v>1.9257275477025</v>
      </c>
      <c r="J70" s="7">
        <v>1.22165667709673E-2</v>
      </c>
      <c r="K70" s="7">
        <v>1.6208857972780299</v>
      </c>
      <c r="L70" s="2">
        <v>2.79019681365484E-5</v>
      </c>
      <c r="M70" s="3" t="s">
        <v>13</v>
      </c>
    </row>
    <row r="71" spans="1:13" x14ac:dyDescent="0.25">
      <c r="A71" s="3" t="s">
        <v>151</v>
      </c>
      <c r="B71" s="3" t="s">
        <v>15</v>
      </c>
      <c r="C71" s="1" t="s">
        <v>152</v>
      </c>
      <c r="D71" s="7">
        <v>32.721804511278201</v>
      </c>
      <c r="E71" s="2">
        <v>1.32880026403433E-8</v>
      </c>
      <c r="F71" s="7">
        <v>11.816492848199999</v>
      </c>
      <c r="G71" s="7">
        <v>3.5627300000000002</v>
      </c>
      <c r="H71" s="1">
        <v>1.15E-3</v>
      </c>
      <c r="I71" s="7">
        <v>1.75403658166482</v>
      </c>
      <c r="J71" s="7">
        <v>1.1464594023789401E-2</v>
      </c>
      <c r="K71" s="7">
        <v>3.68288779360251</v>
      </c>
      <c r="L71" s="2">
        <v>1.1715748027860599E-5</v>
      </c>
      <c r="M71" s="3" t="s">
        <v>13</v>
      </c>
    </row>
    <row r="72" spans="1:13" x14ac:dyDescent="0.25">
      <c r="A72" s="3" t="s">
        <v>153</v>
      </c>
      <c r="B72" s="3" t="s">
        <v>11</v>
      </c>
      <c r="C72" s="1" t="s">
        <v>154</v>
      </c>
      <c r="D72" s="7">
        <v>21.831410825199601</v>
      </c>
      <c r="E72" s="2">
        <v>1.62948748278312E-7</v>
      </c>
      <c r="F72" s="7">
        <v>17.6712231827</v>
      </c>
      <c r="G72" s="7">
        <v>4.1433299999999997</v>
      </c>
      <c r="H72" s="2">
        <v>5.0000000000000002E-5</v>
      </c>
      <c r="I72" s="7">
        <v>2.0834145472408299</v>
      </c>
      <c r="J72" s="7">
        <v>1.36659038654707E-2</v>
      </c>
      <c r="K72" s="7">
        <v>3.4870255896518199</v>
      </c>
      <c r="L72" s="2">
        <v>1.14635112103005E-6</v>
      </c>
      <c r="M72" s="3" t="s">
        <v>13</v>
      </c>
    </row>
    <row r="73" spans="1:13" x14ac:dyDescent="0.25">
      <c r="A73" s="3" t="s">
        <v>155</v>
      </c>
      <c r="B73" s="3" t="s">
        <v>15</v>
      </c>
      <c r="C73" s="1" t="s">
        <v>156</v>
      </c>
      <c r="D73" s="7">
        <v>4.2627785058977699</v>
      </c>
      <c r="E73" s="2">
        <v>8.7665853218255504E-8</v>
      </c>
      <c r="F73" s="7">
        <v>3.0986718901499999</v>
      </c>
      <c r="G73" s="7">
        <v>1.63165</v>
      </c>
      <c r="H73" s="2">
        <v>5.0000000000000002E-5</v>
      </c>
      <c r="I73" s="7">
        <v>1.0533965250097399</v>
      </c>
      <c r="J73" s="7">
        <v>2.8846541057445801E-2</v>
      </c>
      <c r="K73" s="7">
        <v>2.12132499300689</v>
      </c>
      <c r="L73" s="2">
        <v>1.9636829907931899E-6</v>
      </c>
      <c r="M73" s="3" t="s">
        <v>13</v>
      </c>
    </row>
    <row r="74" spans="1:13" x14ac:dyDescent="0.25">
      <c r="A74" s="3" t="s">
        <v>157</v>
      </c>
      <c r="B74" s="3" t="s">
        <v>15</v>
      </c>
      <c r="C74" s="1" t="s">
        <v>158</v>
      </c>
      <c r="D74" s="7">
        <v>3.40239568250625</v>
      </c>
      <c r="E74" s="2">
        <v>2.6590803807939002E-9</v>
      </c>
      <c r="F74" s="7">
        <v>2.9468834446300001</v>
      </c>
      <c r="G74" s="7">
        <v>1.5591900000000001</v>
      </c>
      <c r="H74" s="2">
        <v>5.0000000000000002E-5</v>
      </c>
      <c r="I74" s="7">
        <v>1.5306650766126799</v>
      </c>
      <c r="J74" s="7">
        <v>1.05911439736201E-2</v>
      </c>
      <c r="K74" s="7">
        <v>2.7636290033140001</v>
      </c>
      <c r="L74" s="2">
        <v>5.71494527625011E-7</v>
      </c>
      <c r="M74" s="3" t="s">
        <v>13</v>
      </c>
    </row>
    <row r="75" spans="1:13" x14ac:dyDescent="0.25">
      <c r="A75" s="3" t="s">
        <v>159</v>
      </c>
      <c r="B75" s="3" t="s">
        <v>15</v>
      </c>
      <c r="C75" s="1" t="s">
        <v>160</v>
      </c>
      <c r="D75" s="7">
        <v>2.7045962465332898</v>
      </c>
      <c r="E75" s="2">
        <v>1.15622466091608E-6</v>
      </c>
      <c r="F75" s="7">
        <v>2.95488093681</v>
      </c>
      <c r="G75" s="7">
        <v>1.5630999999999999</v>
      </c>
      <c r="H75" s="2">
        <v>5.0000000000000002E-5</v>
      </c>
      <c r="I75" s="7" t="s">
        <v>128</v>
      </c>
      <c r="J75" s="7" t="s">
        <v>128</v>
      </c>
      <c r="K75" s="7">
        <v>1.5969758989777401</v>
      </c>
      <c r="L75" s="2">
        <v>4.2960631916335801E-7</v>
      </c>
      <c r="M75" s="3" t="s">
        <v>13</v>
      </c>
    </row>
    <row r="76" spans="1:13" x14ac:dyDescent="0.25">
      <c r="A76" s="3" t="s">
        <v>161</v>
      </c>
      <c r="B76" s="3" t="s">
        <v>11</v>
      </c>
      <c r="C76" s="1" t="s">
        <v>162</v>
      </c>
      <c r="D76" s="7">
        <v>3.3417162603186799</v>
      </c>
      <c r="E76" s="2">
        <v>1.5965707960415099E-7</v>
      </c>
      <c r="F76" s="7">
        <v>3.5181329422299998</v>
      </c>
      <c r="G76" s="7">
        <v>1.81481</v>
      </c>
      <c r="H76" s="2">
        <v>5.0000000000000002E-5</v>
      </c>
      <c r="I76" s="7">
        <v>1.8952421957896799</v>
      </c>
      <c r="J76" s="7">
        <v>1.5915451851337799E-2</v>
      </c>
      <c r="K76" s="7">
        <v>4.1684869772738802</v>
      </c>
      <c r="L76" s="2">
        <v>6.2707073221219798E-7</v>
      </c>
      <c r="M76" s="3" t="s">
        <v>13</v>
      </c>
    </row>
    <row r="77" spans="1:13" x14ac:dyDescent="0.25">
      <c r="A77" s="3" t="s">
        <v>163</v>
      </c>
      <c r="B77" s="3" t="s">
        <v>15</v>
      </c>
      <c r="C77" s="1" t="s">
        <v>164</v>
      </c>
      <c r="D77" s="7">
        <v>14.2767665952891</v>
      </c>
      <c r="E77" s="2">
        <v>1.00961226202121E-7</v>
      </c>
      <c r="F77" s="7">
        <v>10.500091538</v>
      </c>
      <c r="G77" s="7">
        <v>3.3923299999999998</v>
      </c>
      <c r="H77" s="2">
        <v>5.0000000000000002E-5</v>
      </c>
      <c r="I77" s="7" t="s">
        <v>21</v>
      </c>
      <c r="J77" s="7" t="s">
        <v>21</v>
      </c>
      <c r="K77" s="7">
        <v>1.4467479454207299</v>
      </c>
      <c r="L77" s="2">
        <v>1.88314403777346E-5</v>
      </c>
      <c r="M77" s="3" t="s">
        <v>13</v>
      </c>
    </row>
    <row r="78" spans="1:13" x14ac:dyDescent="0.25">
      <c r="A78" s="3" t="s">
        <v>165</v>
      </c>
      <c r="B78" s="3" t="s">
        <v>15</v>
      </c>
      <c r="C78" s="1" t="s">
        <v>166</v>
      </c>
      <c r="D78" s="7">
        <v>5.1650793650793698</v>
      </c>
      <c r="E78" s="2">
        <v>3.8784376005042701E-6</v>
      </c>
      <c r="F78" s="7">
        <v>2.91994258179</v>
      </c>
      <c r="G78" s="7">
        <v>1.5459400000000001</v>
      </c>
      <c r="H78" s="2">
        <v>2.5000000000000001E-4</v>
      </c>
      <c r="I78" s="7" t="s">
        <v>21</v>
      </c>
      <c r="J78" s="7" t="s">
        <v>21</v>
      </c>
      <c r="K78" s="7">
        <v>3.3286846512019901</v>
      </c>
      <c r="L78" s="2">
        <v>7.8417411535609496E-6</v>
      </c>
      <c r="M78" s="3" t="s">
        <v>13</v>
      </c>
    </row>
    <row r="79" spans="1:13" x14ac:dyDescent="0.25">
      <c r="A79" s="3" t="s">
        <v>167</v>
      </c>
      <c r="B79" s="3" t="s">
        <v>15</v>
      </c>
      <c r="C79" s="1" t="s">
        <v>168</v>
      </c>
      <c r="D79" s="7">
        <v>4.9170383586083899</v>
      </c>
      <c r="E79" s="2">
        <v>5.2073131558186503E-9</v>
      </c>
      <c r="F79" s="7">
        <v>4.2701596221400004</v>
      </c>
      <c r="G79" s="7">
        <v>2.09429</v>
      </c>
      <c r="H79" s="1">
        <v>1.4499999999999999E-3</v>
      </c>
      <c r="I79" s="7">
        <v>1.8937323728107001</v>
      </c>
      <c r="J79" s="7">
        <v>1.1976167624815799E-2</v>
      </c>
      <c r="K79" s="7">
        <v>1.68786096134195</v>
      </c>
      <c r="L79" s="2">
        <v>2.3130015077953901E-5</v>
      </c>
      <c r="M79" s="3" t="s">
        <v>13</v>
      </c>
    </row>
    <row r="80" spans="1:13" x14ac:dyDescent="0.25">
      <c r="A80" s="3" t="s">
        <v>169</v>
      </c>
      <c r="B80" s="3" t="s">
        <v>15</v>
      </c>
      <c r="C80" s="1" t="s">
        <v>170</v>
      </c>
      <c r="D80" s="7">
        <v>2.0444341943419402</v>
      </c>
      <c r="E80" s="2">
        <v>3.3237667596239399E-7</v>
      </c>
      <c r="F80" s="7">
        <v>2.7398748569900002</v>
      </c>
      <c r="G80" s="7">
        <v>1.45411</v>
      </c>
      <c r="H80" s="2">
        <v>2.5000000000000001E-4</v>
      </c>
      <c r="I80" s="7">
        <v>1.5627345452643899</v>
      </c>
      <c r="J80" s="7">
        <v>1.567099311062E-2</v>
      </c>
      <c r="K80" s="7">
        <v>3.5682293664464702</v>
      </c>
      <c r="L80" s="2">
        <v>1.7426338577398198E-8</v>
      </c>
      <c r="M80" s="3" t="s">
        <v>13</v>
      </c>
    </row>
    <row r="81" spans="1:13" x14ac:dyDescent="0.25">
      <c r="A81" s="3" t="s">
        <v>171</v>
      </c>
      <c r="B81" s="3" t="s">
        <v>15</v>
      </c>
      <c r="C81" s="1" t="s">
        <v>172</v>
      </c>
      <c r="D81" s="7">
        <v>4.1874015748031503</v>
      </c>
      <c r="E81" s="2">
        <v>1.3271302474908101E-7</v>
      </c>
      <c r="F81" s="7">
        <v>4.9946029694999998</v>
      </c>
      <c r="G81" s="7">
        <v>2.32037</v>
      </c>
      <c r="H81" s="2">
        <v>5.0000000000000002E-5</v>
      </c>
      <c r="I81" s="7" t="s">
        <v>21</v>
      </c>
      <c r="J81" s="7" t="s">
        <v>21</v>
      </c>
      <c r="K81" s="7">
        <v>4.08757139042525</v>
      </c>
      <c r="L81" s="2">
        <v>9.6690227298969108E-7</v>
      </c>
      <c r="M81" s="3" t="s">
        <v>13</v>
      </c>
    </row>
    <row r="82" spans="1:13" x14ac:dyDescent="0.25">
      <c r="A82" s="3" t="s">
        <v>173</v>
      </c>
      <c r="B82" s="3" t="s">
        <v>15</v>
      </c>
      <c r="C82" s="1" t="s">
        <v>174</v>
      </c>
      <c r="D82" s="7">
        <v>9.8832116788321205</v>
      </c>
      <c r="E82" s="2">
        <v>3.2645114566804897E-8</v>
      </c>
      <c r="F82" s="7">
        <v>2.9219469799</v>
      </c>
      <c r="G82" s="7">
        <v>1.5469299999999999</v>
      </c>
      <c r="H82" s="2">
        <v>5.0000000000000002E-5</v>
      </c>
      <c r="I82" s="7">
        <v>1.1658765532234101</v>
      </c>
      <c r="J82" s="7">
        <v>1.48665992668867E-2</v>
      </c>
      <c r="K82" s="7">
        <v>1.25388018845831</v>
      </c>
      <c r="L82" s="2">
        <v>8.78252708084672E-4</v>
      </c>
      <c r="M82" s="3" t="s">
        <v>13</v>
      </c>
    </row>
    <row r="83" spans="1:13" x14ac:dyDescent="0.25">
      <c r="A83" s="3" t="s">
        <v>175</v>
      </c>
      <c r="B83" s="3" t="s">
        <v>15</v>
      </c>
      <c r="C83" s="1" t="s">
        <v>176</v>
      </c>
      <c r="D83" s="7">
        <v>2.11457166853303</v>
      </c>
      <c r="E83" s="2">
        <v>1.7644436654792699E-9</v>
      </c>
      <c r="F83" s="7">
        <v>2.6151070414299999</v>
      </c>
      <c r="G83" s="7">
        <v>1.38687</v>
      </c>
      <c r="H83" s="1">
        <v>3.8600000000000002E-2</v>
      </c>
      <c r="I83" s="7" t="s">
        <v>21</v>
      </c>
      <c r="J83" s="7" t="s">
        <v>21</v>
      </c>
      <c r="K83" s="7">
        <v>1.15436454585787</v>
      </c>
      <c r="L83" s="2">
        <v>1.10141374883664E-4</v>
      </c>
      <c r="M83" s="3" t="s">
        <v>13</v>
      </c>
    </row>
    <row r="84" spans="1:13" x14ac:dyDescent="0.25">
      <c r="A84" s="3" t="s">
        <v>177</v>
      </c>
      <c r="B84" s="3" t="s">
        <v>15</v>
      </c>
      <c r="C84" s="1" t="s">
        <v>178</v>
      </c>
      <c r="D84" s="7">
        <v>4.7712031558185402</v>
      </c>
      <c r="E84" s="2">
        <v>1.34389508155239E-7</v>
      </c>
      <c r="F84" s="7">
        <v>4.7565317228700001</v>
      </c>
      <c r="G84" s="7">
        <v>2.2499099999999999</v>
      </c>
      <c r="H84" s="2">
        <v>5.0000000000000002E-5</v>
      </c>
      <c r="I84" s="7" t="s">
        <v>21</v>
      </c>
      <c r="J84" s="7" t="s">
        <v>21</v>
      </c>
      <c r="K84" s="7">
        <v>1.1470241953331699</v>
      </c>
      <c r="L84" s="1">
        <v>1.3886742010473701E-2</v>
      </c>
      <c r="M84" s="3" t="s">
        <v>13</v>
      </c>
    </row>
    <row r="85" spans="1:13" x14ac:dyDescent="0.25">
      <c r="A85" s="3" t="s">
        <v>179</v>
      </c>
      <c r="B85" s="3" t="s">
        <v>11</v>
      </c>
      <c r="C85" s="1" t="s">
        <v>180</v>
      </c>
      <c r="D85" s="7">
        <v>5.0814576634512303</v>
      </c>
      <c r="E85" s="2">
        <v>5.8298259909695599E-9</v>
      </c>
      <c r="F85" s="7">
        <v>3.48799990301</v>
      </c>
      <c r="G85" s="7">
        <v>1.8024</v>
      </c>
      <c r="H85" s="2">
        <v>5.0000000000000002E-5</v>
      </c>
      <c r="I85" s="7">
        <v>1.95910458934316</v>
      </c>
      <c r="J85" s="7">
        <v>1.10629007556718E-2</v>
      </c>
      <c r="K85" s="7">
        <v>3.7341706554871501</v>
      </c>
      <c r="L85" s="2">
        <v>2.40465755843337E-6</v>
      </c>
      <c r="M85" s="3" t="s">
        <v>13</v>
      </c>
    </row>
    <row r="86" spans="1:13" x14ac:dyDescent="0.25">
      <c r="A86" s="3" t="s">
        <v>181</v>
      </c>
      <c r="B86" s="3" t="s">
        <v>11</v>
      </c>
      <c r="C86" s="1" t="s">
        <v>182</v>
      </c>
      <c r="D86" s="7">
        <v>19.095238095238098</v>
      </c>
      <c r="E86" s="2">
        <v>3.8132375345516198E-7</v>
      </c>
      <c r="F86" s="7">
        <v>10.888701387899999</v>
      </c>
      <c r="G86" s="7">
        <v>3.44476</v>
      </c>
      <c r="H86" s="2">
        <v>5.0000000000000002E-5</v>
      </c>
      <c r="I86" s="7" t="s">
        <v>21</v>
      </c>
      <c r="J86" s="7" t="s">
        <v>21</v>
      </c>
      <c r="K86" s="7">
        <v>4.1697315443582301</v>
      </c>
      <c r="L86" s="2">
        <v>7.9893520817174897E-8</v>
      </c>
      <c r="M86" s="3" t="s">
        <v>13</v>
      </c>
    </row>
    <row r="87" spans="1:13" x14ac:dyDescent="0.25">
      <c r="A87" s="3" t="s">
        <v>183</v>
      </c>
      <c r="B87" s="3" t="s">
        <v>15</v>
      </c>
      <c r="C87" s="1" t="s">
        <v>184</v>
      </c>
      <c r="D87" s="7">
        <v>4.7283464566929103</v>
      </c>
      <c r="E87" s="2">
        <v>3.2573230364547499E-8</v>
      </c>
      <c r="F87" s="7">
        <v>3.9406674318400001</v>
      </c>
      <c r="G87" s="7">
        <v>1.97844</v>
      </c>
      <c r="H87" s="2">
        <v>1E-4</v>
      </c>
      <c r="I87" s="7">
        <v>1.32533681657377</v>
      </c>
      <c r="J87" s="7">
        <v>1.7407787864155599E-2</v>
      </c>
      <c r="K87" s="7">
        <v>1.4741032782213399</v>
      </c>
      <c r="L87" s="2">
        <v>1.66917182684352E-6</v>
      </c>
      <c r="M87" s="3" t="s">
        <v>13</v>
      </c>
    </row>
    <row r="88" spans="1:13" x14ac:dyDescent="0.25">
      <c r="A88" s="3" t="s">
        <v>185</v>
      </c>
      <c r="B88" s="3" t="s">
        <v>11</v>
      </c>
      <c r="C88" s="1" t="s">
        <v>186</v>
      </c>
      <c r="D88" s="7">
        <v>7.5307954193748099</v>
      </c>
      <c r="E88" s="2">
        <v>2.7488611093038301E-8</v>
      </c>
      <c r="F88" s="7">
        <v>5.73780922065</v>
      </c>
      <c r="G88" s="7">
        <v>2.5205000000000002</v>
      </c>
      <c r="H88" s="2">
        <v>5.0000000000000002E-5</v>
      </c>
      <c r="I88" s="7">
        <v>1.22698212188702</v>
      </c>
      <c r="J88" s="7">
        <v>1.7623966286671101E-2</v>
      </c>
      <c r="K88" s="7">
        <v>1.74712313413741</v>
      </c>
      <c r="L88" s="2">
        <v>1.4077415461186601E-4</v>
      </c>
      <c r="M88" s="3" t="s">
        <v>13</v>
      </c>
    </row>
    <row r="89" spans="1:13" x14ac:dyDescent="0.25">
      <c r="A89" s="3" t="s">
        <v>187</v>
      </c>
      <c r="B89" s="3" t="s">
        <v>11</v>
      </c>
      <c r="C89" s="1" t="s">
        <v>188</v>
      </c>
      <c r="D89" s="7">
        <v>4.6524198617221897</v>
      </c>
      <c r="E89" s="2">
        <v>1.2604237625199201E-7</v>
      </c>
      <c r="F89" s="7">
        <v>2.8009767342399998</v>
      </c>
      <c r="G89" s="7">
        <v>1.48593</v>
      </c>
      <c r="H89" s="2">
        <v>5.0000000000000002E-5</v>
      </c>
      <c r="I89" s="7" t="s">
        <v>21</v>
      </c>
      <c r="J89" s="7" t="s">
        <v>21</v>
      </c>
      <c r="K89" s="7">
        <v>1.7067319739971001</v>
      </c>
      <c r="L89" s="2">
        <v>6.86447298186183E-6</v>
      </c>
      <c r="M89" s="3" t="s">
        <v>13</v>
      </c>
    </row>
    <row r="90" spans="1:13" x14ac:dyDescent="0.25">
      <c r="A90" s="3" t="s">
        <v>189</v>
      </c>
      <c r="B90" s="3" t="s">
        <v>15</v>
      </c>
      <c r="C90" s="1" t="s">
        <v>190</v>
      </c>
      <c r="D90" s="7">
        <v>5.8550547327752804</v>
      </c>
      <c r="E90" s="2">
        <v>1.1302722433847601E-6</v>
      </c>
      <c r="F90" s="7">
        <v>4.5135106138500003</v>
      </c>
      <c r="G90" s="7">
        <v>2.1742499999999998</v>
      </c>
      <c r="H90" s="2">
        <v>5.0000000000000002E-5</v>
      </c>
      <c r="I90" s="7">
        <v>1.01949920123329</v>
      </c>
      <c r="J90" s="7">
        <v>2.7315457151656598E-2</v>
      </c>
      <c r="K90" s="7">
        <v>2.59079727674703</v>
      </c>
      <c r="L90" s="2">
        <v>1.21862736165177E-4</v>
      </c>
      <c r="M90" s="3" t="s">
        <v>13</v>
      </c>
    </row>
    <row r="91" spans="1:13" x14ac:dyDescent="0.25">
      <c r="A91" s="3" t="s">
        <v>191</v>
      </c>
      <c r="B91" s="3" t="s">
        <v>11</v>
      </c>
      <c r="C91" s="1" t="s">
        <v>192</v>
      </c>
      <c r="D91" s="7">
        <v>13.7249283667622</v>
      </c>
      <c r="E91" s="2">
        <v>3.0002458295871103E-8</v>
      </c>
      <c r="F91" s="7">
        <v>21.671092794100002</v>
      </c>
      <c r="G91" s="7">
        <v>4.4377000000000004</v>
      </c>
      <c r="H91" s="2">
        <v>5.0000000000000002E-5</v>
      </c>
      <c r="I91" s="7" t="s">
        <v>21</v>
      </c>
      <c r="J91" s="7" t="s">
        <v>21</v>
      </c>
      <c r="K91" s="7">
        <v>1.15238634280201</v>
      </c>
      <c r="L91" s="2">
        <v>9.1442508828782005E-4</v>
      </c>
      <c r="M91" s="3" t="s">
        <v>13</v>
      </c>
    </row>
    <row r="92" spans="1:13" x14ac:dyDescent="0.25">
      <c r="A92" s="3" t="s">
        <v>193</v>
      </c>
      <c r="B92" s="3" t="s">
        <v>15</v>
      </c>
      <c r="C92" s="1" t="s">
        <v>194</v>
      </c>
      <c r="D92" s="7">
        <v>11.698876404494399</v>
      </c>
      <c r="E92" s="2">
        <v>4.2624864015083403E-8</v>
      </c>
      <c r="F92" s="7">
        <v>10.5924910162</v>
      </c>
      <c r="G92" s="7">
        <v>3.4049700000000001</v>
      </c>
      <c r="H92" s="2">
        <v>5.0000000000000002E-5</v>
      </c>
      <c r="I92" s="7" t="s">
        <v>21</v>
      </c>
      <c r="J92" s="7" t="s">
        <v>21</v>
      </c>
      <c r="K92" s="7">
        <v>1.87445291405549</v>
      </c>
      <c r="L92" s="2">
        <v>2.34667791371135E-4</v>
      </c>
      <c r="M92" s="3" t="s">
        <v>13</v>
      </c>
    </row>
    <row r="93" spans="1:13" x14ac:dyDescent="0.25">
      <c r="A93" s="3" t="s">
        <v>195</v>
      </c>
      <c r="B93" s="3" t="s">
        <v>11</v>
      </c>
      <c r="C93" s="1" t="s">
        <v>196</v>
      </c>
      <c r="D93" s="7">
        <v>9.6235632183907995</v>
      </c>
      <c r="E93" s="2">
        <v>2.1156121447700502E-8</v>
      </c>
      <c r="F93" s="7">
        <v>6.9702480589300002</v>
      </c>
      <c r="G93" s="7">
        <v>2.8012100000000002</v>
      </c>
      <c r="H93" s="2">
        <v>5.0000000000000002E-5</v>
      </c>
      <c r="I93" s="7" t="s">
        <v>21</v>
      </c>
      <c r="J93" s="7" t="s">
        <v>21</v>
      </c>
      <c r="K93" s="7">
        <v>2.0469807426209301</v>
      </c>
      <c r="L93" s="2">
        <v>8.8550212788070907E-5</v>
      </c>
      <c r="M93" s="3" t="s">
        <v>13</v>
      </c>
    </row>
    <row r="94" spans="1:13" x14ac:dyDescent="0.25">
      <c r="A94" s="3" t="s">
        <v>197</v>
      </c>
      <c r="B94" s="3" t="s">
        <v>15</v>
      </c>
      <c r="C94" s="1" t="s">
        <v>198</v>
      </c>
      <c r="D94" s="7">
        <v>114.253846153846</v>
      </c>
      <c r="E94" s="2">
        <v>2.3770831204497001E-7</v>
      </c>
      <c r="F94" s="7">
        <v>123.175370421</v>
      </c>
      <c r="G94" s="7">
        <v>6.9445699999999997</v>
      </c>
      <c r="H94" s="2">
        <v>5.0000000000000002E-5</v>
      </c>
      <c r="I94" s="7">
        <v>3.0295315006583898</v>
      </c>
      <c r="J94" s="7">
        <v>2.17075364443669E-2</v>
      </c>
      <c r="K94" s="7">
        <v>3.1886815069987899</v>
      </c>
      <c r="L94" s="2">
        <v>1.23934321982662E-6</v>
      </c>
      <c r="M94" s="3" t="s">
        <v>13</v>
      </c>
    </row>
    <row r="95" spans="1:13" x14ac:dyDescent="0.25">
      <c r="A95" s="3" t="s">
        <v>199</v>
      </c>
      <c r="B95" s="3" t="s">
        <v>15</v>
      </c>
      <c r="C95" s="1" t="s">
        <v>200</v>
      </c>
      <c r="D95" s="7">
        <v>4.9895923677363401</v>
      </c>
      <c r="E95" s="2">
        <v>4.0529004918607999E-8</v>
      </c>
      <c r="F95" s="7">
        <v>4.4830481665299997</v>
      </c>
      <c r="G95" s="7">
        <v>2.1644800000000002</v>
      </c>
      <c r="H95" s="2">
        <v>5.0000000000000002E-5</v>
      </c>
      <c r="I95" s="7">
        <v>2.3222837954585098</v>
      </c>
      <c r="J95" s="7">
        <v>1.3536627585493099E-2</v>
      </c>
      <c r="K95" s="7">
        <v>1.35025041787648</v>
      </c>
      <c r="L95" s="2">
        <v>2.7785472433728201E-5</v>
      </c>
      <c r="M95" s="3" t="s">
        <v>13</v>
      </c>
    </row>
    <row r="96" spans="1:13" x14ac:dyDescent="0.25">
      <c r="A96" s="3" t="s">
        <v>201</v>
      </c>
      <c r="B96" s="3" t="s">
        <v>11</v>
      </c>
      <c r="C96" s="1" t="s">
        <v>202</v>
      </c>
      <c r="D96" s="7">
        <v>13.784601283226401</v>
      </c>
      <c r="E96" s="2">
        <v>1.3155549022523701E-7</v>
      </c>
      <c r="F96" s="7">
        <v>10.868643607299999</v>
      </c>
      <c r="G96" s="7">
        <v>3.4420999999999999</v>
      </c>
      <c r="H96" s="2">
        <v>5.0000000000000002E-5</v>
      </c>
      <c r="I96" s="7" t="s">
        <v>21</v>
      </c>
      <c r="J96" s="7" t="s">
        <v>21</v>
      </c>
      <c r="K96" s="7">
        <v>1.82266290329264</v>
      </c>
      <c r="L96" s="1">
        <v>2.4436419085730202E-2</v>
      </c>
      <c r="M96" s="3" t="s">
        <v>13</v>
      </c>
    </row>
    <row r="97" spans="1:13" x14ac:dyDescent="0.25">
      <c r="A97" s="3" t="s">
        <v>203</v>
      </c>
      <c r="B97" s="3" t="s">
        <v>15</v>
      </c>
      <c r="C97" s="1" t="s">
        <v>204</v>
      </c>
      <c r="D97" s="7">
        <v>2.6007504690431502</v>
      </c>
      <c r="E97" s="2">
        <v>1.06211132596732E-7</v>
      </c>
      <c r="F97" s="7">
        <v>2.1106831185599999</v>
      </c>
      <c r="G97" s="7">
        <v>1.0777099999999999</v>
      </c>
      <c r="H97" s="2">
        <v>5.0000000000000002E-5</v>
      </c>
      <c r="I97" s="7">
        <v>1.125071368298</v>
      </c>
      <c r="J97" s="7">
        <v>2.3444452544691099E-2</v>
      </c>
      <c r="K97" s="7" t="s">
        <v>21</v>
      </c>
      <c r="L97" s="1" t="s">
        <v>21</v>
      </c>
      <c r="M97" s="3" t="s">
        <v>13</v>
      </c>
    </row>
    <row r="98" spans="1:13" x14ac:dyDescent="0.25">
      <c r="A98" s="3" t="s">
        <v>205</v>
      </c>
      <c r="B98" s="3" t="s">
        <v>15</v>
      </c>
      <c r="C98" s="1" t="s">
        <v>206</v>
      </c>
      <c r="D98" s="7">
        <v>4.40100577388713</v>
      </c>
      <c r="E98" s="2">
        <v>7.7522654239783797E-7</v>
      </c>
      <c r="F98" s="7">
        <v>5.3182809766199997</v>
      </c>
      <c r="G98" s="7">
        <v>2.4109600000000002</v>
      </c>
      <c r="H98" s="2">
        <v>5.0000000000000002E-5</v>
      </c>
      <c r="I98" s="7">
        <v>1.6092050793697099</v>
      </c>
      <c r="J98" s="7">
        <v>1.34413476478315E-2</v>
      </c>
      <c r="K98" s="7">
        <v>3.7789066052676001</v>
      </c>
      <c r="L98" s="2">
        <v>1.2330179907543301E-7</v>
      </c>
      <c r="M98" s="3" t="s">
        <v>13</v>
      </c>
    </row>
    <row r="99" spans="1:13" x14ac:dyDescent="0.25">
      <c r="A99" s="3" t="s">
        <v>207</v>
      </c>
      <c r="B99" s="3" t="s">
        <v>11</v>
      </c>
      <c r="C99" s="1" t="s">
        <v>208</v>
      </c>
      <c r="D99" s="7">
        <v>2.0372381691233499</v>
      </c>
      <c r="E99" s="2">
        <v>3.3834431102953599E-6</v>
      </c>
      <c r="F99" s="7">
        <v>2.5269200164900001</v>
      </c>
      <c r="G99" s="7">
        <v>1.33738</v>
      </c>
      <c r="H99" s="2">
        <v>5.0000000000000002E-5</v>
      </c>
      <c r="I99" s="7" t="s">
        <v>21</v>
      </c>
      <c r="J99" s="7" t="s">
        <v>21</v>
      </c>
      <c r="K99" s="7">
        <v>1.2058095017286301</v>
      </c>
      <c r="L99" s="2">
        <v>1.25372332587264E-4</v>
      </c>
      <c r="M99" s="3" t="s">
        <v>13</v>
      </c>
    </row>
    <row r="100" spans="1:13" x14ac:dyDescent="0.25">
      <c r="A100" s="3" t="s">
        <v>209</v>
      </c>
      <c r="B100" s="3" t="s">
        <v>11</v>
      </c>
      <c r="C100" s="1" t="s">
        <v>210</v>
      </c>
      <c r="D100" s="7">
        <v>7.2337938363443097</v>
      </c>
      <c r="E100" s="2">
        <v>1.3004178112645701E-7</v>
      </c>
      <c r="F100" s="7">
        <v>6.2141626363400002</v>
      </c>
      <c r="G100" s="7">
        <v>2.6355599999999999</v>
      </c>
      <c r="H100" s="2">
        <v>5.0000000000000002E-5</v>
      </c>
      <c r="I100" s="7">
        <v>2.5939085185672202</v>
      </c>
      <c r="J100" s="7">
        <v>1.23912055778256E-2</v>
      </c>
      <c r="K100" s="7">
        <v>3.3878672100449099</v>
      </c>
      <c r="L100" s="2">
        <v>3.4799127642636103E-7</v>
      </c>
      <c r="M100" s="3" t="s">
        <v>13</v>
      </c>
    </row>
    <row r="101" spans="1:13" x14ac:dyDescent="0.25">
      <c r="A101" s="3" t="s">
        <v>211</v>
      </c>
      <c r="B101" s="3" t="s">
        <v>15</v>
      </c>
      <c r="C101" s="1" t="s">
        <v>212</v>
      </c>
      <c r="D101" s="7">
        <v>6.0605381165919301</v>
      </c>
      <c r="E101" s="2">
        <v>5.83988274019934E-8</v>
      </c>
      <c r="F101" s="7">
        <v>3.4547707975800002</v>
      </c>
      <c r="G101" s="7">
        <v>1.7885899999999999</v>
      </c>
      <c r="H101" s="2">
        <v>5.0000000000000002E-5</v>
      </c>
      <c r="I101" s="7" t="s">
        <v>21</v>
      </c>
      <c r="J101" s="7" t="s">
        <v>21</v>
      </c>
      <c r="K101" s="7">
        <v>2.7402821930962</v>
      </c>
      <c r="L101" s="2">
        <v>3.7254092120871101E-7</v>
      </c>
      <c r="M101" s="3" t="s">
        <v>13</v>
      </c>
    </row>
    <row r="102" spans="1:13" x14ac:dyDescent="0.25">
      <c r="A102" s="3" t="s">
        <v>213</v>
      </c>
      <c r="B102" s="3" t="s">
        <v>15</v>
      </c>
      <c r="C102" s="1" t="s">
        <v>214</v>
      </c>
      <c r="D102" s="7">
        <v>3.6276889134032002</v>
      </c>
      <c r="E102" s="2">
        <v>4.3132038932020599E-7</v>
      </c>
      <c r="F102" s="7">
        <v>4.4941242139800002</v>
      </c>
      <c r="G102" s="7">
        <v>2.16804</v>
      </c>
      <c r="H102" s="2">
        <v>5.0000000000000002E-5</v>
      </c>
      <c r="I102" s="7" t="s">
        <v>21</v>
      </c>
      <c r="J102" s="7" t="s">
        <v>21</v>
      </c>
      <c r="K102" s="7">
        <v>1.67191442310781</v>
      </c>
      <c r="L102" s="2">
        <v>8.2101648704834202E-4</v>
      </c>
      <c r="M102" s="3" t="s">
        <v>13</v>
      </c>
    </row>
    <row r="103" spans="1:13" x14ac:dyDescent="0.25">
      <c r="A103" s="3" t="s">
        <v>215</v>
      </c>
      <c r="B103" s="3" t="s">
        <v>11</v>
      </c>
      <c r="C103" s="1" t="s">
        <v>216</v>
      </c>
      <c r="D103" s="7">
        <v>2.0415104557194002</v>
      </c>
      <c r="E103" s="2">
        <v>6.4015465847591398E-6</v>
      </c>
      <c r="F103" s="7">
        <v>2.9645641182600002</v>
      </c>
      <c r="G103" s="7">
        <v>1.56782</v>
      </c>
      <c r="H103" s="2">
        <v>5.0000000000000002E-5</v>
      </c>
      <c r="I103" s="7" t="s">
        <v>21</v>
      </c>
      <c r="J103" s="7" t="s">
        <v>21</v>
      </c>
      <c r="K103" s="7">
        <v>1.71034499053294</v>
      </c>
      <c r="L103" s="2">
        <v>2.0171852683216602E-6</v>
      </c>
      <c r="M103" s="3" t="s">
        <v>13</v>
      </c>
    </row>
    <row r="104" spans="1:13" x14ac:dyDescent="0.25">
      <c r="A104" s="3" t="s">
        <v>217</v>
      </c>
      <c r="B104" s="3" t="s">
        <v>15</v>
      </c>
      <c r="C104" s="1" t="s">
        <v>218</v>
      </c>
      <c r="D104" s="7">
        <v>14.019607843137299</v>
      </c>
      <c r="E104" s="2">
        <v>1.9266021301316199E-11</v>
      </c>
      <c r="F104" s="7">
        <v>8.9198534043900004</v>
      </c>
      <c r="G104" s="7">
        <v>3.1570200000000002</v>
      </c>
      <c r="H104" s="1">
        <v>1.9E-3</v>
      </c>
      <c r="I104" s="7">
        <v>1.8797957413903601</v>
      </c>
      <c r="J104" s="7">
        <v>1.8528412790816101E-2</v>
      </c>
      <c r="K104" s="7">
        <v>2.0883952013383</v>
      </c>
      <c r="L104" s="2">
        <v>2.1263246498717898E-6</v>
      </c>
      <c r="M104" s="3" t="s">
        <v>13</v>
      </c>
    </row>
    <row r="105" spans="1:13" x14ac:dyDescent="0.25">
      <c r="A105" s="3" t="s">
        <v>219</v>
      </c>
      <c r="B105" s="3" t="s">
        <v>15</v>
      </c>
      <c r="C105" s="1" t="s">
        <v>220</v>
      </c>
      <c r="D105" s="7">
        <v>8.0418244095907703</v>
      </c>
      <c r="E105" s="2">
        <v>1.3688522600582699E-6</v>
      </c>
      <c r="F105" s="7">
        <v>8.6769017898099996</v>
      </c>
      <c r="G105" s="7">
        <v>3.1171799999999998</v>
      </c>
      <c r="H105" s="2">
        <v>5.0000000000000002E-5</v>
      </c>
      <c r="I105" s="7" t="s">
        <v>21</v>
      </c>
      <c r="J105" s="7" t="s">
        <v>21</v>
      </c>
      <c r="K105" s="7">
        <v>3.9961993061102699</v>
      </c>
      <c r="L105" s="2">
        <v>7.2439258540720198E-8</v>
      </c>
      <c r="M105" s="3" t="s">
        <v>13</v>
      </c>
    </row>
    <row r="106" spans="1:13" x14ac:dyDescent="0.25">
      <c r="A106" s="3" t="s">
        <v>221</v>
      </c>
      <c r="B106" s="3" t="s">
        <v>15</v>
      </c>
      <c r="C106" s="1" t="s">
        <v>222</v>
      </c>
      <c r="D106" s="7">
        <v>4.7374213836478001</v>
      </c>
      <c r="E106" s="2">
        <v>1.32031579319881E-7</v>
      </c>
      <c r="F106" s="7">
        <v>4.7584773368400004</v>
      </c>
      <c r="G106" s="7">
        <v>2.2505000000000002</v>
      </c>
      <c r="H106" s="2">
        <v>5.0000000000000002E-5</v>
      </c>
      <c r="I106" s="7" t="s">
        <v>21</v>
      </c>
      <c r="J106" s="7" t="s">
        <v>21</v>
      </c>
      <c r="K106" s="7">
        <v>1.14485465282063</v>
      </c>
      <c r="L106" s="2">
        <v>1.34467788071228E-4</v>
      </c>
      <c r="M106" s="3" t="s">
        <v>13</v>
      </c>
    </row>
    <row r="107" spans="1:13" x14ac:dyDescent="0.25">
      <c r="A107" s="3" t="s">
        <v>223</v>
      </c>
      <c r="B107" s="3" t="s">
        <v>11</v>
      </c>
      <c r="C107" s="1" t="s">
        <v>224</v>
      </c>
      <c r="D107" s="7">
        <v>31.570866141732299</v>
      </c>
      <c r="E107" s="2">
        <v>4.3634108970030297E-8</v>
      </c>
      <c r="F107" s="7">
        <v>44.296168198899998</v>
      </c>
      <c r="G107" s="7">
        <v>5.4691099999999997</v>
      </c>
      <c r="H107" s="2">
        <v>5.0000000000000002E-5</v>
      </c>
      <c r="I107" s="7">
        <v>2.3263076383163899</v>
      </c>
      <c r="J107" s="7">
        <v>1.9667192064019099E-2</v>
      </c>
      <c r="K107" s="7">
        <v>3.2194506084468499</v>
      </c>
      <c r="L107" s="2">
        <v>3.7623422614366898E-6</v>
      </c>
      <c r="M107" s="3" t="s">
        <v>13</v>
      </c>
    </row>
    <row r="108" spans="1:13" x14ac:dyDescent="0.25">
      <c r="A108" s="3" t="s">
        <v>225</v>
      </c>
      <c r="B108" s="3" t="s">
        <v>11</v>
      </c>
      <c r="C108" s="1" t="s">
        <v>226</v>
      </c>
      <c r="D108" s="7">
        <v>40.379220779220802</v>
      </c>
      <c r="E108" s="2">
        <v>7.8359663345793396E-13</v>
      </c>
      <c r="F108" s="7">
        <v>16.635461674999998</v>
      </c>
      <c r="G108" s="7">
        <v>4.05619</v>
      </c>
      <c r="H108" s="2">
        <v>5.0000000000000002E-5</v>
      </c>
      <c r="I108" s="7" t="s">
        <v>21</v>
      </c>
      <c r="J108" s="7" t="s">
        <v>21</v>
      </c>
      <c r="K108" s="7">
        <v>1.7939714625210099</v>
      </c>
      <c r="L108" s="2">
        <v>1.2704700112203799E-4</v>
      </c>
      <c r="M108" s="3" t="s">
        <v>13</v>
      </c>
    </row>
    <row r="109" spans="1:13" x14ac:dyDescent="0.25">
      <c r="A109" s="3" t="s">
        <v>227</v>
      </c>
      <c r="B109" s="3" t="s">
        <v>15</v>
      </c>
      <c r="C109" s="1" t="s">
        <v>228</v>
      </c>
      <c r="D109" s="7">
        <v>95</v>
      </c>
      <c r="E109" s="2">
        <v>2.1633991180197601E-8</v>
      </c>
      <c r="F109" s="7">
        <v>6.6507175395599996</v>
      </c>
      <c r="G109" s="7">
        <v>2.7335099999999999</v>
      </c>
      <c r="H109" s="1">
        <v>1.15E-3</v>
      </c>
      <c r="I109" s="7" t="s">
        <v>21</v>
      </c>
      <c r="J109" s="7" t="s">
        <v>21</v>
      </c>
      <c r="K109" s="7">
        <v>1.82349959285605</v>
      </c>
      <c r="L109" s="2">
        <v>7.0602986549811299E-7</v>
      </c>
      <c r="M109" s="3" t="s">
        <v>13</v>
      </c>
    </row>
    <row r="110" spans="1:13" x14ac:dyDescent="0.25">
      <c r="A110" s="3" t="s">
        <v>229</v>
      </c>
      <c r="B110" s="3" t="s">
        <v>11</v>
      </c>
      <c r="C110" s="1" t="s">
        <v>230</v>
      </c>
      <c r="D110" s="7">
        <v>6.0270434518383498</v>
      </c>
      <c r="E110" s="2">
        <v>1.11012876752672E-11</v>
      </c>
      <c r="F110" s="7">
        <v>5.16916050723</v>
      </c>
      <c r="G110" s="7">
        <v>2.3699300000000001</v>
      </c>
      <c r="H110" s="2">
        <v>5.0000000000000002E-5</v>
      </c>
      <c r="I110" s="7">
        <v>1.56759714151344</v>
      </c>
      <c r="J110" s="7">
        <v>1.7321876520686199E-2</v>
      </c>
      <c r="K110" s="7">
        <v>3.3068340684167299</v>
      </c>
      <c r="L110" s="2">
        <v>1.4908629174419099E-5</v>
      </c>
      <c r="M110" s="3" t="s">
        <v>13</v>
      </c>
    </row>
    <row r="111" spans="1:13" x14ac:dyDescent="0.25">
      <c r="A111" s="3" t="s">
        <v>231</v>
      </c>
      <c r="B111" s="3" t="s">
        <v>15</v>
      </c>
      <c r="C111" s="1" t="s">
        <v>232</v>
      </c>
      <c r="D111" s="7">
        <v>4.2101449275362297</v>
      </c>
      <c r="E111" s="2">
        <v>3.2122421836177701E-6</v>
      </c>
      <c r="F111" s="7">
        <v>11.069821086799999</v>
      </c>
      <c r="G111" s="7">
        <v>3.4685600000000001</v>
      </c>
      <c r="H111" s="2">
        <v>5.0000000000000002E-5</v>
      </c>
      <c r="I111" s="7">
        <v>1.66559742622101</v>
      </c>
      <c r="J111" s="7">
        <v>1.23912055778256E-2</v>
      </c>
      <c r="K111" s="7">
        <v>2.1108905842230299</v>
      </c>
      <c r="L111" s="2">
        <v>3.4888628991143998E-4</v>
      </c>
      <c r="M111" s="3" t="s">
        <v>13</v>
      </c>
    </row>
    <row r="112" spans="1:13" x14ac:dyDescent="0.25">
      <c r="A112" s="3" t="s">
        <v>233</v>
      </c>
      <c r="B112" s="3" t="s">
        <v>11</v>
      </c>
      <c r="C112" s="1" t="s">
        <v>234</v>
      </c>
      <c r="D112" s="7">
        <v>13.325925925925899</v>
      </c>
      <c r="E112" s="2">
        <v>4.3654413678057602E-12</v>
      </c>
      <c r="F112" s="7">
        <v>2.9419036544799999</v>
      </c>
      <c r="G112" s="7">
        <v>1.5567500000000001</v>
      </c>
      <c r="H112" s="2">
        <v>5.0000000000000002E-5</v>
      </c>
      <c r="I112" s="7" t="s">
        <v>21</v>
      </c>
      <c r="J112" s="7" t="s">
        <v>21</v>
      </c>
      <c r="K112" s="7">
        <v>1.8914282916140399</v>
      </c>
      <c r="L112" s="2">
        <v>1.13493167813501E-5</v>
      </c>
      <c r="M112" s="3" t="s">
        <v>13</v>
      </c>
    </row>
    <row r="113" spans="1:13" x14ac:dyDescent="0.25">
      <c r="A113" s="3" t="s">
        <v>235</v>
      </c>
      <c r="B113" s="3" t="s">
        <v>15</v>
      </c>
      <c r="C113" s="1" t="s">
        <v>236</v>
      </c>
      <c r="D113" s="7">
        <v>174.53446732318699</v>
      </c>
      <c r="E113" s="2">
        <v>4.3194563137556698E-7</v>
      </c>
      <c r="F113" s="7">
        <v>171.36990931899999</v>
      </c>
      <c r="G113" s="7">
        <v>7.4209699999999996</v>
      </c>
      <c r="H113" s="2">
        <v>5.0000000000000002E-5</v>
      </c>
      <c r="I113" s="7">
        <v>4.9922096241449596</v>
      </c>
      <c r="J113" s="7">
        <v>1.01850048391903E-2</v>
      </c>
      <c r="K113" s="7">
        <v>7.39716136250735</v>
      </c>
      <c r="L113" s="2">
        <v>3.5490967511649302E-8</v>
      </c>
      <c r="M113" s="3" t="s">
        <v>13</v>
      </c>
    </row>
    <row r="114" spans="1:13" x14ac:dyDescent="0.25">
      <c r="A114" s="3" t="s">
        <v>237</v>
      </c>
      <c r="B114" s="3" t="s">
        <v>11</v>
      </c>
      <c r="C114" s="1" t="s">
        <v>238</v>
      </c>
      <c r="D114" s="7">
        <v>3.9155672823218999</v>
      </c>
      <c r="E114" s="2">
        <v>2.10888154923456E-7</v>
      </c>
      <c r="F114" s="7">
        <v>3.6645854368799999</v>
      </c>
      <c r="G114" s="7">
        <v>1.87365</v>
      </c>
      <c r="H114" s="2">
        <v>5.0000000000000002E-5</v>
      </c>
      <c r="I114" s="7">
        <v>2.3658044601461499</v>
      </c>
      <c r="J114" s="7">
        <v>1.06140743768946E-2</v>
      </c>
      <c r="K114" s="7">
        <v>4.2030249220527498</v>
      </c>
      <c r="L114" s="2">
        <v>7.2696882033694298E-9</v>
      </c>
      <c r="M114" s="3" t="s">
        <v>13</v>
      </c>
    </row>
    <row r="115" spans="1:13" x14ac:dyDescent="0.25">
      <c r="A115" s="3" t="s">
        <v>239</v>
      </c>
      <c r="B115" s="3" t="s">
        <v>15</v>
      </c>
      <c r="C115" s="1" t="s">
        <v>240</v>
      </c>
      <c r="D115" s="7">
        <v>13.005862237420599</v>
      </c>
      <c r="E115" s="2">
        <v>1.8689140343830999E-7</v>
      </c>
      <c r="F115" s="7">
        <v>9.9982111825800004</v>
      </c>
      <c r="G115" s="7">
        <v>3.3216700000000001</v>
      </c>
      <c r="H115" s="2">
        <v>5.0000000000000002E-5</v>
      </c>
      <c r="I115" s="7" t="s">
        <v>21</v>
      </c>
      <c r="J115" s="7" t="s">
        <v>21</v>
      </c>
      <c r="K115" s="7">
        <v>1.3910697031155499</v>
      </c>
      <c r="L115" s="2">
        <v>2.01995255216458E-4</v>
      </c>
      <c r="M115" s="3" t="s">
        <v>13</v>
      </c>
    </row>
    <row r="116" spans="1:13" x14ac:dyDescent="0.25">
      <c r="A116" s="3" t="s">
        <v>241</v>
      </c>
      <c r="B116" s="3" t="s">
        <v>11</v>
      </c>
      <c r="C116" s="1" t="s">
        <v>242</v>
      </c>
      <c r="D116" s="7">
        <v>4.7145015105740198</v>
      </c>
      <c r="E116" s="2">
        <v>7.6261513271869894E-8</v>
      </c>
      <c r="F116" s="7">
        <v>5.2400479010999996</v>
      </c>
      <c r="G116" s="7">
        <v>2.38958</v>
      </c>
      <c r="H116" s="2">
        <v>5.0000000000000002E-5</v>
      </c>
      <c r="I116" s="7">
        <v>1.1501209872060201</v>
      </c>
      <c r="J116" s="7">
        <v>1.45435455330469E-2</v>
      </c>
      <c r="K116" s="7">
        <v>2.5542498799010902</v>
      </c>
      <c r="L116" s="2">
        <v>2.1051338751797901E-6</v>
      </c>
      <c r="M116" s="3" t="s">
        <v>13</v>
      </c>
    </row>
    <row r="117" spans="1:13" x14ac:dyDescent="0.25">
      <c r="A117" s="3" t="s">
        <v>243</v>
      </c>
      <c r="B117" s="3" t="s">
        <v>15</v>
      </c>
      <c r="C117" s="1" t="s">
        <v>244</v>
      </c>
      <c r="D117" s="7">
        <v>2.8536684231860598</v>
      </c>
      <c r="E117" s="2">
        <v>2.2549908564713599E-7</v>
      </c>
      <c r="F117" s="7">
        <v>3.65631406921</v>
      </c>
      <c r="G117" s="7">
        <v>1.87039</v>
      </c>
      <c r="H117" s="2">
        <v>5.0000000000000002E-5</v>
      </c>
      <c r="I117" s="7" t="s">
        <v>21</v>
      </c>
      <c r="J117" s="7" t="s">
        <v>21</v>
      </c>
      <c r="K117" s="7">
        <v>1.65836185412256</v>
      </c>
      <c r="L117" s="2">
        <v>5.6702902640509599E-5</v>
      </c>
      <c r="M117" s="3" t="s">
        <v>13</v>
      </c>
    </row>
    <row r="118" spans="1:13" x14ac:dyDescent="0.25">
      <c r="A118" s="3" t="s">
        <v>245</v>
      </c>
      <c r="B118" s="3" t="s">
        <v>11</v>
      </c>
      <c r="C118" s="1" t="s">
        <v>246</v>
      </c>
      <c r="D118" s="7">
        <v>4.9314747818684799</v>
      </c>
      <c r="E118" s="2">
        <v>1.04170075187185E-7</v>
      </c>
      <c r="F118" s="7">
        <v>3.7957106006000001</v>
      </c>
      <c r="G118" s="7">
        <v>1.9243699999999999</v>
      </c>
      <c r="H118" s="2">
        <v>5.0000000000000002E-5</v>
      </c>
      <c r="I118" s="7" t="s">
        <v>21</v>
      </c>
      <c r="J118" s="7" t="s">
        <v>21</v>
      </c>
      <c r="K118" s="7">
        <v>1.2942734059231</v>
      </c>
      <c r="L118" s="2">
        <v>5.3160918756893501E-5</v>
      </c>
      <c r="M118" s="3" t="s">
        <v>13</v>
      </c>
    </row>
    <row r="119" spans="1:13" x14ac:dyDescent="0.25">
      <c r="A119" s="3" t="s">
        <v>247</v>
      </c>
      <c r="B119" s="3" t="s">
        <v>11</v>
      </c>
      <c r="C119" s="1" t="s">
        <v>248</v>
      </c>
      <c r="D119" s="7">
        <v>4.2823179791976198</v>
      </c>
      <c r="E119" s="2">
        <v>4.4962569325772401E-8</v>
      </c>
      <c r="F119" s="7">
        <v>3.30701594134</v>
      </c>
      <c r="G119" s="7">
        <v>1.72553</v>
      </c>
      <c r="H119" s="2">
        <v>5.0000000000000002E-5</v>
      </c>
      <c r="I119" s="7" t="s">
        <v>21</v>
      </c>
      <c r="J119" s="7" t="s">
        <v>21</v>
      </c>
      <c r="K119" s="7">
        <v>1.0695028114560301</v>
      </c>
      <c r="L119" s="2">
        <v>1.6952978077546801E-4</v>
      </c>
      <c r="M119" s="3" t="s">
        <v>13</v>
      </c>
    </row>
    <row r="120" spans="1:13" x14ac:dyDescent="0.25">
      <c r="A120" s="3" t="s">
        <v>249</v>
      </c>
      <c r="B120" s="3" t="s">
        <v>11</v>
      </c>
      <c r="C120" s="1" t="s">
        <v>250</v>
      </c>
      <c r="D120" s="7">
        <v>6.3333333333333304</v>
      </c>
      <c r="E120" s="2">
        <v>8.4928033732391493E-9</v>
      </c>
      <c r="F120" s="7">
        <v>7.1540490011299998</v>
      </c>
      <c r="G120" s="7">
        <v>2.8387600000000002</v>
      </c>
      <c r="H120" s="2">
        <v>5.0000000000000002E-5</v>
      </c>
      <c r="I120" s="7" t="s">
        <v>21</v>
      </c>
      <c r="J120" s="7" t="s">
        <v>21</v>
      </c>
      <c r="K120" s="7">
        <v>1.6763214835554401</v>
      </c>
      <c r="L120" s="2">
        <v>1.57776876506607E-4</v>
      </c>
      <c r="M120" s="3" t="s">
        <v>13</v>
      </c>
    </row>
    <row r="121" spans="1:13" x14ac:dyDescent="0.25">
      <c r="A121" s="3" t="s">
        <v>251</v>
      </c>
      <c r="B121" s="3" t="s">
        <v>15</v>
      </c>
      <c r="C121" s="1" t="s">
        <v>252</v>
      </c>
      <c r="D121" s="7">
        <v>8.9074889867841396</v>
      </c>
      <c r="E121" s="2">
        <v>5.40811251605609E-9</v>
      </c>
      <c r="F121" s="7">
        <v>2.9713941732200002</v>
      </c>
      <c r="G121" s="7">
        <v>1.57114</v>
      </c>
      <c r="H121" s="2">
        <v>5.0000000000000002E-5</v>
      </c>
      <c r="I121" s="7" t="s">
        <v>21</v>
      </c>
      <c r="J121" s="7" t="s">
        <v>21</v>
      </c>
      <c r="K121" s="7">
        <v>1.72006967887539</v>
      </c>
      <c r="L121" s="2">
        <v>6.7499577889424398E-4</v>
      </c>
      <c r="M121" s="3" t="s">
        <v>13</v>
      </c>
    </row>
    <row r="122" spans="1:13" x14ac:dyDescent="0.25">
      <c r="A122" s="3" t="s">
        <v>253</v>
      </c>
      <c r="B122" s="3" t="s">
        <v>15</v>
      </c>
      <c r="C122" s="1" t="s">
        <v>254</v>
      </c>
      <c r="D122" s="7">
        <v>5.8346456692913398</v>
      </c>
      <c r="E122" s="2">
        <v>9.8637745106985497E-9</v>
      </c>
      <c r="F122" s="7">
        <v>5.1121494037600002</v>
      </c>
      <c r="G122" s="7">
        <v>2.3539300000000001</v>
      </c>
      <c r="H122" s="2">
        <v>5.0000000000000002E-5</v>
      </c>
      <c r="I122" s="7" t="s">
        <v>21</v>
      </c>
      <c r="J122" s="7" t="s">
        <v>21</v>
      </c>
      <c r="K122" s="7">
        <v>1.0744596938450499</v>
      </c>
      <c r="L122" s="2">
        <v>8.2988105627595404E-4</v>
      </c>
      <c r="M122" s="3" t="s">
        <v>13</v>
      </c>
    </row>
    <row r="123" spans="1:13" x14ac:dyDescent="0.25">
      <c r="A123" s="3" t="s">
        <v>255</v>
      </c>
      <c r="B123" s="3" t="s">
        <v>11</v>
      </c>
      <c r="C123" s="1" t="s">
        <v>256</v>
      </c>
      <c r="D123" s="7">
        <v>2.29711137084655</v>
      </c>
      <c r="E123" s="2">
        <v>3.9183407852767996E-6</v>
      </c>
      <c r="F123" s="7">
        <v>2.8422037869499999</v>
      </c>
      <c r="G123" s="7">
        <v>1.50701</v>
      </c>
      <c r="H123" s="2">
        <v>5.0000000000000002E-5</v>
      </c>
      <c r="I123" s="7" t="s">
        <v>21</v>
      </c>
      <c r="J123" s="7" t="s">
        <v>21</v>
      </c>
      <c r="K123" s="7">
        <v>1.42773808155254</v>
      </c>
      <c r="L123" s="2">
        <v>8.4489368698178904E-4</v>
      </c>
      <c r="M123" s="3" t="s">
        <v>13</v>
      </c>
    </row>
    <row r="124" spans="1:13" x14ac:dyDescent="0.25">
      <c r="A124" s="3" t="s">
        <v>257</v>
      </c>
      <c r="B124" s="3" t="s">
        <v>11</v>
      </c>
      <c r="C124" s="1" t="s">
        <v>258</v>
      </c>
      <c r="D124" s="7">
        <v>2.5516925892040301</v>
      </c>
      <c r="E124" s="2">
        <v>1.24701866172231E-6</v>
      </c>
      <c r="F124" s="7">
        <v>3.1199653353799999</v>
      </c>
      <c r="G124" s="7">
        <v>1.6415299999999999</v>
      </c>
      <c r="H124" s="2">
        <v>5.5000000000000003E-4</v>
      </c>
      <c r="I124" s="7">
        <v>2.0403190927726498</v>
      </c>
      <c r="J124" s="7">
        <v>1.55605611999703E-2</v>
      </c>
      <c r="K124" s="7">
        <v>2.25773477651301</v>
      </c>
      <c r="L124" s="2">
        <v>7.6777720569038594E-6</v>
      </c>
      <c r="M124" s="3" t="s">
        <v>13</v>
      </c>
    </row>
    <row r="125" spans="1:13" x14ac:dyDescent="0.25">
      <c r="A125" s="3" t="s">
        <v>259</v>
      </c>
      <c r="B125" s="3" t="s">
        <v>11</v>
      </c>
      <c r="C125" s="1" t="s">
        <v>260</v>
      </c>
      <c r="D125" s="7">
        <v>2.2448155424579799</v>
      </c>
      <c r="E125" s="2">
        <v>3.4775023363366601E-7</v>
      </c>
      <c r="F125" s="7">
        <v>2.0469700586599999</v>
      </c>
      <c r="G125" s="7">
        <v>1.03349</v>
      </c>
      <c r="H125" s="2">
        <v>5.0000000000000002E-5</v>
      </c>
      <c r="I125" s="7" t="s">
        <v>21</v>
      </c>
      <c r="J125" s="7" t="s">
        <v>21</v>
      </c>
      <c r="K125" s="7">
        <v>1.7413240392731499</v>
      </c>
      <c r="L125" s="2">
        <v>1.55507982217116E-5</v>
      </c>
      <c r="M125" s="3" t="s">
        <v>13</v>
      </c>
    </row>
    <row r="126" spans="1:13" x14ac:dyDescent="0.25">
      <c r="A126" s="3" t="s">
        <v>261</v>
      </c>
      <c r="B126" s="3" t="s">
        <v>11</v>
      </c>
      <c r="C126" s="1" t="s">
        <v>262</v>
      </c>
      <c r="D126" s="7">
        <v>19.082089552238799</v>
      </c>
      <c r="E126" s="2">
        <v>6.6171698396133703E-9</v>
      </c>
      <c r="F126" s="7">
        <v>5.1143468285000004</v>
      </c>
      <c r="G126" s="7">
        <v>2.3545500000000001</v>
      </c>
      <c r="H126" s="2">
        <v>5.0000000000000002E-5</v>
      </c>
      <c r="I126" s="7">
        <v>1.7519891774324099</v>
      </c>
      <c r="J126" s="7">
        <v>1.01850048391903E-2</v>
      </c>
      <c r="K126" s="7">
        <v>3.2654799796003302</v>
      </c>
      <c r="L126" s="2">
        <v>3.69044308103807E-7</v>
      </c>
      <c r="M126" s="3" t="s">
        <v>13</v>
      </c>
    </row>
    <row r="127" spans="1:13" x14ac:dyDescent="0.25">
      <c r="A127" s="3" t="s">
        <v>263</v>
      </c>
      <c r="B127" s="3" t="s">
        <v>15</v>
      </c>
      <c r="C127" s="1" t="s">
        <v>264</v>
      </c>
      <c r="D127" s="7">
        <v>54.112068965517203</v>
      </c>
      <c r="E127" s="2">
        <v>2.86779385190337E-8</v>
      </c>
      <c r="F127" s="7">
        <v>186.60062394799999</v>
      </c>
      <c r="G127" s="7">
        <v>7.5438099999999997</v>
      </c>
      <c r="H127" s="2">
        <v>1E-4</v>
      </c>
      <c r="I127" s="7" t="s">
        <v>21</v>
      </c>
      <c r="J127" s="7" t="s">
        <v>21</v>
      </c>
      <c r="K127" s="7">
        <v>1.3562215669062501</v>
      </c>
      <c r="L127" s="1">
        <v>1.0889638804251801E-2</v>
      </c>
      <c r="M127" s="3" t="s">
        <v>13</v>
      </c>
    </row>
    <row r="128" spans="1:13" x14ac:dyDescent="0.25">
      <c r="A128" s="3" t="s">
        <v>265</v>
      </c>
      <c r="B128" s="3" t="s">
        <v>11</v>
      </c>
      <c r="C128" s="1" t="s">
        <v>266</v>
      </c>
      <c r="D128" s="7">
        <v>9.5196195005945299</v>
      </c>
      <c r="E128" s="2">
        <v>1.2789134470405399E-8</v>
      </c>
      <c r="F128" s="7">
        <v>7.9313145469400004</v>
      </c>
      <c r="G128" s="7">
        <v>2.9875600000000002</v>
      </c>
      <c r="H128" s="2">
        <v>5.0000000000000002E-5</v>
      </c>
      <c r="I128" s="7" t="s">
        <v>21</v>
      </c>
      <c r="J128" s="7" t="s">
        <v>21</v>
      </c>
      <c r="K128" s="7">
        <v>2.0102966763259502</v>
      </c>
      <c r="L128" s="2">
        <v>1.9064391692083501E-5</v>
      </c>
      <c r="M128" s="3" t="s">
        <v>13</v>
      </c>
    </row>
    <row r="129" spans="1:13" x14ac:dyDescent="0.25">
      <c r="A129" s="3" t="s">
        <v>267</v>
      </c>
      <c r="B129" s="3" t="s">
        <v>15</v>
      </c>
      <c r="C129" s="1" t="s">
        <v>268</v>
      </c>
      <c r="D129" s="7">
        <v>7.2216494845360799</v>
      </c>
      <c r="E129" s="2">
        <v>5.2616667001931801E-8</v>
      </c>
      <c r="F129" s="7">
        <v>3.3602300336900002</v>
      </c>
      <c r="G129" s="7">
        <v>1.7485599999999999</v>
      </c>
      <c r="H129" s="2">
        <v>5.0000000000000002E-5</v>
      </c>
      <c r="I129" s="7" t="s">
        <v>21</v>
      </c>
      <c r="J129" s="7" t="s">
        <v>21</v>
      </c>
      <c r="K129" s="7">
        <v>1.4235013168122199</v>
      </c>
      <c r="L129" s="1">
        <v>1.07377482844195E-3</v>
      </c>
      <c r="M129" s="3" t="s">
        <v>13</v>
      </c>
    </row>
    <row r="130" spans="1:13" x14ac:dyDescent="0.25">
      <c r="A130" s="3" t="s">
        <v>269</v>
      </c>
      <c r="B130" s="3" t="s">
        <v>15</v>
      </c>
      <c r="C130" s="1" t="s">
        <v>270</v>
      </c>
      <c r="D130" s="7">
        <v>3.9716814159292002</v>
      </c>
      <c r="E130" s="2">
        <v>9.6559057245547801E-7</v>
      </c>
      <c r="F130" s="7">
        <v>3.1149521465099999</v>
      </c>
      <c r="G130" s="7">
        <v>1.6392100000000001</v>
      </c>
      <c r="H130" s="2">
        <v>5.0000000000000002E-5</v>
      </c>
      <c r="I130" s="7" t="s">
        <v>21</v>
      </c>
      <c r="J130" s="7" t="s">
        <v>21</v>
      </c>
      <c r="K130" s="7">
        <v>1.1104720230271301</v>
      </c>
      <c r="L130" s="1">
        <v>1.1502081251871701E-3</v>
      </c>
      <c r="M130" s="3" t="s">
        <v>13</v>
      </c>
    </row>
    <row r="131" spans="1:13" x14ac:dyDescent="0.25">
      <c r="A131" s="3" t="s">
        <v>271</v>
      </c>
      <c r="B131" s="3" t="s">
        <v>11</v>
      </c>
      <c r="C131" s="1" t="s">
        <v>272</v>
      </c>
      <c r="D131" s="7">
        <v>17.7437106918239</v>
      </c>
      <c r="E131" s="2">
        <v>2.1003940211748799E-7</v>
      </c>
      <c r="F131" s="7">
        <v>36.365033494499997</v>
      </c>
      <c r="G131" s="7">
        <v>5.1844799999999998</v>
      </c>
      <c r="H131" s="2">
        <v>5.0000000000000002E-5</v>
      </c>
      <c r="I131" s="7">
        <v>2.6676964279614599</v>
      </c>
      <c r="J131" s="7">
        <v>1.52958183771037E-2</v>
      </c>
      <c r="K131" s="7">
        <v>2.6108267608245899</v>
      </c>
      <c r="L131" s="2">
        <v>3.8398030013140098E-6</v>
      </c>
      <c r="M131" s="3" t="s">
        <v>13</v>
      </c>
    </row>
    <row r="132" spans="1:13" x14ac:dyDescent="0.25">
      <c r="A132" s="3" t="s">
        <v>273</v>
      </c>
      <c r="B132" s="3" t="s">
        <v>11</v>
      </c>
      <c r="C132" s="1" t="s">
        <v>274</v>
      </c>
      <c r="D132" s="7">
        <v>9.2034632034631993</v>
      </c>
      <c r="E132" s="2">
        <v>8.3782343709669206E-8</v>
      </c>
      <c r="F132" s="7">
        <v>7.3130336478700002</v>
      </c>
      <c r="G132" s="7">
        <v>2.8704700000000001</v>
      </c>
      <c r="H132" s="2">
        <v>5.0000000000000002E-5</v>
      </c>
      <c r="I132" s="7" t="s">
        <v>21</v>
      </c>
      <c r="J132" s="7" t="s">
        <v>21</v>
      </c>
      <c r="K132" s="7">
        <v>1.12859784721359</v>
      </c>
      <c r="L132" s="2">
        <v>1.8218536533076501E-4</v>
      </c>
      <c r="M132" s="3" t="s">
        <v>13</v>
      </c>
    </row>
    <row r="133" spans="1:13" x14ac:dyDescent="0.25">
      <c r="A133" s="3" t="s">
        <v>275</v>
      </c>
      <c r="B133" s="3" t="s">
        <v>15</v>
      </c>
      <c r="C133" s="1" t="s">
        <v>276</v>
      </c>
      <c r="D133" s="7">
        <v>2.4623655913978499</v>
      </c>
      <c r="E133" s="2">
        <v>1.7811684347462401E-6</v>
      </c>
      <c r="F133" s="7">
        <v>2.2509281399200001</v>
      </c>
      <c r="G133" s="7">
        <v>1.17052</v>
      </c>
      <c r="H133" s="2">
        <v>5.0000000000000002E-5</v>
      </c>
      <c r="I133" s="7" t="s">
        <v>21</v>
      </c>
      <c r="J133" s="7" t="s">
        <v>21</v>
      </c>
      <c r="K133" s="7">
        <v>1.57229141483111</v>
      </c>
      <c r="L133" s="2">
        <v>8.8990169269250299E-6</v>
      </c>
      <c r="M133" s="3" t="s">
        <v>13</v>
      </c>
    </row>
    <row r="134" spans="1:13" x14ac:dyDescent="0.25">
      <c r="A134" s="3" t="s">
        <v>277</v>
      </c>
      <c r="B134" s="3" t="s">
        <v>15</v>
      </c>
      <c r="C134" s="1" t="s">
        <v>278</v>
      </c>
      <c r="D134" s="7">
        <v>2.8089136490250701</v>
      </c>
      <c r="E134" s="2">
        <v>1.4379825969156301E-8</v>
      </c>
      <c r="F134" s="7">
        <v>2.6573900477499999</v>
      </c>
      <c r="G134" s="7">
        <v>1.41001</v>
      </c>
      <c r="H134" s="2">
        <v>5.0000000000000002E-5</v>
      </c>
      <c r="I134" s="7" t="s">
        <v>21</v>
      </c>
      <c r="J134" s="7" t="s">
        <v>21</v>
      </c>
      <c r="K134" s="7">
        <v>1.5015729050094599</v>
      </c>
      <c r="L134" s="2">
        <v>4.0460323680580401E-5</v>
      </c>
      <c r="M134" s="3" t="s">
        <v>13</v>
      </c>
    </row>
    <row r="135" spans="1:13" x14ac:dyDescent="0.25">
      <c r="A135" s="3" t="s">
        <v>279</v>
      </c>
      <c r="B135" s="3" t="s">
        <v>15</v>
      </c>
      <c r="C135" s="1" t="s">
        <v>280</v>
      </c>
      <c r="D135" s="7">
        <v>12.0296610169492</v>
      </c>
      <c r="E135" s="2">
        <v>5.7731320943176102E-8</v>
      </c>
      <c r="F135" s="7">
        <v>10.6666112204</v>
      </c>
      <c r="G135" s="7">
        <v>3.4150299999999998</v>
      </c>
      <c r="H135" s="2">
        <v>5.0000000000000002E-5</v>
      </c>
      <c r="I135" s="7">
        <v>1.0652841218114899</v>
      </c>
      <c r="J135" s="7">
        <v>1.55605611999703E-2</v>
      </c>
      <c r="K135" s="7">
        <v>2.6354970118559402</v>
      </c>
      <c r="L135" s="2">
        <v>7.5255903353693002E-6</v>
      </c>
      <c r="M135" s="3" t="s">
        <v>13</v>
      </c>
    </row>
    <row r="136" spans="1:13" x14ac:dyDescent="0.25">
      <c r="A136" s="3" t="s">
        <v>281</v>
      </c>
      <c r="B136" s="3" t="s">
        <v>15</v>
      </c>
      <c r="C136" s="1" t="s">
        <v>282</v>
      </c>
      <c r="D136" s="7">
        <v>3.9709020368574199</v>
      </c>
      <c r="E136" s="2">
        <v>1.7941347703290501E-7</v>
      </c>
      <c r="F136" s="7">
        <v>4.2539409292599997</v>
      </c>
      <c r="G136" s="7">
        <v>2.0888</v>
      </c>
      <c r="H136" s="2">
        <v>5.9999999999999995E-4</v>
      </c>
      <c r="I136" s="7" t="s">
        <v>21</v>
      </c>
      <c r="J136" s="7" t="s">
        <v>21</v>
      </c>
      <c r="K136" s="7">
        <v>2.7221680215876201</v>
      </c>
      <c r="L136" s="2">
        <v>3.2390382475285898E-6</v>
      </c>
      <c r="M136" s="3" t="s">
        <v>13</v>
      </c>
    </row>
    <row r="137" spans="1:13" x14ac:dyDescent="0.25">
      <c r="A137" s="3" t="s">
        <v>283</v>
      </c>
      <c r="B137" s="3" t="s">
        <v>11</v>
      </c>
      <c r="C137" s="1" t="s">
        <v>284</v>
      </c>
      <c r="D137" s="7">
        <v>2.3785803414440498</v>
      </c>
      <c r="E137" s="2">
        <v>5.0886811804524499E-7</v>
      </c>
      <c r="F137" s="7">
        <v>2.1089720860200001</v>
      </c>
      <c r="G137" s="7">
        <v>1.0765400000000001</v>
      </c>
      <c r="H137" s="2">
        <v>5.0000000000000002E-5</v>
      </c>
      <c r="I137" s="7" t="s">
        <v>21</v>
      </c>
      <c r="J137" s="7" t="s">
        <v>21</v>
      </c>
      <c r="K137" s="7">
        <v>2.9129431014054301</v>
      </c>
      <c r="L137" s="2">
        <v>1.1864109311169401E-4</v>
      </c>
      <c r="M137" s="3" t="s">
        <v>13</v>
      </c>
    </row>
    <row r="138" spans="1:13" x14ac:dyDescent="0.25">
      <c r="A138" s="3" t="s">
        <v>285</v>
      </c>
      <c r="B138" s="3" t="s">
        <v>11</v>
      </c>
      <c r="C138" s="1" t="s">
        <v>286</v>
      </c>
      <c r="D138" s="7">
        <v>2.2122927618277402</v>
      </c>
      <c r="E138" s="2">
        <v>4.54831332901457E-8</v>
      </c>
      <c r="F138" s="7">
        <v>3.77453781505</v>
      </c>
      <c r="G138" s="7">
        <v>1.9162999999999999</v>
      </c>
      <c r="H138" s="1">
        <v>1.25E-3</v>
      </c>
      <c r="I138" s="7" t="s">
        <v>21</v>
      </c>
      <c r="J138" s="7" t="s">
        <v>21</v>
      </c>
      <c r="K138" s="7">
        <v>1.8593704975746299</v>
      </c>
      <c r="L138" s="2">
        <v>2.0350229003832998E-6</v>
      </c>
      <c r="M138" s="3" t="s">
        <v>13</v>
      </c>
    </row>
    <row r="139" spans="1:13" x14ac:dyDescent="0.25">
      <c r="A139" s="3" t="s">
        <v>287</v>
      </c>
      <c r="B139" s="3" t="s">
        <v>11</v>
      </c>
      <c r="C139" s="1" t="s">
        <v>288</v>
      </c>
      <c r="D139" s="7">
        <v>2.8138504155124702</v>
      </c>
      <c r="E139" s="2">
        <v>1.01651744524914E-11</v>
      </c>
      <c r="F139" s="7">
        <v>2.2041768778100002</v>
      </c>
      <c r="G139" s="7">
        <v>1.1402399999999999</v>
      </c>
      <c r="H139" s="2">
        <v>5.0000000000000002E-5</v>
      </c>
      <c r="I139" s="7" t="s">
        <v>21</v>
      </c>
      <c r="J139" s="7" t="s">
        <v>21</v>
      </c>
      <c r="K139" s="7">
        <v>1.50288287590103</v>
      </c>
      <c r="L139" s="2">
        <v>2.4561110284353102E-4</v>
      </c>
      <c r="M139" s="3" t="s">
        <v>13</v>
      </c>
    </row>
    <row r="140" spans="1:13" x14ac:dyDescent="0.25">
      <c r="A140" s="3" t="s">
        <v>289</v>
      </c>
      <c r="B140" s="3" t="s">
        <v>15</v>
      </c>
      <c r="C140" s="1" t="s">
        <v>290</v>
      </c>
      <c r="D140" s="7">
        <v>2.8067796610169502</v>
      </c>
      <c r="E140" s="2">
        <v>6.1190394829406405E-7</v>
      </c>
      <c r="F140" s="7">
        <v>3.1821679920500001</v>
      </c>
      <c r="G140" s="7">
        <v>1.67001</v>
      </c>
      <c r="H140" s="2">
        <v>5.0000000000000002E-5</v>
      </c>
      <c r="I140" s="7" t="s">
        <v>21</v>
      </c>
      <c r="J140" s="7" t="s">
        <v>21</v>
      </c>
      <c r="K140" s="7">
        <v>2.8670106250110599</v>
      </c>
      <c r="L140" s="2">
        <v>1.07837720904901E-7</v>
      </c>
      <c r="M140" s="3" t="s">
        <v>13</v>
      </c>
    </row>
    <row r="141" spans="1:13" x14ac:dyDescent="0.25">
      <c r="A141" s="3" t="s">
        <v>291</v>
      </c>
      <c r="B141" s="3" t="s">
        <v>15</v>
      </c>
      <c r="C141" s="1" t="s">
        <v>292</v>
      </c>
      <c r="D141" s="7">
        <v>9.0038610038609992</v>
      </c>
      <c r="E141" s="2">
        <v>1.3484041741285801E-8</v>
      </c>
      <c r="F141" s="7">
        <v>8.1582515974700005</v>
      </c>
      <c r="G141" s="7">
        <v>3.02826</v>
      </c>
      <c r="H141" s="2">
        <v>5.0000000000000002E-5</v>
      </c>
      <c r="I141" s="7">
        <v>2.20731068007498</v>
      </c>
      <c r="J141" s="7">
        <v>1.151978827975E-2</v>
      </c>
      <c r="K141" s="7">
        <v>5.0941128556821402</v>
      </c>
      <c r="L141" s="2">
        <v>1.2661353350647599E-7</v>
      </c>
      <c r="M141" s="3" t="s">
        <v>13</v>
      </c>
    </row>
    <row r="142" spans="1:13" x14ac:dyDescent="0.25">
      <c r="A142" s="3" t="s">
        <v>293</v>
      </c>
      <c r="B142" s="3" t="s">
        <v>11</v>
      </c>
      <c r="C142" s="1" t="s">
        <v>294</v>
      </c>
      <c r="D142" s="7">
        <v>7.1259079903147704</v>
      </c>
      <c r="E142" s="2">
        <v>4.4509998419507201E-8</v>
      </c>
      <c r="F142" s="7">
        <v>11.057014564899999</v>
      </c>
      <c r="G142" s="7">
        <v>3.4668899999999998</v>
      </c>
      <c r="H142" s="2">
        <v>5.0000000000000002E-5</v>
      </c>
      <c r="I142" s="7" t="s">
        <v>21</v>
      </c>
      <c r="J142" s="7" t="s">
        <v>21</v>
      </c>
      <c r="K142" s="7">
        <v>2.1370270937192299</v>
      </c>
      <c r="L142" s="2">
        <v>2.6118814829969099E-5</v>
      </c>
      <c r="M142" s="3" t="s">
        <v>13</v>
      </c>
    </row>
    <row r="143" spans="1:13" x14ac:dyDescent="0.25">
      <c r="A143" s="3" t="s">
        <v>295</v>
      </c>
      <c r="B143" s="3" t="s">
        <v>15</v>
      </c>
      <c r="C143" s="1" t="s">
        <v>296</v>
      </c>
      <c r="D143" s="7">
        <v>35.1939693969397</v>
      </c>
      <c r="E143" s="2">
        <v>3.3965541533022501E-7</v>
      </c>
      <c r="F143" s="7">
        <v>20.4754038178</v>
      </c>
      <c r="G143" s="7">
        <v>4.3558199999999996</v>
      </c>
      <c r="H143" s="2">
        <v>5.0000000000000002E-5</v>
      </c>
      <c r="I143" s="7">
        <v>2.0633788478093198</v>
      </c>
      <c r="J143" s="7">
        <v>1.75390871119195E-2</v>
      </c>
      <c r="K143" s="7">
        <v>2.2713896313951398</v>
      </c>
      <c r="L143" s="2">
        <v>1.8290387078198999E-4</v>
      </c>
      <c r="M143" s="3" t="s">
        <v>13</v>
      </c>
    </row>
    <row r="144" spans="1:13" x14ac:dyDescent="0.25">
      <c r="A144" s="3" t="s">
        <v>297</v>
      </c>
      <c r="B144" s="3" t="s">
        <v>15</v>
      </c>
      <c r="C144" s="1" t="s">
        <v>298</v>
      </c>
      <c r="D144" s="7">
        <v>2.42998027613412</v>
      </c>
      <c r="E144" s="2">
        <v>6.57278245253831E-6</v>
      </c>
      <c r="F144" s="7">
        <v>2.28892469595</v>
      </c>
      <c r="G144" s="7">
        <v>1.1946699999999999</v>
      </c>
      <c r="H144" s="2">
        <v>5.0000000000000002E-5</v>
      </c>
      <c r="I144" s="7" t="s">
        <v>21</v>
      </c>
      <c r="J144" s="7" t="s">
        <v>21</v>
      </c>
      <c r="K144" s="7">
        <v>1.5461066793713201</v>
      </c>
      <c r="L144" s="2">
        <v>3.6871771659895798E-6</v>
      </c>
      <c r="M144" s="3" t="s">
        <v>13</v>
      </c>
    </row>
    <row r="145" spans="1:13" x14ac:dyDescent="0.25">
      <c r="A145" s="3" t="s">
        <v>299</v>
      </c>
      <c r="B145" s="3" t="s">
        <v>15</v>
      </c>
      <c r="C145" s="1" t="s">
        <v>300</v>
      </c>
      <c r="D145" s="7">
        <v>4.3127655526666198</v>
      </c>
      <c r="E145" s="2">
        <v>2.0540105265130801E-6</v>
      </c>
      <c r="F145" s="7">
        <v>4.4559405971199997</v>
      </c>
      <c r="G145" s="7">
        <v>2.1557300000000001</v>
      </c>
      <c r="H145" s="2">
        <v>5.0000000000000002E-5</v>
      </c>
      <c r="I145" s="7">
        <v>1.08199804004726</v>
      </c>
      <c r="J145" s="7">
        <v>2.22275779448191E-2</v>
      </c>
      <c r="K145" s="7">
        <v>2.5033335905582099</v>
      </c>
      <c r="L145" s="2">
        <v>2.15768470989995E-7</v>
      </c>
      <c r="M145" s="3" t="s">
        <v>13</v>
      </c>
    </row>
    <row r="146" spans="1:13" x14ac:dyDescent="0.25">
      <c r="A146" s="3" t="s">
        <v>301</v>
      </c>
      <c r="B146" s="3" t="s">
        <v>15</v>
      </c>
      <c r="C146" s="1" t="s">
        <v>302</v>
      </c>
      <c r="D146" s="7">
        <v>5.3829365079365097</v>
      </c>
      <c r="E146" s="2">
        <v>7.0247072885384898E-7</v>
      </c>
      <c r="F146" s="7">
        <v>6.1850703296600003</v>
      </c>
      <c r="G146" s="7">
        <v>2.62879</v>
      </c>
      <c r="H146" s="2">
        <v>5.0000000000000002E-5</v>
      </c>
      <c r="I146" s="7">
        <v>1.0309322754200601</v>
      </c>
      <c r="J146" s="7">
        <v>2.2977418590714602E-2</v>
      </c>
      <c r="K146" s="7">
        <v>2.0466037965753898</v>
      </c>
      <c r="L146" s="2">
        <v>1.48398017099016E-5</v>
      </c>
      <c r="M146" s="3" t="s">
        <v>13</v>
      </c>
    </row>
    <row r="147" spans="1:13" x14ac:dyDescent="0.25">
      <c r="A147" s="3" t="s">
        <v>303</v>
      </c>
      <c r="B147" s="3" t="s">
        <v>15</v>
      </c>
      <c r="C147" s="1" t="s">
        <v>304</v>
      </c>
      <c r="D147" s="7">
        <v>2.3887323943662002</v>
      </c>
      <c r="E147" s="2">
        <v>1.15033169297594E-8</v>
      </c>
      <c r="F147" s="7">
        <v>2.06363811765</v>
      </c>
      <c r="G147" s="7">
        <v>1.0451900000000001</v>
      </c>
      <c r="H147" s="2">
        <v>5.0000000000000002E-5</v>
      </c>
      <c r="I147" s="7" t="s">
        <v>21</v>
      </c>
      <c r="J147" s="7" t="s">
        <v>21</v>
      </c>
      <c r="K147" s="7">
        <v>2.0138522158502901</v>
      </c>
      <c r="L147" s="2">
        <v>6.4343991306050896E-7</v>
      </c>
      <c r="M147" s="3" t="s">
        <v>13</v>
      </c>
    </row>
    <row r="148" spans="1:13" x14ac:dyDescent="0.25">
      <c r="A148" s="3" t="s">
        <v>305</v>
      </c>
      <c r="B148" s="3" t="s">
        <v>11</v>
      </c>
      <c r="C148" s="1" t="s">
        <v>306</v>
      </c>
      <c r="D148" s="7">
        <v>39.209183673469397</v>
      </c>
      <c r="E148" s="2">
        <v>2.4889011877304402E-8</v>
      </c>
      <c r="F148" s="7">
        <v>33.369542452799998</v>
      </c>
      <c r="G148" s="7">
        <v>5.06046</v>
      </c>
      <c r="H148" s="2">
        <v>5.0000000000000002E-5</v>
      </c>
      <c r="I148" s="7">
        <v>2.1863366546015199</v>
      </c>
      <c r="J148" s="7">
        <v>2.8647118468776499E-2</v>
      </c>
      <c r="K148" s="7">
        <v>2.7095258847917001</v>
      </c>
      <c r="L148" s="2">
        <v>5.2829188180012499E-5</v>
      </c>
      <c r="M148" s="3" t="s">
        <v>13</v>
      </c>
    </row>
    <row r="149" spans="1:13" x14ac:dyDescent="0.25">
      <c r="A149" s="3" t="s">
        <v>307</v>
      </c>
      <c r="B149" s="3" t="s">
        <v>15</v>
      </c>
      <c r="C149" s="1" t="s">
        <v>308</v>
      </c>
      <c r="D149" s="7">
        <v>4.3789473684210503</v>
      </c>
      <c r="E149" s="2">
        <v>8.73503441819948E-6</v>
      </c>
      <c r="F149" s="7">
        <v>4.60831712372</v>
      </c>
      <c r="G149" s="7">
        <v>2.20424</v>
      </c>
      <c r="H149" s="2">
        <v>1.4999999999999999E-4</v>
      </c>
      <c r="I149" s="7" t="s">
        <v>21</v>
      </c>
      <c r="J149" s="7" t="s">
        <v>21</v>
      </c>
      <c r="K149" s="7">
        <v>2.1909325521953602</v>
      </c>
      <c r="L149" s="2">
        <v>3.4896451013850399E-7</v>
      </c>
      <c r="M149" s="3" t="s">
        <v>13</v>
      </c>
    </row>
    <row r="150" spans="1:13" x14ac:dyDescent="0.25">
      <c r="A150" s="3" t="s">
        <v>309</v>
      </c>
      <c r="B150" s="3" t="s">
        <v>15</v>
      </c>
      <c r="C150" s="1" t="s">
        <v>310</v>
      </c>
      <c r="D150" s="7">
        <v>4.4753046824887699</v>
      </c>
      <c r="E150" s="2">
        <v>2.4261397074066499E-8</v>
      </c>
      <c r="F150" s="7">
        <v>3.0387331743799999</v>
      </c>
      <c r="G150" s="7">
        <v>1.60347</v>
      </c>
      <c r="H150" s="2">
        <v>5.0000000000000002E-5</v>
      </c>
      <c r="I150" s="7" t="s">
        <v>21</v>
      </c>
      <c r="J150" s="7" t="s">
        <v>21</v>
      </c>
      <c r="K150" s="7">
        <v>1.0236104831066</v>
      </c>
      <c r="L150" s="2">
        <v>7.91200536125314E-4</v>
      </c>
      <c r="M150" s="3" t="s">
        <v>13</v>
      </c>
    </row>
    <row r="151" spans="1:13" x14ac:dyDescent="0.25">
      <c r="A151" s="3" t="s">
        <v>311</v>
      </c>
      <c r="B151" s="3" t="s">
        <v>11</v>
      </c>
      <c r="C151" s="1" t="s">
        <v>312</v>
      </c>
      <c r="D151" s="7">
        <v>2.8139637649138298</v>
      </c>
      <c r="E151" s="2">
        <v>2.9171884139357698E-7</v>
      </c>
      <c r="F151" s="7">
        <v>4.4653399094999999</v>
      </c>
      <c r="G151" s="7">
        <v>2.1587700000000001</v>
      </c>
      <c r="H151" s="2">
        <v>5.0000000000000002E-5</v>
      </c>
      <c r="I151" s="7" t="s">
        <v>21</v>
      </c>
      <c r="J151" s="7" t="s">
        <v>21</v>
      </c>
      <c r="K151" s="7">
        <v>3.6822034073835401</v>
      </c>
      <c r="L151" s="2">
        <v>1.9420301566578601E-5</v>
      </c>
      <c r="M151" s="3" t="s">
        <v>13</v>
      </c>
    </row>
    <row r="152" spans="1:13" x14ac:dyDescent="0.25">
      <c r="A152" s="3" t="s">
        <v>313</v>
      </c>
      <c r="B152" s="3" t="s">
        <v>11</v>
      </c>
      <c r="C152" s="1" t="s">
        <v>314</v>
      </c>
      <c r="D152" s="7">
        <v>2.8211065936008501</v>
      </c>
      <c r="E152" s="2">
        <v>7.6863758489504204E-7</v>
      </c>
      <c r="F152" s="7">
        <v>2.0419676352699998</v>
      </c>
      <c r="G152" s="7">
        <v>1.02996</v>
      </c>
      <c r="H152" s="2">
        <v>5.0000000000000002E-5</v>
      </c>
      <c r="I152" s="7">
        <v>1.1908511746955399</v>
      </c>
      <c r="J152" s="7">
        <v>2.11940333241315E-2</v>
      </c>
      <c r="K152" s="7">
        <v>2.56841988426297</v>
      </c>
      <c r="L152" s="2">
        <v>6.0327919709117898E-6</v>
      </c>
      <c r="M152" s="3" t="s">
        <v>13</v>
      </c>
    </row>
    <row r="153" spans="1:13" x14ac:dyDescent="0.25">
      <c r="A153" s="3" t="s">
        <v>315</v>
      </c>
      <c r="B153" s="3" t="s">
        <v>11</v>
      </c>
      <c r="C153" s="1" t="s">
        <v>316</v>
      </c>
      <c r="D153" s="7">
        <v>4.5169996494917601</v>
      </c>
      <c r="E153" s="2">
        <v>4.1731843900101399E-7</v>
      </c>
      <c r="F153" s="7">
        <v>5.5175201758499997</v>
      </c>
      <c r="G153" s="7">
        <v>2.4640200000000001</v>
      </c>
      <c r="H153" s="2">
        <v>5.0000000000000002E-5</v>
      </c>
      <c r="I153" s="7" t="s">
        <v>21</v>
      </c>
      <c r="J153" s="7" t="s">
        <v>21</v>
      </c>
      <c r="K153" s="7">
        <v>1.6359268137479901</v>
      </c>
      <c r="L153" s="1">
        <v>2.4314940616045602E-3</v>
      </c>
      <c r="M153" s="3" t="s">
        <v>13</v>
      </c>
    </row>
    <row r="154" spans="1:13" x14ac:dyDescent="0.25">
      <c r="A154" s="3" t="s">
        <v>317</v>
      </c>
      <c r="B154" s="3" t="s">
        <v>15</v>
      </c>
      <c r="C154" s="1" t="s">
        <v>318</v>
      </c>
      <c r="D154" s="7">
        <v>2.2361381572204602</v>
      </c>
      <c r="E154" s="2">
        <v>1.1741081454997E-11</v>
      </c>
      <c r="F154" s="7">
        <v>2.3324238821700001</v>
      </c>
      <c r="G154" s="7">
        <v>1.22183</v>
      </c>
      <c r="H154" s="2">
        <v>5.0000000000000002E-5</v>
      </c>
      <c r="I154" s="7" t="s">
        <v>21</v>
      </c>
      <c r="J154" s="7" t="s">
        <v>21</v>
      </c>
      <c r="K154" s="7">
        <v>1.1883535301546699</v>
      </c>
      <c r="L154" s="2">
        <v>2.29289728097787E-5</v>
      </c>
      <c r="M154" s="3" t="s">
        <v>13</v>
      </c>
    </row>
    <row r="155" spans="1:13" x14ac:dyDescent="0.25">
      <c r="A155" s="3" t="s">
        <v>319</v>
      </c>
      <c r="B155" s="3" t="s">
        <v>11</v>
      </c>
      <c r="C155" s="1" t="s">
        <v>320</v>
      </c>
      <c r="D155" s="7">
        <v>2.4982517482517501</v>
      </c>
      <c r="E155" s="2">
        <v>1.00960844515606E-10</v>
      </c>
      <c r="F155" s="7">
        <v>3.2045460459199999</v>
      </c>
      <c r="G155" s="7">
        <v>1.6801200000000001</v>
      </c>
      <c r="H155" s="2">
        <v>5.0000000000000002E-5</v>
      </c>
      <c r="I155" s="7">
        <v>2.3132064881041199</v>
      </c>
      <c r="J155" s="7">
        <v>1.2316081945713901E-2</v>
      </c>
      <c r="K155" s="7">
        <v>4.3128377073516999</v>
      </c>
      <c r="L155" s="2">
        <v>6.7194474495736604E-9</v>
      </c>
      <c r="M155" s="3" t="s">
        <v>13</v>
      </c>
    </row>
    <row r="156" spans="1:13" x14ac:dyDescent="0.25">
      <c r="A156" s="3" t="s">
        <v>321</v>
      </c>
      <c r="B156" s="3" t="s">
        <v>11</v>
      </c>
      <c r="C156" s="1" t="s">
        <v>322</v>
      </c>
      <c r="D156" s="7">
        <v>7.1662591687041601</v>
      </c>
      <c r="E156" s="2">
        <v>2.9098326967718501E-8</v>
      </c>
      <c r="F156" s="7">
        <v>3.2811009907100002</v>
      </c>
      <c r="G156" s="7">
        <v>1.71418</v>
      </c>
      <c r="H156" s="2">
        <v>5.0000000000000002E-5</v>
      </c>
      <c r="I156" s="7" t="s">
        <v>21</v>
      </c>
      <c r="J156" s="7" t="s">
        <v>21</v>
      </c>
      <c r="K156" s="7">
        <v>1.8304884940845501</v>
      </c>
      <c r="L156" s="2">
        <v>1.48398017099016E-5</v>
      </c>
      <c r="M156" s="3" t="s">
        <v>13</v>
      </c>
    </row>
    <row r="157" spans="1:13" x14ac:dyDescent="0.25">
      <c r="A157" s="3" t="s">
        <v>323</v>
      </c>
      <c r="B157" s="3" t="s">
        <v>15</v>
      </c>
      <c r="C157" s="1" t="s">
        <v>324</v>
      </c>
      <c r="D157" s="7">
        <v>16.450704225352101</v>
      </c>
      <c r="E157" s="2">
        <v>1.08243379164509E-7</v>
      </c>
      <c r="F157" s="7">
        <v>11.8047043135</v>
      </c>
      <c r="G157" s="7">
        <v>3.5612900000000001</v>
      </c>
      <c r="H157" s="1">
        <v>1.06E-2</v>
      </c>
      <c r="I157" s="7">
        <v>1.1522225013795599</v>
      </c>
      <c r="J157" s="7">
        <v>2.12107927623899E-2</v>
      </c>
      <c r="K157" s="7">
        <v>1.5617990030480899</v>
      </c>
      <c r="L157" s="2">
        <v>6.3799277356131699E-4</v>
      </c>
      <c r="M157" s="3" t="s">
        <v>13</v>
      </c>
    </row>
    <row r="158" spans="1:13" x14ac:dyDescent="0.25">
      <c r="A158" s="3" t="s">
        <v>325</v>
      </c>
      <c r="B158" s="3" t="s">
        <v>15</v>
      </c>
      <c r="C158" s="1" t="s">
        <v>326</v>
      </c>
      <c r="D158" s="7">
        <v>3.63953488372093</v>
      </c>
      <c r="E158" s="2">
        <v>3.4161263546947799E-6</v>
      </c>
      <c r="F158" s="7">
        <v>2.0075556775500001</v>
      </c>
      <c r="G158" s="7">
        <v>1.0054399999999999</v>
      </c>
      <c r="H158" s="2">
        <v>2.0000000000000001E-4</v>
      </c>
      <c r="I158" s="7" t="s">
        <v>21</v>
      </c>
      <c r="J158" s="7" t="s">
        <v>21</v>
      </c>
      <c r="K158" s="7">
        <v>3.4364832231158902</v>
      </c>
      <c r="L158" s="2">
        <v>2.0350229003832998E-6</v>
      </c>
      <c r="M158" s="3" t="s">
        <v>13</v>
      </c>
    </row>
    <row r="159" spans="1:13" x14ac:dyDescent="0.25">
      <c r="A159" s="3" t="s">
        <v>327</v>
      </c>
      <c r="B159" s="3" t="s">
        <v>11</v>
      </c>
      <c r="C159" s="1" t="s">
        <v>328</v>
      </c>
      <c r="D159" s="7">
        <v>9.0842459983150796</v>
      </c>
      <c r="E159" s="2">
        <v>2.7167075647580599E-8</v>
      </c>
      <c r="F159" s="7">
        <v>9.6241558155100009</v>
      </c>
      <c r="G159" s="7">
        <v>3.2666599999999999</v>
      </c>
      <c r="H159" s="2">
        <v>5.0000000000000002E-5</v>
      </c>
      <c r="I159" s="7">
        <v>1.0709101154540399</v>
      </c>
      <c r="J159" s="7">
        <v>2.2803458046613601E-2</v>
      </c>
      <c r="K159" s="7">
        <v>2.7010393293192898</v>
      </c>
      <c r="L159" s="2">
        <v>3.9360396511155298E-7</v>
      </c>
      <c r="M159" s="3" t="s">
        <v>13</v>
      </c>
    </row>
    <row r="160" spans="1:13" x14ac:dyDescent="0.25">
      <c r="A160" s="3" t="s">
        <v>329</v>
      </c>
      <c r="B160" s="3" t="s">
        <v>15</v>
      </c>
      <c r="C160" s="1" t="s">
        <v>330</v>
      </c>
      <c r="D160" s="7">
        <v>2.3948220064724901</v>
      </c>
      <c r="E160" s="2">
        <v>7.5943772136939698E-10</v>
      </c>
      <c r="F160" s="7">
        <v>2.06564165653</v>
      </c>
      <c r="G160" s="7">
        <v>1.0465899999999999</v>
      </c>
      <c r="H160" s="2">
        <v>5.9999999999999995E-4</v>
      </c>
      <c r="I160" s="7">
        <v>1.16111640558423</v>
      </c>
      <c r="J160" s="7">
        <v>1.23912055778256E-2</v>
      </c>
      <c r="K160" s="7">
        <v>2.1764114223423898</v>
      </c>
      <c r="L160" s="2">
        <v>3.2209017879864699E-5</v>
      </c>
      <c r="M160" s="3" t="s">
        <v>13</v>
      </c>
    </row>
    <row r="161" spans="1:13" x14ac:dyDescent="0.25">
      <c r="A161" s="3" t="s">
        <v>331</v>
      </c>
      <c r="B161" s="3" t="s">
        <v>15</v>
      </c>
      <c r="C161" s="1" t="s">
        <v>332</v>
      </c>
      <c r="D161" s="7">
        <v>2.9085640695428201</v>
      </c>
      <c r="E161" s="2">
        <v>1.7938279458396901E-8</v>
      </c>
      <c r="F161" s="7">
        <v>2.7325539880099998</v>
      </c>
      <c r="G161" s="7">
        <v>1.45025</v>
      </c>
      <c r="H161" s="2">
        <v>5.0000000000000002E-5</v>
      </c>
      <c r="I161" s="7" t="s">
        <v>21</v>
      </c>
      <c r="J161" s="7" t="s">
        <v>21</v>
      </c>
      <c r="K161" s="7">
        <v>1.5234873970065399</v>
      </c>
      <c r="L161" s="1">
        <v>2.2281642093284E-3</v>
      </c>
      <c r="M161" s="3" t="s">
        <v>13</v>
      </c>
    </row>
    <row r="162" spans="1:13" x14ac:dyDescent="0.25">
      <c r="A162" s="3" t="s">
        <v>333</v>
      </c>
      <c r="B162" s="3" t="s">
        <v>11</v>
      </c>
      <c r="C162" s="1" t="s">
        <v>334</v>
      </c>
      <c r="D162" s="7">
        <v>4.5413819286256603</v>
      </c>
      <c r="E162" s="2">
        <v>7.98816379430126E-8</v>
      </c>
      <c r="F162" s="7">
        <v>4.3423619972800003</v>
      </c>
      <c r="G162" s="7">
        <v>2.1184799999999999</v>
      </c>
      <c r="H162" s="2">
        <v>5.0000000000000002E-5</v>
      </c>
      <c r="I162" s="7" t="s">
        <v>21</v>
      </c>
      <c r="J162" s="7" t="s">
        <v>21</v>
      </c>
      <c r="K162" s="7">
        <v>1.0406597534122199</v>
      </c>
      <c r="L162" s="2">
        <v>2.8774234710946899E-5</v>
      </c>
      <c r="M162" s="3" t="s">
        <v>13</v>
      </c>
    </row>
    <row r="163" spans="1:13" x14ac:dyDescent="0.25">
      <c r="A163" s="3" t="s">
        <v>335</v>
      </c>
      <c r="B163" s="3" t="s">
        <v>11</v>
      </c>
      <c r="C163" s="1" t="s">
        <v>336</v>
      </c>
      <c r="D163" s="7">
        <v>5.3471128608923904</v>
      </c>
      <c r="E163" s="2">
        <v>2.1909955083657101E-7</v>
      </c>
      <c r="F163" s="7">
        <v>5.5492007676200004</v>
      </c>
      <c r="G163" s="7">
        <v>2.47228</v>
      </c>
      <c r="H163" s="2">
        <v>5.0000000000000002E-5</v>
      </c>
      <c r="I163" s="7">
        <v>2.09709980425332</v>
      </c>
      <c r="J163" s="7">
        <v>1.22165667709673E-2</v>
      </c>
      <c r="K163" s="7">
        <v>4.03863376933848</v>
      </c>
      <c r="L163" s="2">
        <v>3.1819428916363402E-7</v>
      </c>
      <c r="M163" s="3" t="s">
        <v>13</v>
      </c>
    </row>
    <row r="164" spans="1:13" x14ac:dyDescent="0.25">
      <c r="A164" s="3" t="s">
        <v>337</v>
      </c>
      <c r="B164" s="3" t="s">
        <v>15</v>
      </c>
      <c r="C164" s="1" t="s">
        <v>338</v>
      </c>
      <c r="D164" s="7">
        <v>3.7408045977011501</v>
      </c>
      <c r="E164" s="2">
        <v>1.29109372757538E-11</v>
      </c>
      <c r="F164" s="7">
        <v>6.2952776121499996</v>
      </c>
      <c r="G164" s="7">
        <v>2.6542699999999999</v>
      </c>
      <c r="H164" s="2">
        <v>5.0000000000000002E-5</v>
      </c>
      <c r="I164" s="7" t="s">
        <v>21</v>
      </c>
      <c r="J164" s="7" t="s">
        <v>21</v>
      </c>
      <c r="K164" s="7">
        <v>2.615490787468</v>
      </c>
      <c r="L164" s="2">
        <v>7.2803774072563101E-6</v>
      </c>
      <c r="M164" s="3" t="s">
        <v>13</v>
      </c>
    </row>
    <row r="165" spans="1:13" x14ac:dyDescent="0.25">
      <c r="A165" s="3" t="s">
        <v>339</v>
      </c>
      <c r="B165" s="3" t="s">
        <v>15</v>
      </c>
      <c r="C165" s="1" t="s">
        <v>340</v>
      </c>
      <c r="D165" s="7">
        <v>2.3422053231939199</v>
      </c>
      <c r="E165" s="2">
        <v>5.5432619196260399E-6</v>
      </c>
      <c r="F165" s="7">
        <v>2.1308514194199999</v>
      </c>
      <c r="G165" s="7">
        <v>1.0914299999999999</v>
      </c>
      <c r="H165" s="1">
        <v>8.4499999999999992E-3</v>
      </c>
      <c r="I165" s="7" t="s">
        <v>21</v>
      </c>
      <c r="J165" s="7" t="s">
        <v>21</v>
      </c>
      <c r="K165" s="7">
        <v>1.53769748539144</v>
      </c>
      <c r="L165" s="2">
        <v>8.6269880374835002E-7</v>
      </c>
      <c r="M165" s="3" t="s">
        <v>13</v>
      </c>
    </row>
    <row r="166" spans="1:13" x14ac:dyDescent="0.25">
      <c r="A166" s="3" t="s">
        <v>341</v>
      </c>
      <c r="B166" s="3" t="s">
        <v>15</v>
      </c>
      <c r="C166" s="1" t="s">
        <v>342</v>
      </c>
      <c r="D166" s="7">
        <v>2.5549389567147598</v>
      </c>
      <c r="E166" s="2">
        <v>1.3170958893046101E-6</v>
      </c>
      <c r="F166" s="7">
        <v>2.3315348594700001</v>
      </c>
      <c r="G166" s="7">
        <v>1.2212799999999999</v>
      </c>
      <c r="H166" s="1">
        <v>1.4499999999999999E-3</v>
      </c>
      <c r="I166" s="7" t="s">
        <v>21</v>
      </c>
      <c r="J166" s="7" t="s">
        <v>21</v>
      </c>
      <c r="K166" s="7">
        <v>2.04522215625857</v>
      </c>
      <c r="L166" s="2">
        <v>5.6353004326868499E-4</v>
      </c>
      <c r="M166" s="3" t="s">
        <v>13</v>
      </c>
    </row>
    <row r="167" spans="1:13" x14ac:dyDescent="0.25">
      <c r="A167" s="3" t="s">
        <v>343</v>
      </c>
      <c r="B167" s="3" t="s">
        <v>11</v>
      </c>
      <c r="C167" s="1" t="s">
        <v>344</v>
      </c>
      <c r="D167" s="7">
        <v>2.7284730195178</v>
      </c>
      <c r="E167" s="2">
        <v>3.4661738979200701E-7</v>
      </c>
      <c r="F167" s="7">
        <v>3.3867699651600001</v>
      </c>
      <c r="G167" s="7">
        <v>1.7599100000000001</v>
      </c>
      <c r="H167" s="2">
        <v>5.0000000000000002E-5</v>
      </c>
      <c r="I167" s="7" t="s">
        <v>21</v>
      </c>
      <c r="J167" s="7" t="s">
        <v>21</v>
      </c>
      <c r="K167" s="7">
        <v>1.8797838110421801</v>
      </c>
      <c r="L167" s="2">
        <v>3.4711736388123399E-4</v>
      </c>
      <c r="M167" s="3" t="s">
        <v>13</v>
      </c>
    </row>
    <row r="168" spans="1:13" x14ac:dyDescent="0.25">
      <c r="A168" s="3" t="s">
        <v>345</v>
      </c>
      <c r="B168" s="3" t="s">
        <v>15</v>
      </c>
      <c r="C168" s="1" t="s">
        <v>346</v>
      </c>
      <c r="D168" s="7">
        <v>3.3817930079612299</v>
      </c>
      <c r="E168" s="2">
        <v>1.16337536387259E-11</v>
      </c>
      <c r="F168" s="7">
        <v>3.0425690399800001</v>
      </c>
      <c r="G168" s="7">
        <v>1.6052900000000001</v>
      </c>
      <c r="H168" s="2">
        <v>5.0000000000000002E-5</v>
      </c>
      <c r="I168" s="7" t="s">
        <v>21</v>
      </c>
      <c r="J168" s="7" t="s">
        <v>21</v>
      </c>
      <c r="K168" s="7">
        <v>1.9387661925059001</v>
      </c>
      <c r="L168" s="2">
        <v>1.63047128784495E-5</v>
      </c>
      <c r="M168" s="3" t="s">
        <v>13</v>
      </c>
    </row>
    <row r="169" spans="1:13" x14ac:dyDescent="0.25">
      <c r="A169" s="3" t="s">
        <v>347</v>
      </c>
      <c r="B169" s="3" t="s">
        <v>15</v>
      </c>
      <c r="C169" s="1" t="s">
        <v>348</v>
      </c>
      <c r="D169" s="7">
        <v>7.4958668131105801</v>
      </c>
      <c r="E169" s="2">
        <v>1.8937265742025099E-6</v>
      </c>
      <c r="F169" s="7">
        <v>5.7736353778799998</v>
      </c>
      <c r="G169" s="7">
        <v>2.52948</v>
      </c>
      <c r="H169" s="2">
        <v>5.0000000000000002E-5</v>
      </c>
      <c r="I169" s="7">
        <v>1.6374166950614799</v>
      </c>
      <c r="J169" s="7">
        <v>2.2985077170895998E-2</v>
      </c>
      <c r="K169" s="7">
        <v>1.97196126610876</v>
      </c>
      <c r="L169" s="2">
        <v>2.5061318055741201E-5</v>
      </c>
      <c r="M169" s="3" t="s">
        <v>13</v>
      </c>
    </row>
    <row r="170" spans="1:13" x14ac:dyDescent="0.25">
      <c r="A170" s="3" t="s">
        <v>349</v>
      </c>
      <c r="B170" s="3" t="s">
        <v>11</v>
      </c>
      <c r="C170" s="1" t="s">
        <v>350</v>
      </c>
      <c r="D170" s="7">
        <v>11.3129890453834</v>
      </c>
      <c r="E170" s="2">
        <v>3.8481373738988002E-7</v>
      </c>
      <c r="F170" s="7">
        <v>9.4863953850700007</v>
      </c>
      <c r="G170" s="7">
        <v>3.24586</v>
      </c>
      <c r="H170" s="2">
        <v>5.0000000000000002E-5</v>
      </c>
      <c r="I170" s="7" t="s">
        <v>21</v>
      </c>
      <c r="J170" s="7" t="s">
        <v>21</v>
      </c>
      <c r="K170" s="7">
        <v>1.0325488387161801</v>
      </c>
      <c r="L170" s="2">
        <v>8.4777103656311699E-4</v>
      </c>
      <c r="M170" s="3" t="s">
        <v>13</v>
      </c>
    </row>
    <row r="171" spans="1:13" x14ac:dyDescent="0.25">
      <c r="A171" s="3" t="s">
        <v>351</v>
      </c>
      <c r="B171" s="3" t="s">
        <v>15</v>
      </c>
      <c r="C171" s="1" t="s">
        <v>352</v>
      </c>
      <c r="D171" s="7">
        <v>4.2744479495268104</v>
      </c>
      <c r="E171" s="2">
        <v>1.5309370840057199E-10</v>
      </c>
      <c r="F171" s="7">
        <v>2.5369410563299999</v>
      </c>
      <c r="G171" s="7">
        <v>1.3430899999999999</v>
      </c>
      <c r="H171" s="2">
        <v>8.4999999999999995E-4</v>
      </c>
      <c r="I171" s="7" t="s">
        <v>21</v>
      </c>
      <c r="J171" s="7" t="s">
        <v>21</v>
      </c>
      <c r="K171" s="7">
        <v>2.27865024872027</v>
      </c>
      <c r="L171" s="2">
        <v>2.8446133183474098E-6</v>
      </c>
      <c r="M171" s="3" t="s">
        <v>13</v>
      </c>
    </row>
    <row r="172" spans="1:13" x14ac:dyDescent="0.25">
      <c r="A172" s="3" t="s">
        <v>353</v>
      </c>
      <c r="B172" s="3" t="s">
        <v>15</v>
      </c>
      <c r="C172" s="1" t="s">
        <v>354</v>
      </c>
      <c r="D172" s="7">
        <v>7.45114942528736</v>
      </c>
      <c r="E172" s="2">
        <v>2.2133280259359499E-12</v>
      </c>
      <c r="F172" s="7">
        <v>3.2101929194099998</v>
      </c>
      <c r="G172" s="7">
        <v>1.68266</v>
      </c>
      <c r="H172" s="2">
        <v>5.0000000000000002E-5</v>
      </c>
      <c r="I172" s="7" t="s">
        <v>21</v>
      </c>
      <c r="J172" s="7" t="s">
        <v>21</v>
      </c>
      <c r="K172" s="7">
        <v>1.05634099586032</v>
      </c>
      <c r="L172" s="2">
        <v>6.4535079688258004E-5</v>
      </c>
      <c r="M172" s="3" t="s">
        <v>13</v>
      </c>
    </row>
    <row r="173" spans="1:13" x14ac:dyDescent="0.25">
      <c r="A173" s="3" t="s">
        <v>355</v>
      </c>
      <c r="B173" s="3" t="s">
        <v>15</v>
      </c>
      <c r="C173" s="1" t="s">
        <v>356</v>
      </c>
      <c r="D173" s="7">
        <v>2.8432876712328801</v>
      </c>
      <c r="E173" s="2">
        <v>3.0122944504910202E-10</v>
      </c>
      <c r="F173" s="7">
        <v>2.58083874086</v>
      </c>
      <c r="G173" s="7">
        <v>1.3678399999999999</v>
      </c>
      <c r="H173" s="2">
        <v>5.0000000000000002E-5</v>
      </c>
      <c r="I173" s="7" t="s">
        <v>21</v>
      </c>
      <c r="J173" s="7" t="s">
        <v>21</v>
      </c>
      <c r="K173" s="7">
        <v>1.15994978282171</v>
      </c>
      <c r="L173" s="2">
        <v>1.13312612281654E-4</v>
      </c>
      <c r="M173" s="3" t="s">
        <v>13</v>
      </c>
    </row>
    <row r="174" spans="1:13" x14ac:dyDescent="0.25">
      <c r="A174" s="3" t="s">
        <v>357</v>
      </c>
      <c r="B174" s="3" t="s">
        <v>11</v>
      </c>
      <c r="C174" s="1" t="s">
        <v>358</v>
      </c>
      <c r="D174" s="7">
        <v>4.8180379746835396</v>
      </c>
      <c r="E174" s="2">
        <v>1.38071239742215E-9</v>
      </c>
      <c r="F174" s="7">
        <v>2.84314957574</v>
      </c>
      <c r="G174" s="7">
        <v>1.50749</v>
      </c>
      <c r="H174" s="2">
        <v>5.0000000000000002E-5</v>
      </c>
      <c r="I174" s="7" t="s">
        <v>21</v>
      </c>
      <c r="J174" s="7" t="s">
        <v>21</v>
      </c>
      <c r="K174" s="7">
        <v>1.52389666906304</v>
      </c>
      <c r="L174" s="2">
        <v>1.4217393249524299E-4</v>
      </c>
      <c r="M174" s="3" t="s">
        <v>13</v>
      </c>
    </row>
    <row r="175" spans="1:13" x14ac:dyDescent="0.25">
      <c r="A175" s="3" t="s">
        <v>359</v>
      </c>
      <c r="B175" s="3" t="s">
        <v>15</v>
      </c>
      <c r="C175" s="1" t="s">
        <v>360</v>
      </c>
      <c r="D175" s="7">
        <v>19.980582524271799</v>
      </c>
      <c r="E175" s="2">
        <v>2.4585241175948602E-10</v>
      </c>
      <c r="F175" s="7">
        <v>8.3708260624299999</v>
      </c>
      <c r="G175" s="7">
        <v>3.0653700000000002</v>
      </c>
      <c r="H175" s="2">
        <v>5.0000000000000002E-5</v>
      </c>
      <c r="I175" s="7" t="s">
        <v>21</v>
      </c>
      <c r="J175" s="7" t="s">
        <v>21</v>
      </c>
      <c r="K175" s="7">
        <v>1.0420966187735401</v>
      </c>
      <c r="L175" s="1">
        <v>1.8816082296767499E-3</v>
      </c>
      <c r="M175" s="3" t="s">
        <v>13</v>
      </c>
    </row>
    <row r="176" spans="1:13" x14ac:dyDescent="0.25">
      <c r="A176" s="3" t="s">
        <v>361</v>
      </c>
      <c r="B176" s="3" t="s">
        <v>11</v>
      </c>
      <c r="C176" s="1" t="s">
        <v>362</v>
      </c>
      <c r="D176" s="7">
        <v>2.7189467151343201</v>
      </c>
      <c r="E176" s="2">
        <v>9.1326356053783903E-11</v>
      </c>
      <c r="F176" s="7">
        <v>4.1381903260800001</v>
      </c>
      <c r="G176" s="7">
        <v>2.0489999999999999</v>
      </c>
      <c r="H176" s="2">
        <v>5.0000000000000002E-5</v>
      </c>
      <c r="I176" s="7" t="s">
        <v>21</v>
      </c>
      <c r="J176" s="7" t="s">
        <v>21</v>
      </c>
      <c r="K176" s="7">
        <v>2.6826959579318799</v>
      </c>
      <c r="L176" s="2">
        <v>3.8886109667731197E-6</v>
      </c>
      <c r="M176" s="3" t="s">
        <v>13</v>
      </c>
    </row>
    <row r="177" spans="1:13" x14ac:dyDescent="0.25">
      <c r="A177" s="3" t="s">
        <v>363</v>
      </c>
      <c r="B177" s="3" t="s">
        <v>11</v>
      </c>
      <c r="C177" s="1" t="s">
        <v>364</v>
      </c>
      <c r="D177" s="7">
        <v>2.8823007421749001</v>
      </c>
      <c r="E177" s="2">
        <v>2.2584388471465599E-8</v>
      </c>
      <c r="F177" s="7">
        <v>2.5241016301400001</v>
      </c>
      <c r="G177" s="7">
        <v>1.3357699999999999</v>
      </c>
      <c r="H177" s="2">
        <v>5.0000000000000002E-5</v>
      </c>
      <c r="I177" s="7" t="s">
        <v>21</v>
      </c>
      <c r="J177" s="7" t="s">
        <v>21</v>
      </c>
      <c r="K177" s="7">
        <v>1.07288197720085</v>
      </c>
      <c r="L177" s="2">
        <v>6.8340616449301503E-4</v>
      </c>
      <c r="M177" s="3" t="s">
        <v>13</v>
      </c>
    </row>
    <row r="178" spans="1:13" x14ac:dyDescent="0.25">
      <c r="A178" s="3" t="s">
        <v>365</v>
      </c>
      <c r="B178" s="3" t="s">
        <v>15</v>
      </c>
      <c r="C178" s="1" t="s">
        <v>366</v>
      </c>
      <c r="D178" s="7">
        <v>2.2153962836556702</v>
      </c>
      <c r="E178" s="2">
        <v>1.1814735402254901E-6</v>
      </c>
      <c r="F178" s="7">
        <v>3.57975288547</v>
      </c>
      <c r="G178" s="7">
        <v>1.8398600000000001</v>
      </c>
      <c r="H178" s="2">
        <v>5.0000000000000002E-5</v>
      </c>
      <c r="I178" s="7" t="s">
        <v>21</v>
      </c>
      <c r="J178" s="7" t="s">
        <v>21</v>
      </c>
      <c r="K178" s="7">
        <v>1.7129616995455299</v>
      </c>
      <c r="L178" s="2">
        <v>7.3186005354570195E-5</v>
      </c>
      <c r="M178" s="3" t="s">
        <v>13</v>
      </c>
    </row>
    <row r="179" spans="1:13" x14ac:dyDescent="0.25">
      <c r="A179" s="3" t="s">
        <v>367</v>
      </c>
      <c r="B179" s="3" t="s">
        <v>11</v>
      </c>
      <c r="C179" s="1" t="s">
        <v>368</v>
      </c>
      <c r="D179" s="7">
        <v>3.2645202020202002</v>
      </c>
      <c r="E179" s="2">
        <v>2.0296560659914001E-8</v>
      </c>
      <c r="F179" s="7">
        <v>4.6173336955800002</v>
      </c>
      <c r="G179" s="7">
        <v>2.2070599999999998</v>
      </c>
      <c r="H179" s="2">
        <v>5.0000000000000002E-5</v>
      </c>
      <c r="I179" s="7">
        <v>1.1576191757638301</v>
      </c>
      <c r="J179" s="7">
        <v>1.5333858057719901E-2</v>
      </c>
      <c r="K179" s="7">
        <v>2.6248265430876598</v>
      </c>
      <c r="L179" s="2">
        <v>1.18042373901237E-5</v>
      </c>
      <c r="M179" s="3" t="s">
        <v>13</v>
      </c>
    </row>
    <row r="180" spans="1:13" x14ac:dyDescent="0.25">
      <c r="A180" s="3" t="s">
        <v>369</v>
      </c>
      <c r="B180" s="3" t="s">
        <v>11</v>
      </c>
      <c r="C180" s="1" t="s">
        <v>370</v>
      </c>
      <c r="D180" s="7">
        <v>2.8387007982383698</v>
      </c>
      <c r="E180" s="2">
        <v>1.9526549010786599E-7</v>
      </c>
      <c r="F180" s="7">
        <v>3.5499777934400001</v>
      </c>
      <c r="G180" s="7">
        <v>1.8278099999999999</v>
      </c>
      <c r="H180" s="2">
        <v>5.0000000000000002E-5</v>
      </c>
      <c r="I180" s="7" t="s">
        <v>21</v>
      </c>
      <c r="J180" s="7" t="s">
        <v>21</v>
      </c>
      <c r="K180" s="7">
        <v>1.27559398532804</v>
      </c>
      <c r="L180" s="1">
        <v>1.02794564583895E-3</v>
      </c>
      <c r="M180" s="3" t="s">
        <v>13</v>
      </c>
    </row>
    <row r="181" spans="1:13" x14ac:dyDescent="0.25">
      <c r="A181" s="3" t="s">
        <v>371</v>
      </c>
      <c r="B181" s="3" t="s">
        <v>15</v>
      </c>
      <c r="C181" s="1" t="s">
        <v>372</v>
      </c>
      <c r="D181" s="7">
        <v>86.384130982367793</v>
      </c>
      <c r="E181" s="2">
        <v>8.9362308164380503E-8</v>
      </c>
      <c r="F181" s="7">
        <v>152.59987815400001</v>
      </c>
      <c r="G181" s="7">
        <v>7.2536100000000001</v>
      </c>
      <c r="H181" s="1">
        <v>2.6749999999999999E-2</v>
      </c>
      <c r="I181" s="7">
        <v>3.3086616632205499</v>
      </c>
      <c r="J181" s="7">
        <v>1.6459113264518901E-2</v>
      </c>
      <c r="K181" s="7">
        <v>4.5154567923913103</v>
      </c>
      <c r="L181" s="2">
        <v>1.6906148981180001E-7</v>
      </c>
      <c r="M181" s="3" t="s">
        <v>13</v>
      </c>
    </row>
    <row r="182" spans="1:13" x14ac:dyDescent="0.25">
      <c r="A182" s="3" t="s">
        <v>373</v>
      </c>
      <c r="B182" s="3" t="s">
        <v>11</v>
      </c>
      <c r="C182" s="1" t="s">
        <v>374</v>
      </c>
      <c r="D182" s="7">
        <v>6.0157480314960603</v>
      </c>
      <c r="E182" s="2">
        <v>2.1518410912838898E-6</v>
      </c>
      <c r="F182" s="7">
        <v>3.7179310104400001</v>
      </c>
      <c r="G182" s="7">
        <v>1.8945000000000001</v>
      </c>
      <c r="H182" s="2">
        <v>5.0000000000000002E-5</v>
      </c>
      <c r="I182" s="7">
        <v>1.3536523829635601</v>
      </c>
      <c r="J182" s="7">
        <v>1.32874311428237E-2</v>
      </c>
      <c r="K182" s="7">
        <v>3.2159125878102901</v>
      </c>
      <c r="L182" s="2">
        <v>5.6355388678623695E-7</v>
      </c>
      <c r="M182" s="3" t="s">
        <v>13</v>
      </c>
    </row>
    <row r="183" spans="1:13" x14ac:dyDescent="0.25">
      <c r="A183" s="3" t="s">
        <v>375</v>
      </c>
      <c r="B183" s="3" t="s">
        <v>11</v>
      </c>
      <c r="C183" s="1" t="s">
        <v>376</v>
      </c>
      <c r="D183" s="7">
        <v>3.3640303358613202</v>
      </c>
      <c r="E183" s="2">
        <v>2.63515231483873E-7</v>
      </c>
      <c r="F183" s="7">
        <v>2.6277353805199999</v>
      </c>
      <c r="G183" s="7">
        <v>1.3938200000000001</v>
      </c>
      <c r="H183" s="1">
        <v>2.3E-3</v>
      </c>
      <c r="I183" s="7" t="s">
        <v>21</v>
      </c>
      <c r="J183" s="7" t="s">
        <v>21</v>
      </c>
      <c r="K183" s="7">
        <v>1.8393125089045701</v>
      </c>
      <c r="L183" s="2">
        <v>5.8251227335267305E-4</v>
      </c>
      <c r="M183" s="3" t="s">
        <v>13</v>
      </c>
    </row>
    <row r="184" spans="1:13" x14ac:dyDescent="0.25">
      <c r="A184" s="3" t="s">
        <v>377</v>
      </c>
      <c r="B184" s="3" t="s">
        <v>15</v>
      </c>
      <c r="C184" s="1" t="s">
        <v>378</v>
      </c>
      <c r="D184" s="7">
        <v>85.6</v>
      </c>
      <c r="E184" s="2">
        <v>1.9860618224921501E-7</v>
      </c>
      <c r="F184" s="7">
        <v>2.8223951756600001</v>
      </c>
      <c r="G184" s="7">
        <v>1.49692</v>
      </c>
      <c r="H184" s="2">
        <v>1E-4</v>
      </c>
      <c r="I184" s="7" t="s">
        <v>21</v>
      </c>
      <c r="J184" s="7" t="s">
        <v>21</v>
      </c>
      <c r="K184" s="7">
        <v>2.0226006119622699</v>
      </c>
      <c r="L184" s="2">
        <v>7.4664211530531998E-5</v>
      </c>
      <c r="M184" s="3" t="s">
        <v>13</v>
      </c>
    </row>
    <row r="185" spans="1:13" x14ac:dyDescent="0.25">
      <c r="A185" s="3" t="s">
        <v>379</v>
      </c>
      <c r="B185" s="3" t="s">
        <v>11</v>
      </c>
      <c r="C185" s="1" t="s">
        <v>380</v>
      </c>
      <c r="D185" s="7">
        <v>4.8913043478260896</v>
      </c>
      <c r="E185" s="2">
        <v>1.32006303733183E-7</v>
      </c>
      <c r="F185" s="7">
        <v>2.5839353960500002</v>
      </c>
      <c r="G185" s="7">
        <v>1.36957</v>
      </c>
      <c r="H185" s="2">
        <v>5.0000000000000002E-5</v>
      </c>
      <c r="I185" s="7">
        <v>1.2813972980733399</v>
      </c>
      <c r="J185" s="7">
        <v>2.6494625850040698E-2</v>
      </c>
      <c r="K185" s="7">
        <v>1.6379490778069199</v>
      </c>
      <c r="L185" s="2">
        <v>1.1950278065922101E-4</v>
      </c>
      <c r="M185" s="3" t="s">
        <v>13</v>
      </c>
    </row>
    <row r="186" spans="1:13" x14ac:dyDescent="0.25">
      <c r="A186" s="3" t="s">
        <v>381</v>
      </c>
      <c r="B186" s="3" t="s">
        <v>15</v>
      </c>
      <c r="C186" s="1" t="s">
        <v>382</v>
      </c>
      <c r="D186" s="7">
        <v>4.7635059403721103</v>
      </c>
      <c r="E186" s="2">
        <v>2.00586855508531E-7</v>
      </c>
      <c r="F186" s="7">
        <v>3.61801903942</v>
      </c>
      <c r="G186" s="7">
        <v>1.8552</v>
      </c>
      <c r="H186" s="2">
        <v>5.0000000000000002E-5</v>
      </c>
      <c r="I186" s="7" t="s">
        <v>21</v>
      </c>
      <c r="J186" s="7" t="s">
        <v>21</v>
      </c>
      <c r="K186" s="7">
        <v>1.0033939050356699</v>
      </c>
      <c r="L186" s="1">
        <v>1.31641582012692E-3</v>
      </c>
      <c r="M186" s="3" t="s">
        <v>13</v>
      </c>
    </row>
    <row r="187" spans="1:13" x14ac:dyDescent="0.25">
      <c r="A187" s="3" t="s">
        <v>383</v>
      </c>
      <c r="B187" s="3" t="s">
        <v>11</v>
      </c>
      <c r="C187" s="1" t="s">
        <v>384</v>
      </c>
      <c r="D187" s="7">
        <v>2.9377008652657599</v>
      </c>
      <c r="E187" s="2">
        <v>4.8071543921353403E-8</v>
      </c>
      <c r="F187" s="7">
        <v>3.24752357775</v>
      </c>
      <c r="G187" s="7">
        <v>1.6993400000000001</v>
      </c>
      <c r="H187" s="2">
        <v>5.0000000000000002E-5</v>
      </c>
      <c r="I187" s="7" t="s">
        <v>21</v>
      </c>
      <c r="J187" s="7" t="s">
        <v>21</v>
      </c>
      <c r="K187" s="7">
        <v>1.32975524697558</v>
      </c>
      <c r="L187" s="1">
        <v>2.3369553308222502E-3</v>
      </c>
      <c r="M187" s="3" t="s">
        <v>13</v>
      </c>
    </row>
    <row r="188" spans="1:13" x14ac:dyDescent="0.25">
      <c r="A188" s="3" t="s">
        <v>385</v>
      </c>
      <c r="B188" s="3" t="s">
        <v>11</v>
      </c>
      <c r="C188" s="1" t="s">
        <v>386</v>
      </c>
      <c r="D188" s="7">
        <v>2.1884023748482</v>
      </c>
      <c r="E188" s="2">
        <v>3.0703294644336099E-6</v>
      </c>
      <c r="F188" s="7">
        <v>2.4951040852699999</v>
      </c>
      <c r="G188" s="7">
        <v>1.3190999999999999</v>
      </c>
      <c r="H188" s="2">
        <v>5.0000000000000002E-5</v>
      </c>
      <c r="I188" s="7" t="s">
        <v>21</v>
      </c>
      <c r="J188" s="7" t="s">
        <v>21</v>
      </c>
      <c r="K188" s="7">
        <v>2.40622389809486</v>
      </c>
      <c r="L188" s="2">
        <v>2.31032351759808E-6</v>
      </c>
      <c r="M188" s="3" t="s">
        <v>13</v>
      </c>
    </row>
    <row r="189" spans="1:13" x14ac:dyDescent="0.25">
      <c r="A189" s="3" t="s">
        <v>387</v>
      </c>
      <c r="B189" s="3" t="s">
        <v>15</v>
      </c>
      <c r="C189" s="1" t="s">
        <v>388</v>
      </c>
      <c r="D189" s="7">
        <v>2.3848095258639299</v>
      </c>
      <c r="E189" s="2">
        <v>6.8500907726009299E-6</v>
      </c>
      <c r="F189" s="7">
        <v>3.5218903665500001</v>
      </c>
      <c r="G189" s="7">
        <v>1.8163499999999999</v>
      </c>
      <c r="H189" s="2">
        <v>5.0000000000000002E-5</v>
      </c>
      <c r="I189" s="7" t="s">
        <v>21</v>
      </c>
      <c r="J189" s="7" t="s">
        <v>21</v>
      </c>
      <c r="K189" s="7">
        <v>1.05013863587717</v>
      </c>
      <c r="L189" s="1">
        <v>1.32041323822993E-3</v>
      </c>
      <c r="M189" s="3" t="s">
        <v>13</v>
      </c>
    </row>
    <row r="190" spans="1:13" x14ac:dyDescent="0.25">
      <c r="A190" s="3" t="s">
        <v>389</v>
      </c>
      <c r="B190" s="3" t="s">
        <v>15</v>
      </c>
      <c r="C190" s="1" t="s">
        <v>390</v>
      </c>
      <c r="D190" s="7">
        <v>2.8276923076923102</v>
      </c>
      <c r="E190" s="2">
        <v>2.2812080874302301E-8</v>
      </c>
      <c r="F190" s="7">
        <v>2.0238887647000001</v>
      </c>
      <c r="G190" s="7">
        <v>1.0171300000000001</v>
      </c>
      <c r="H190" s="2">
        <v>5.0000000000000002E-5</v>
      </c>
      <c r="I190" s="7" t="s">
        <v>21</v>
      </c>
      <c r="J190" s="7" t="s">
        <v>21</v>
      </c>
      <c r="K190" s="7">
        <v>1.17318908518887</v>
      </c>
      <c r="L190" s="2">
        <v>3.63642427591885E-6</v>
      </c>
      <c r="M190" s="3" t="s">
        <v>13</v>
      </c>
    </row>
    <row r="191" spans="1:13" x14ac:dyDescent="0.25">
      <c r="A191" s="3" t="s">
        <v>391</v>
      </c>
      <c r="B191" s="3" t="s">
        <v>15</v>
      </c>
      <c r="C191" s="1" t="s">
        <v>392</v>
      </c>
      <c r="D191" s="7">
        <v>2.3828497184928499</v>
      </c>
      <c r="E191" s="2">
        <v>1.24289598314843E-6</v>
      </c>
      <c r="F191" s="7">
        <v>2.68031024164</v>
      </c>
      <c r="G191" s="7">
        <v>1.4224000000000001</v>
      </c>
      <c r="H191" s="2">
        <v>5.0000000000000002E-5</v>
      </c>
      <c r="I191" s="7">
        <v>1.1425288276892001</v>
      </c>
      <c r="J191" s="7">
        <v>1.27452485472495E-2</v>
      </c>
      <c r="K191" s="7">
        <v>1.76176080859975</v>
      </c>
      <c r="L191" s="2">
        <v>5.1793488822203503E-6</v>
      </c>
      <c r="M191" s="3" t="s">
        <v>13</v>
      </c>
    </row>
    <row r="192" spans="1:13" x14ac:dyDescent="0.25">
      <c r="A192" s="3" t="s">
        <v>393</v>
      </c>
      <c r="B192" s="3" t="s">
        <v>11</v>
      </c>
      <c r="C192" s="1" t="s">
        <v>394</v>
      </c>
      <c r="D192" s="7">
        <v>4.5027494108405302</v>
      </c>
      <c r="E192" s="2">
        <v>7.8655294145135502E-9</v>
      </c>
      <c r="F192" s="7">
        <v>3.6842730835599999</v>
      </c>
      <c r="G192" s="7">
        <v>1.8813800000000001</v>
      </c>
      <c r="H192" s="2">
        <v>5.0000000000000002E-5</v>
      </c>
      <c r="I192" s="7">
        <v>2.4550412842801399</v>
      </c>
      <c r="J192" s="7">
        <v>1.09669723726893E-2</v>
      </c>
      <c r="K192" s="7">
        <v>3.8564503158617902</v>
      </c>
      <c r="L192" s="2">
        <v>5.8386778403261295E-7</v>
      </c>
      <c r="M192" s="3" t="s">
        <v>13</v>
      </c>
    </row>
    <row r="193" spans="1:13" x14ac:dyDescent="0.25">
      <c r="A193" s="3" t="s">
        <v>395</v>
      </c>
      <c r="B193" s="3" t="s">
        <v>15</v>
      </c>
      <c r="C193" s="1" t="s">
        <v>396</v>
      </c>
      <c r="D193" s="7">
        <v>3.4078549848942599</v>
      </c>
      <c r="E193" s="2">
        <v>5.6941002284981704E-6</v>
      </c>
      <c r="F193" s="7">
        <v>2.6140559133700001</v>
      </c>
      <c r="G193" s="7">
        <v>1.38629</v>
      </c>
      <c r="H193" s="2">
        <v>1.4999999999999999E-4</v>
      </c>
      <c r="I193" s="7" t="s">
        <v>21</v>
      </c>
      <c r="J193" s="7" t="s">
        <v>21</v>
      </c>
      <c r="K193" s="7">
        <v>1.4586649562740699</v>
      </c>
      <c r="L193" s="1">
        <v>8.1107689446432204E-3</v>
      </c>
      <c r="M193" s="3" t="s">
        <v>13</v>
      </c>
    </row>
    <row r="194" spans="1:13" x14ac:dyDescent="0.25">
      <c r="A194" s="3" t="s">
        <v>397</v>
      </c>
      <c r="B194" s="3" t="s">
        <v>11</v>
      </c>
      <c r="C194" s="1" t="s">
        <v>398</v>
      </c>
      <c r="D194" s="7">
        <v>6.0714940421631498</v>
      </c>
      <c r="E194" s="2">
        <v>1.70657731574456E-8</v>
      </c>
      <c r="F194" s="7">
        <v>3.9930191750100001</v>
      </c>
      <c r="G194" s="7">
        <v>1.9974799999999999</v>
      </c>
      <c r="H194" s="2">
        <v>5.0000000000000002E-5</v>
      </c>
      <c r="I194" s="7" t="s">
        <v>21</v>
      </c>
      <c r="J194" s="7" t="s">
        <v>21</v>
      </c>
      <c r="K194" s="7">
        <v>1.23798401708898</v>
      </c>
      <c r="L194" s="1">
        <v>1.06508909939011E-3</v>
      </c>
      <c r="M194" s="3" t="s">
        <v>13</v>
      </c>
    </row>
    <row r="195" spans="1:13" x14ac:dyDescent="0.25">
      <c r="A195" s="3" t="s">
        <v>399</v>
      </c>
      <c r="B195" s="3" t="s">
        <v>11</v>
      </c>
      <c r="C195" s="1" t="s">
        <v>400</v>
      </c>
      <c r="D195" s="7">
        <v>2.0981375358166199</v>
      </c>
      <c r="E195" s="2">
        <v>8.0001092024781503E-7</v>
      </c>
      <c r="F195" s="7">
        <v>5.3978691320800003</v>
      </c>
      <c r="G195" s="7">
        <v>2.4323899999999998</v>
      </c>
      <c r="H195" s="1">
        <v>1.525E-2</v>
      </c>
      <c r="I195" s="7">
        <v>1.2980977177685</v>
      </c>
      <c r="J195" s="7">
        <v>1.6066588585668399E-2</v>
      </c>
      <c r="K195" s="7">
        <v>3.3075631046109</v>
      </c>
      <c r="L195" s="2">
        <v>1.2036517502776601E-6</v>
      </c>
      <c r="M195" s="3" t="s">
        <v>13</v>
      </c>
    </row>
    <row r="196" spans="1:13" x14ac:dyDescent="0.25">
      <c r="A196" s="3" t="s">
        <v>401</v>
      </c>
      <c r="B196" s="3" t="s">
        <v>11</v>
      </c>
      <c r="C196" s="1" t="s">
        <v>402</v>
      </c>
      <c r="D196" s="7">
        <v>3.25593667546174</v>
      </c>
      <c r="E196" s="2">
        <v>5.4416579137799404E-6</v>
      </c>
      <c r="F196" s="7">
        <v>3.1921313126599999</v>
      </c>
      <c r="G196" s="7">
        <v>1.67452</v>
      </c>
      <c r="H196" s="1">
        <v>2.4499999999999999E-3</v>
      </c>
      <c r="I196" s="7" t="s">
        <v>21</v>
      </c>
      <c r="J196" s="7" t="s">
        <v>21</v>
      </c>
      <c r="K196" s="7">
        <v>2.2645461193743999</v>
      </c>
      <c r="L196" s="2">
        <v>5.0907015068090397E-6</v>
      </c>
      <c r="M196" s="3" t="s">
        <v>13</v>
      </c>
    </row>
    <row r="197" spans="1:13" x14ac:dyDescent="0.25">
      <c r="A197" s="3" t="s">
        <v>403</v>
      </c>
      <c r="B197" s="3" t="s">
        <v>11</v>
      </c>
      <c r="C197" s="1" t="s">
        <v>404</v>
      </c>
      <c r="D197" s="7">
        <v>13.5953389830508</v>
      </c>
      <c r="E197" s="2">
        <v>2.3924425228080101E-8</v>
      </c>
      <c r="F197" s="7">
        <v>10.141857474</v>
      </c>
      <c r="G197" s="7">
        <v>3.3422499999999999</v>
      </c>
      <c r="H197" s="2">
        <v>5.0000000000000002E-5</v>
      </c>
      <c r="I197" s="7">
        <v>2.7549705212012698</v>
      </c>
      <c r="J197" s="7">
        <v>1.34413476478315E-2</v>
      </c>
      <c r="K197" s="7">
        <v>5.6232438518271701</v>
      </c>
      <c r="L197" s="2">
        <v>7.3293001190185104E-7</v>
      </c>
      <c r="M197" s="3" t="s">
        <v>13</v>
      </c>
    </row>
    <row r="198" spans="1:13" x14ac:dyDescent="0.25">
      <c r="A198" s="3" t="s">
        <v>405</v>
      </c>
      <c r="B198" s="3" t="s">
        <v>11</v>
      </c>
      <c r="C198" s="1" t="s">
        <v>406</v>
      </c>
      <c r="D198" s="7">
        <v>3.93236074270557</v>
      </c>
      <c r="E198" s="2">
        <v>1.8789781212954499E-7</v>
      </c>
      <c r="F198" s="7">
        <v>2.9311971381799999</v>
      </c>
      <c r="G198" s="7">
        <v>1.55149</v>
      </c>
      <c r="H198" s="2">
        <v>5.0000000000000002E-5</v>
      </c>
      <c r="I198" s="7" t="s">
        <v>21</v>
      </c>
      <c r="J198" s="7" t="s">
        <v>21</v>
      </c>
      <c r="K198" s="7">
        <v>3.0583836641567799</v>
      </c>
      <c r="L198" s="2">
        <v>6.1510058977299004E-4</v>
      </c>
      <c r="M198" s="3" t="s">
        <v>13</v>
      </c>
    </row>
    <row r="199" spans="1:13" x14ac:dyDescent="0.25">
      <c r="A199" s="3" t="s">
        <v>407</v>
      </c>
      <c r="B199" s="3" t="s">
        <v>15</v>
      </c>
      <c r="C199" s="1" t="s">
        <v>408</v>
      </c>
      <c r="D199" s="7">
        <v>5.0486577181208103</v>
      </c>
      <c r="E199" s="2">
        <v>1.6135987973208801E-6</v>
      </c>
      <c r="F199" s="7">
        <v>5.6879547981999998</v>
      </c>
      <c r="G199" s="7">
        <v>2.5079099999999999</v>
      </c>
      <c r="H199" s="2">
        <v>5.0000000000000002E-5</v>
      </c>
      <c r="I199" s="7" t="s">
        <v>21</v>
      </c>
      <c r="J199" s="7" t="s">
        <v>21</v>
      </c>
      <c r="K199" s="7">
        <v>1.4752123063599201</v>
      </c>
      <c r="L199" s="2">
        <v>3.5218394725597201E-4</v>
      </c>
      <c r="M199" s="3" t="s">
        <v>13</v>
      </c>
    </row>
    <row r="200" spans="1:13" x14ac:dyDescent="0.25">
      <c r="A200" s="3" t="s">
        <v>409</v>
      </c>
      <c r="B200" s="3" t="s">
        <v>15</v>
      </c>
      <c r="C200" s="1" t="s">
        <v>410</v>
      </c>
      <c r="D200" s="7">
        <v>5.3008595988538696</v>
      </c>
      <c r="E200" s="2">
        <v>9.8169483073882591E-7</v>
      </c>
      <c r="F200" s="7">
        <v>2.5333738653100002</v>
      </c>
      <c r="G200" s="7">
        <v>1.3410599999999999</v>
      </c>
      <c r="H200" s="2">
        <v>5.0000000000000002E-5</v>
      </c>
      <c r="I200" s="7" t="s">
        <v>21</v>
      </c>
      <c r="J200" s="7" t="s">
        <v>21</v>
      </c>
      <c r="K200" s="7">
        <v>1.1952685312486</v>
      </c>
      <c r="L200" s="2">
        <v>3.88623738378182E-5</v>
      </c>
      <c r="M200" s="3" t="s">
        <v>13</v>
      </c>
    </row>
    <row r="201" spans="1:13" x14ac:dyDescent="0.25">
      <c r="A201" s="3" t="s">
        <v>411</v>
      </c>
      <c r="B201" s="3" t="s">
        <v>15</v>
      </c>
      <c r="C201" s="1" t="s">
        <v>412</v>
      </c>
      <c r="D201" s="7">
        <v>22.946714031971599</v>
      </c>
      <c r="E201" s="2">
        <v>6.8974255448139805E-8</v>
      </c>
      <c r="F201" s="7">
        <v>25.641166655999999</v>
      </c>
      <c r="G201" s="7">
        <v>4.6803900000000001</v>
      </c>
      <c r="H201" s="2">
        <v>5.9999999999999995E-4</v>
      </c>
      <c r="I201" s="7">
        <v>2.4589605122310099</v>
      </c>
      <c r="J201" s="7">
        <v>1.01850048391903E-2</v>
      </c>
      <c r="K201" s="7">
        <v>3.3813702550860198</v>
      </c>
      <c r="L201" s="2">
        <v>1.4986755658628E-7</v>
      </c>
      <c r="M201" s="3" t="s">
        <v>13</v>
      </c>
    </row>
    <row r="202" spans="1:13" x14ac:dyDescent="0.25">
      <c r="A202" s="3" t="s">
        <v>413</v>
      </c>
      <c r="B202" s="3" t="s">
        <v>15</v>
      </c>
      <c r="C202" s="1" t="s">
        <v>414</v>
      </c>
      <c r="D202" s="7">
        <v>43.6615838662076</v>
      </c>
      <c r="E202" s="2">
        <v>2.3771419385837799E-7</v>
      </c>
      <c r="F202" s="7">
        <v>61.607325433500002</v>
      </c>
      <c r="G202" s="7">
        <v>5.94503</v>
      </c>
      <c r="H202" s="2">
        <v>5.0000000000000002E-5</v>
      </c>
      <c r="I202" s="7" t="s">
        <v>21</v>
      </c>
      <c r="J202" s="7" t="s">
        <v>21</v>
      </c>
      <c r="K202" s="7">
        <v>1.1915245584649401</v>
      </c>
      <c r="L202" s="1">
        <v>1.1433145667026001E-3</v>
      </c>
      <c r="M202" s="3" t="s">
        <v>13</v>
      </c>
    </row>
    <row r="203" spans="1:13" x14ac:dyDescent="0.25">
      <c r="A203" s="3" t="s">
        <v>415</v>
      </c>
      <c r="B203" s="3" t="s">
        <v>15</v>
      </c>
      <c r="C203" s="1" t="s">
        <v>416</v>
      </c>
      <c r="D203" s="7">
        <v>3.3741007194244599</v>
      </c>
      <c r="E203" s="2">
        <v>8.4404372328586904E-10</v>
      </c>
      <c r="F203" s="7">
        <v>2.13476904953</v>
      </c>
      <c r="G203" s="7">
        <v>1.0940799999999999</v>
      </c>
      <c r="H203" s="2">
        <v>5.0000000000000002E-5</v>
      </c>
      <c r="I203" s="7" t="s">
        <v>21</v>
      </c>
      <c r="J203" s="7" t="s">
        <v>21</v>
      </c>
      <c r="K203" s="7">
        <v>1.71502463173994</v>
      </c>
      <c r="L203" s="2">
        <v>1.03791748411908E-4</v>
      </c>
      <c r="M203" s="3" t="s">
        <v>13</v>
      </c>
    </row>
    <row r="204" spans="1:13" x14ac:dyDescent="0.25">
      <c r="A204" s="3" t="s">
        <v>417</v>
      </c>
      <c r="B204" s="3" t="s">
        <v>11</v>
      </c>
      <c r="C204" s="1" t="s">
        <v>418</v>
      </c>
      <c r="D204" s="7">
        <v>17.511904761904798</v>
      </c>
      <c r="E204" s="2">
        <v>6.9001699723916296E-9</v>
      </c>
      <c r="F204" s="7">
        <v>14.546195841099999</v>
      </c>
      <c r="G204" s="7">
        <v>3.8625699999999998</v>
      </c>
      <c r="H204" s="2">
        <v>2.9999999999999997E-4</v>
      </c>
      <c r="I204" s="7">
        <v>1.0646467009717799</v>
      </c>
      <c r="J204" s="7">
        <v>2.3133237157284402E-2</v>
      </c>
      <c r="K204" s="7">
        <v>1.8431167599549501</v>
      </c>
      <c r="L204" s="2">
        <v>3.0828151533055301E-4</v>
      </c>
      <c r="M204" s="3" t="s">
        <v>13</v>
      </c>
    </row>
    <row r="205" spans="1:13" x14ac:dyDescent="0.25">
      <c r="A205" s="3" t="s">
        <v>419</v>
      </c>
      <c r="B205" s="3" t="s">
        <v>11</v>
      </c>
      <c r="C205" s="1" t="s">
        <v>420</v>
      </c>
      <c r="D205" s="7">
        <v>3.12984822934233</v>
      </c>
      <c r="E205" s="2">
        <v>5.5387924426202802E-6</v>
      </c>
      <c r="F205" s="7">
        <v>3.1927509054900001</v>
      </c>
      <c r="G205" s="7">
        <v>1.6748000000000001</v>
      </c>
      <c r="H205" s="2">
        <v>5.0000000000000002E-5</v>
      </c>
      <c r="I205" s="7">
        <v>1.1619858919021899</v>
      </c>
      <c r="J205" s="7">
        <v>1.0804961697674101E-2</v>
      </c>
      <c r="K205" s="7">
        <v>3.4298418508358401</v>
      </c>
      <c r="L205" s="2">
        <v>6.2554025767597698E-8</v>
      </c>
      <c r="M205" s="3" t="s">
        <v>13</v>
      </c>
    </row>
    <row r="206" spans="1:13" x14ac:dyDescent="0.25">
      <c r="A206" s="3" t="s">
        <v>421</v>
      </c>
      <c r="B206" s="3" t="s">
        <v>15</v>
      </c>
      <c r="C206" s="1" t="s">
        <v>422</v>
      </c>
      <c r="D206" s="7">
        <v>3.4794690999585201</v>
      </c>
      <c r="E206" s="2">
        <v>5.4106377290876002E-7</v>
      </c>
      <c r="F206" s="7">
        <v>3.4952120870700001</v>
      </c>
      <c r="G206" s="7">
        <v>1.80538</v>
      </c>
      <c r="H206" s="2">
        <v>5.0000000000000002E-5</v>
      </c>
      <c r="I206" s="7">
        <v>1.4491360894675001</v>
      </c>
      <c r="J206" s="7">
        <v>2.6649547797135902E-2</v>
      </c>
      <c r="K206" s="7">
        <v>1.3767160799084099</v>
      </c>
      <c r="L206" s="2">
        <v>4.8490963343131698E-5</v>
      </c>
      <c r="M206" s="3" t="s">
        <v>13</v>
      </c>
    </row>
    <row r="207" spans="1:13" x14ac:dyDescent="0.25">
      <c r="A207" s="3" t="s">
        <v>423</v>
      </c>
      <c r="B207" s="3" t="s">
        <v>11</v>
      </c>
      <c r="C207" s="1" t="s">
        <v>424</v>
      </c>
      <c r="D207" s="7">
        <v>3.1388206388206399</v>
      </c>
      <c r="E207" s="2">
        <v>9.7567717692090696E-6</v>
      </c>
      <c r="F207" s="7">
        <v>6.2652409756500003</v>
      </c>
      <c r="G207" s="7">
        <v>2.64737</v>
      </c>
      <c r="H207" s="2">
        <v>1.4999999999999999E-4</v>
      </c>
      <c r="I207" s="7">
        <v>1.0254330935242799</v>
      </c>
      <c r="J207" s="7">
        <v>1.63334230662785E-2</v>
      </c>
      <c r="K207" s="7">
        <v>2.2069954347202798</v>
      </c>
      <c r="L207" s="2">
        <v>7.7744039065146897E-7</v>
      </c>
      <c r="M207" s="3" t="s">
        <v>13</v>
      </c>
    </row>
    <row r="208" spans="1:13" x14ac:dyDescent="0.25">
      <c r="A208" s="3" t="s">
        <v>425</v>
      </c>
      <c r="B208" s="3" t="s">
        <v>11</v>
      </c>
      <c r="C208" s="1" t="s">
        <v>426</v>
      </c>
      <c r="D208" s="7">
        <v>3.6322807017543899</v>
      </c>
      <c r="E208" s="2">
        <v>2.0454960330028499E-7</v>
      </c>
      <c r="F208" s="7">
        <v>4.2799976366700001</v>
      </c>
      <c r="G208" s="7">
        <v>2.09761</v>
      </c>
      <c r="H208" s="2">
        <v>5.0000000000000002E-5</v>
      </c>
      <c r="I208" s="7" t="s">
        <v>21</v>
      </c>
      <c r="J208" s="7" t="s">
        <v>21</v>
      </c>
      <c r="K208" s="7">
        <v>1.45633639659695</v>
      </c>
      <c r="L208" s="2">
        <v>1.9920568879291599E-6</v>
      </c>
      <c r="M208" s="3" t="s">
        <v>13</v>
      </c>
    </row>
    <row r="209" spans="1:13" x14ac:dyDescent="0.25">
      <c r="A209" s="3" t="s">
        <v>427</v>
      </c>
      <c r="B209" s="3" t="s">
        <v>11</v>
      </c>
      <c r="C209" s="1" t="s">
        <v>428</v>
      </c>
      <c r="D209" s="7">
        <v>6.2117117117117102</v>
      </c>
      <c r="E209" s="2">
        <v>7.9791449076884999E-8</v>
      </c>
      <c r="F209" s="7">
        <v>7.5057695720100002</v>
      </c>
      <c r="G209" s="7">
        <v>2.9079999999999999</v>
      </c>
      <c r="H209" s="1">
        <v>3.2500000000000001E-2</v>
      </c>
      <c r="I209" s="7" t="s">
        <v>21</v>
      </c>
      <c r="J209" s="7" t="s">
        <v>21</v>
      </c>
      <c r="K209" s="7">
        <v>1.57828252489983</v>
      </c>
      <c r="L209" s="1">
        <v>2.46898193587834E-3</v>
      </c>
      <c r="M209" s="3" t="s">
        <v>13</v>
      </c>
    </row>
    <row r="210" spans="1:13" x14ac:dyDescent="0.25">
      <c r="A210" s="3" t="s">
        <v>429</v>
      </c>
      <c r="B210" s="3" t="s">
        <v>11</v>
      </c>
      <c r="C210" s="1" t="s">
        <v>430</v>
      </c>
      <c r="D210" s="7">
        <v>4.5668508287292804</v>
      </c>
      <c r="E210" s="2">
        <v>2.7050560656351599E-7</v>
      </c>
      <c r="F210" s="7">
        <v>5.5052954870999997</v>
      </c>
      <c r="G210" s="7">
        <v>2.46082</v>
      </c>
      <c r="H210" s="2">
        <v>4.0000000000000002E-4</v>
      </c>
      <c r="I210" s="7" t="s">
        <v>21</v>
      </c>
      <c r="J210" s="7" t="s">
        <v>21</v>
      </c>
      <c r="K210" s="7">
        <v>1.99865654707354</v>
      </c>
      <c r="L210" s="2">
        <v>6.0710032694413201E-6</v>
      </c>
      <c r="M210" s="3" t="s">
        <v>13</v>
      </c>
    </row>
    <row r="211" spans="1:13" x14ac:dyDescent="0.25">
      <c r="A211" s="3" t="s">
        <v>431</v>
      </c>
      <c r="B211" s="3" t="s">
        <v>11</v>
      </c>
      <c r="C211" s="1" t="s">
        <v>432</v>
      </c>
      <c r="D211" s="7">
        <v>2.73686657368666</v>
      </c>
      <c r="E211" s="2">
        <v>5.8813806108652E-7</v>
      </c>
      <c r="F211" s="7">
        <v>3.3225479035099998</v>
      </c>
      <c r="G211" s="7">
        <v>1.7322900000000001</v>
      </c>
      <c r="H211" s="2">
        <v>5.0000000000000002E-5</v>
      </c>
      <c r="I211" s="7" t="s">
        <v>21</v>
      </c>
      <c r="J211" s="7" t="s">
        <v>21</v>
      </c>
      <c r="K211" s="7">
        <v>1.40148962558032</v>
      </c>
      <c r="L211" s="2">
        <v>1.9431322380877801E-4</v>
      </c>
      <c r="M211" s="3" t="s">
        <v>13</v>
      </c>
    </row>
    <row r="212" spans="1:13" x14ac:dyDescent="0.25">
      <c r="A212" s="3" t="s">
        <v>433</v>
      </c>
      <c r="B212" s="3" t="s">
        <v>11</v>
      </c>
      <c r="C212" s="1" t="s">
        <v>434</v>
      </c>
      <c r="D212" s="7">
        <v>26.2476190476191</v>
      </c>
      <c r="E212" s="2">
        <v>3.4687997604259201E-14</v>
      </c>
      <c r="F212" s="7">
        <v>10.418747876099999</v>
      </c>
      <c r="G212" s="7">
        <v>3.3811100000000001</v>
      </c>
      <c r="H212" s="2">
        <v>5.0000000000000002E-5</v>
      </c>
      <c r="I212" s="7" t="s">
        <v>21</v>
      </c>
      <c r="J212" s="7" t="s">
        <v>21</v>
      </c>
      <c r="K212" s="7">
        <v>1.8523541689543099</v>
      </c>
      <c r="L212" s="1">
        <v>2.8416747809188098E-3</v>
      </c>
      <c r="M212" s="3" t="s">
        <v>13</v>
      </c>
    </row>
    <row r="213" spans="1:13" x14ac:dyDescent="0.25">
      <c r="A213" s="3" t="s">
        <v>435</v>
      </c>
      <c r="B213" s="3" t="s">
        <v>11</v>
      </c>
      <c r="C213" s="1" t="s">
        <v>436</v>
      </c>
      <c r="D213" s="7">
        <v>5.0272314674735297</v>
      </c>
      <c r="E213" s="2">
        <v>5.2915772633345403E-8</v>
      </c>
      <c r="F213" s="7">
        <v>3.9936004448100002</v>
      </c>
      <c r="G213" s="7">
        <v>1.99769</v>
      </c>
      <c r="H213" s="2">
        <v>3.5E-4</v>
      </c>
      <c r="I213" s="7" t="s">
        <v>21</v>
      </c>
      <c r="J213" s="7" t="s">
        <v>21</v>
      </c>
      <c r="K213" s="7">
        <v>1.5761062680493001</v>
      </c>
      <c r="L213" s="2">
        <v>6.2136796232540199E-6</v>
      </c>
      <c r="M213" s="3" t="s">
        <v>13</v>
      </c>
    </row>
    <row r="214" spans="1:13" x14ac:dyDescent="0.25">
      <c r="A214" s="3" t="s">
        <v>437</v>
      </c>
      <c r="B214" s="3" t="s">
        <v>15</v>
      </c>
      <c r="C214" s="1" t="s">
        <v>438</v>
      </c>
      <c r="D214" s="7">
        <v>3.2134430727023302</v>
      </c>
      <c r="E214" s="2">
        <v>6.16248732418368E-8</v>
      </c>
      <c r="F214" s="7">
        <v>3.0636043668699999</v>
      </c>
      <c r="G214" s="7">
        <v>1.6152299999999999</v>
      </c>
      <c r="H214" s="2">
        <v>5.0000000000000002E-5</v>
      </c>
      <c r="I214" s="7" t="s">
        <v>21</v>
      </c>
      <c r="J214" s="7" t="s">
        <v>21</v>
      </c>
      <c r="K214" s="7">
        <v>2.6369618485144799</v>
      </c>
      <c r="L214" s="2">
        <v>2.4129834792393698E-7</v>
      </c>
      <c r="M214" s="3" t="s">
        <v>13</v>
      </c>
    </row>
    <row r="215" spans="1:13" x14ac:dyDescent="0.25">
      <c r="A215" s="3" t="s">
        <v>439</v>
      </c>
      <c r="B215" s="3" t="s">
        <v>11</v>
      </c>
      <c r="C215" s="1" t="s">
        <v>440</v>
      </c>
      <c r="D215" s="7">
        <v>4.4949664429530198</v>
      </c>
      <c r="E215" s="2">
        <v>5.8714032521406102E-8</v>
      </c>
      <c r="F215" s="7">
        <v>2.7911893539800001</v>
      </c>
      <c r="G215" s="7">
        <v>1.48088</v>
      </c>
      <c r="H215" s="1">
        <v>1.4E-3</v>
      </c>
      <c r="I215" s="7">
        <v>1.24933752548626</v>
      </c>
      <c r="J215" s="7">
        <v>1.7434740780943099E-2</v>
      </c>
      <c r="K215" s="7">
        <v>2.8551422623207001</v>
      </c>
      <c r="L215" s="2">
        <v>4.8620859167333698E-5</v>
      </c>
      <c r="M215" s="3" t="s">
        <v>13</v>
      </c>
    </row>
    <row r="216" spans="1:13" x14ac:dyDescent="0.25">
      <c r="A216" s="3" t="s">
        <v>441</v>
      </c>
      <c r="B216" s="3" t="s">
        <v>15</v>
      </c>
      <c r="C216" s="1" t="s">
        <v>442</v>
      </c>
      <c r="D216" s="7">
        <v>3.4784017278617698</v>
      </c>
      <c r="E216" s="2">
        <v>4.0122283219646198E-6</v>
      </c>
      <c r="F216" s="7">
        <v>2.1998421398299999</v>
      </c>
      <c r="G216" s="7">
        <v>1.1374</v>
      </c>
      <c r="H216" s="2">
        <v>8.4999999999999995E-4</v>
      </c>
      <c r="I216" s="7">
        <v>1.0044980824646199</v>
      </c>
      <c r="J216" s="7">
        <v>2.8249494831155401E-2</v>
      </c>
      <c r="K216" s="7">
        <v>3.3577818609761501</v>
      </c>
      <c r="L216" s="2">
        <v>8.9761931075686405E-6</v>
      </c>
      <c r="M216" s="3" t="s">
        <v>13</v>
      </c>
    </row>
    <row r="217" spans="1:13" x14ac:dyDescent="0.25">
      <c r="A217" s="3" t="s">
        <v>443</v>
      </c>
      <c r="B217" s="3" t="s">
        <v>15</v>
      </c>
      <c r="C217" s="1" t="s">
        <v>444</v>
      </c>
      <c r="D217" s="7">
        <v>15.3223570190641</v>
      </c>
      <c r="E217" s="2">
        <v>1.41337346458488E-7</v>
      </c>
      <c r="F217" s="7">
        <v>18.755736360499998</v>
      </c>
      <c r="G217" s="7">
        <v>4.22926</v>
      </c>
      <c r="H217" s="2">
        <v>5.0000000000000002E-5</v>
      </c>
      <c r="I217" s="7" t="s">
        <v>21</v>
      </c>
      <c r="J217" s="7" t="s">
        <v>21</v>
      </c>
      <c r="K217" s="7">
        <v>2.7791888312224802</v>
      </c>
      <c r="L217" s="2">
        <v>4.7450485509480502E-4</v>
      </c>
      <c r="M217" s="3" t="s">
        <v>13</v>
      </c>
    </row>
    <row r="218" spans="1:13" x14ac:dyDescent="0.25">
      <c r="A218" s="3" t="s">
        <v>445</v>
      </c>
      <c r="B218" s="3" t="s">
        <v>15</v>
      </c>
      <c r="C218" s="1" t="s">
        <v>446</v>
      </c>
      <c r="D218" s="7">
        <v>5.4832727643242896</v>
      </c>
      <c r="E218" s="2">
        <v>2.9429343864188602E-6</v>
      </c>
      <c r="F218" s="7">
        <v>4.6566743651499998</v>
      </c>
      <c r="G218" s="7">
        <v>2.2193000000000001</v>
      </c>
      <c r="H218" s="2">
        <v>5.0000000000000002E-5</v>
      </c>
      <c r="I218" s="7" t="s">
        <v>21</v>
      </c>
      <c r="J218" s="7" t="s">
        <v>21</v>
      </c>
      <c r="K218" s="7">
        <v>1.5060531282138201</v>
      </c>
      <c r="L218" s="2">
        <v>8.3398536893918108E-6</v>
      </c>
      <c r="M218" s="3" t="s">
        <v>13</v>
      </c>
    </row>
    <row r="219" spans="1:13" x14ac:dyDescent="0.25">
      <c r="A219" s="3" t="s">
        <v>447</v>
      </c>
      <c r="B219" s="3" t="s">
        <v>11</v>
      </c>
      <c r="C219" s="1" t="s">
        <v>448</v>
      </c>
      <c r="D219" s="7">
        <v>10.1656441717791</v>
      </c>
      <c r="E219" s="2">
        <v>1.6692996116338699E-8</v>
      </c>
      <c r="F219" s="7">
        <v>9.9277033025300003</v>
      </c>
      <c r="G219" s="7">
        <v>3.3114599999999998</v>
      </c>
      <c r="H219" s="2">
        <v>5.0000000000000002E-5</v>
      </c>
      <c r="I219" s="7">
        <v>3.41606897041896</v>
      </c>
      <c r="J219" s="7">
        <v>1.05911439736201E-2</v>
      </c>
      <c r="K219" s="7">
        <v>3.5762033615159599</v>
      </c>
      <c r="L219" s="2">
        <v>2.8173886726167102E-6</v>
      </c>
      <c r="M219" s="3" t="s">
        <v>13</v>
      </c>
    </row>
    <row r="220" spans="1:13" x14ac:dyDescent="0.25">
      <c r="A220" s="3" t="s">
        <v>449</v>
      </c>
      <c r="B220" s="3" t="s">
        <v>11</v>
      </c>
      <c r="C220" s="1" t="s">
        <v>450</v>
      </c>
      <c r="D220" s="7">
        <v>3.3625304136252998</v>
      </c>
      <c r="E220" s="2">
        <v>1.5829642289734099E-12</v>
      </c>
      <c r="F220" s="7">
        <v>5.6718131272900001</v>
      </c>
      <c r="G220" s="7">
        <v>2.5038100000000001</v>
      </c>
      <c r="H220" s="1">
        <v>1.4E-3</v>
      </c>
      <c r="I220" s="7" t="s">
        <v>21</v>
      </c>
      <c r="J220" s="7" t="s">
        <v>21</v>
      </c>
      <c r="K220" s="7">
        <v>1.9725746381967499</v>
      </c>
      <c r="L220" s="2">
        <v>9.9961016847002201E-5</v>
      </c>
      <c r="M220" s="3" t="s">
        <v>13</v>
      </c>
    </row>
    <row r="221" spans="1:13" x14ac:dyDescent="0.25">
      <c r="A221" s="3" t="s">
        <v>451</v>
      </c>
      <c r="B221" s="3" t="s">
        <v>15</v>
      </c>
      <c r="C221" s="1" t="s">
        <v>452</v>
      </c>
      <c r="D221" s="7">
        <v>5.7383863080684598</v>
      </c>
      <c r="E221" s="2">
        <v>6.56939016424773E-8</v>
      </c>
      <c r="F221" s="7">
        <v>4.6864971325400004</v>
      </c>
      <c r="G221" s="7">
        <v>2.22851</v>
      </c>
      <c r="H221" s="2">
        <v>1E-4</v>
      </c>
      <c r="I221" s="7">
        <v>2.0911240183689399</v>
      </c>
      <c r="J221" s="7">
        <v>1.5470554736193499E-2</v>
      </c>
      <c r="K221" s="7">
        <v>3.8245616359345802</v>
      </c>
      <c r="L221" s="2">
        <v>1.0040543227963901E-5</v>
      </c>
      <c r="M221" s="3" t="s">
        <v>13</v>
      </c>
    </row>
    <row r="222" spans="1:13" x14ac:dyDescent="0.25">
      <c r="A222" s="3" t="s">
        <v>453</v>
      </c>
      <c r="B222" s="3" t="s">
        <v>15</v>
      </c>
      <c r="C222" s="1" t="s">
        <v>454</v>
      </c>
      <c r="D222" s="7">
        <v>2.0823367269817301</v>
      </c>
      <c r="E222" s="2">
        <v>7.7753042906789503E-6</v>
      </c>
      <c r="F222" s="7">
        <v>2.54776109216</v>
      </c>
      <c r="G222" s="7">
        <v>1.3492299999999999</v>
      </c>
      <c r="H222" s="2">
        <v>5.0000000000000002E-5</v>
      </c>
      <c r="I222" s="7" t="s">
        <v>21</v>
      </c>
      <c r="J222" s="7" t="s">
        <v>21</v>
      </c>
      <c r="K222" s="7">
        <v>1.9687418605729401</v>
      </c>
      <c r="L222" s="2">
        <v>1.9816168511326E-7</v>
      </c>
      <c r="M222" s="3" t="s">
        <v>13</v>
      </c>
    </row>
    <row r="223" spans="1:13" x14ac:dyDescent="0.25">
      <c r="A223" s="3" t="s">
        <v>455</v>
      </c>
      <c r="B223" s="3" t="s">
        <v>11</v>
      </c>
      <c r="C223" s="1" t="s">
        <v>456</v>
      </c>
      <c r="D223" s="7">
        <v>6.5150975150975201</v>
      </c>
      <c r="E223" s="2">
        <v>5.36210716280192E-9</v>
      </c>
      <c r="F223" s="7">
        <v>8.1197201213000003</v>
      </c>
      <c r="G223" s="7">
        <v>3.0214300000000001</v>
      </c>
      <c r="H223" s="2">
        <v>5.0000000000000002E-5</v>
      </c>
      <c r="I223" s="7">
        <v>1.40504530712142</v>
      </c>
      <c r="J223" s="7">
        <v>2.3572665478523901E-2</v>
      </c>
      <c r="K223" s="7">
        <v>2.3605381529558702</v>
      </c>
      <c r="L223" s="2">
        <v>5.9938114099493201E-5</v>
      </c>
      <c r="M223" s="3" t="s">
        <v>13</v>
      </c>
    </row>
    <row r="224" spans="1:13" x14ac:dyDescent="0.25">
      <c r="A224" s="3" t="s">
        <v>457</v>
      </c>
      <c r="B224" s="3" t="s">
        <v>11</v>
      </c>
      <c r="C224" s="1" t="s">
        <v>458</v>
      </c>
      <c r="D224" s="7">
        <v>6.1776018099547496</v>
      </c>
      <c r="E224" s="2">
        <v>7.6780041166660398E-11</v>
      </c>
      <c r="F224" s="7">
        <v>4.5912595760199997</v>
      </c>
      <c r="G224" s="7">
        <v>2.19889</v>
      </c>
      <c r="H224" s="2">
        <v>5.0000000000000002E-5</v>
      </c>
      <c r="I224" s="7">
        <v>1.32857589420735</v>
      </c>
      <c r="J224" s="7">
        <v>1.73132953447479E-2</v>
      </c>
      <c r="K224" s="7">
        <v>2.2105881455012999</v>
      </c>
      <c r="L224" s="2">
        <v>1.63738111515947E-7</v>
      </c>
      <c r="M224" s="3" t="s">
        <v>13</v>
      </c>
    </row>
    <row r="225" spans="1:13" x14ac:dyDescent="0.25">
      <c r="A225" s="3" t="s">
        <v>459</v>
      </c>
      <c r="B225" s="3" t="s">
        <v>15</v>
      </c>
      <c r="C225" s="1" t="s">
        <v>460</v>
      </c>
      <c r="D225" s="7">
        <v>3.5490605427975002</v>
      </c>
      <c r="E225" s="2">
        <v>3.1265277153045298E-6</v>
      </c>
      <c r="F225" s="7">
        <v>3.7735437480799998</v>
      </c>
      <c r="G225" s="7">
        <v>1.9159200000000001</v>
      </c>
      <c r="H225" s="2">
        <v>5.0000000000000002E-5</v>
      </c>
      <c r="I225" s="7" t="s">
        <v>21</v>
      </c>
      <c r="J225" s="7" t="s">
        <v>21</v>
      </c>
      <c r="K225" s="7">
        <v>2.15132531035592</v>
      </c>
      <c r="L225" s="2">
        <v>2.2868013511760401E-7</v>
      </c>
      <c r="M225" s="3" t="s">
        <v>13</v>
      </c>
    </row>
    <row r="226" spans="1:13" x14ac:dyDescent="0.25">
      <c r="A226" s="3" t="s">
        <v>461</v>
      </c>
      <c r="B226" s="3" t="s">
        <v>11</v>
      </c>
      <c r="C226" s="1" t="s">
        <v>462</v>
      </c>
      <c r="D226" s="7">
        <v>4.3429878048780504</v>
      </c>
      <c r="E226" s="2">
        <v>2.75701746635783E-9</v>
      </c>
      <c r="F226" s="7">
        <v>4.9256017969899997</v>
      </c>
      <c r="G226" s="7">
        <v>2.3003</v>
      </c>
      <c r="H226" s="2">
        <v>5.0000000000000002E-5</v>
      </c>
      <c r="I226" s="7" t="s">
        <v>21</v>
      </c>
      <c r="J226" s="7" t="s">
        <v>21</v>
      </c>
      <c r="K226" s="7">
        <v>2.0186739823761402</v>
      </c>
      <c r="L226" s="2">
        <v>3.7482570475127602E-6</v>
      </c>
      <c r="M226" s="3" t="s">
        <v>13</v>
      </c>
    </row>
    <row r="227" spans="1:13" x14ac:dyDescent="0.25">
      <c r="A227" s="3" t="s">
        <v>463</v>
      </c>
      <c r="B227" s="3" t="s">
        <v>11</v>
      </c>
      <c r="C227" s="1" t="s">
        <v>464</v>
      </c>
      <c r="D227" s="7">
        <v>3.0744031093836801</v>
      </c>
      <c r="E227" s="2">
        <v>1.7991357040351599E-7</v>
      </c>
      <c r="F227" s="7">
        <v>2.9012809341299999</v>
      </c>
      <c r="G227" s="7">
        <v>1.5366899999999999</v>
      </c>
      <c r="H227" s="1">
        <v>1.8500000000000001E-3</v>
      </c>
      <c r="I227" s="7">
        <v>1.4043248248820199</v>
      </c>
      <c r="J227" s="7">
        <v>1.57476475481408E-2</v>
      </c>
      <c r="K227" s="7">
        <v>3.4269388849995099</v>
      </c>
      <c r="L227" s="2">
        <v>2.6606756015530899E-7</v>
      </c>
      <c r="M227" s="3" t="s">
        <v>13</v>
      </c>
    </row>
    <row r="228" spans="1:13" x14ac:dyDescent="0.25">
      <c r="A228" s="3" t="s">
        <v>465</v>
      </c>
      <c r="B228" s="3" t="s">
        <v>11</v>
      </c>
      <c r="C228" s="1" t="s">
        <v>466</v>
      </c>
      <c r="D228" s="7">
        <v>3.13991655076495</v>
      </c>
      <c r="E228" s="2">
        <v>1.6783761389761799E-7</v>
      </c>
      <c r="F228" s="7">
        <v>2.7773326813799999</v>
      </c>
      <c r="G228" s="7">
        <v>1.4737</v>
      </c>
      <c r="H228" s="2">
        <v>6.9999999999999999E-4</v>
      </c>
      <c r="I228" s="7" t="s">
        <v>21</v>
      </c>
      <c r="J228" s="7" t="s">
        <v>21</v>
      </c>
      <c r="K228" s="7">
        <v>3.2979924183828802</v>
      </c>
      <c r="L228" s="2">
        <v>6.4343991306050896E-7</v>
      </c>
      <c r="M228" s="3" t="s">
        <v>13</v>
      </c>
    </row>
    <row r="229" spans="1:13" x14ac:dyDescent="0.25">
      <c r="A229" s="3" t="s">
        <v>467</v>
      </c>
      <c r="B229" s="3" t="s">
        <v>11</v>
      </c>
      <c r="C229" s="1" t="s">
        <v>468</v>
      </c>
      <c r="D229" s="7">
        <v>2.4018000642880102</v>
      </c>
      <c r="E229" s="2">
        <v>5.7838622802567501E-7</v>
      </c>
      <c r="F229" s="7">
        <v>2.2685178316300001</v>
      </c>
      <c r="G229" s="7">
        <v>1.1817500000000001</v>
      </c>
      <c r="H229" s="1">
        <v>3.8500000000000001E-3</v>
      </c>
      <c r="I229" s="7" t="s">
        <v>21</v>
      </c>
      <c r="J229" s="7" t="s">
        <v>21</v>
      </c>
      <c r="K229" s="7">
        <v>2.62652356986368</v>
      </c>
      <c r="L229" s="2">
        <v>5.4298514503447798E-6</v>
      </c>
      <c r="M229" s="3" t="s">
        <v>13</v>
      </c>
    </row>
    <row r="230" spans="1:13" x14ac:dyDescent="0.25">
      <c r="A230" s="3" t="s">
        <v>469</v>
      </c>
      <c r="B230" s="3" t="s">
        <v>15</v>
      </c>
      <c r="C230" s="1" t="s">
        <v>470</v>
      </c>
      <c r="D230" s="7">
        <v>10.9795918367347</v>
      </c>
      <c r="E230" s="2">
        <v>1.9951190194640699E-8</v>
      </c>
      <c r="F230" s="7">
        <v>6.0042331531300004</v>
      </c>
      <c r="G230" s="7">
        <v>2.5859800000000002</v>
      </c>
      <c r="H230" s="2">
        <v>5.0000000000000002E-5</v>
      </c>
      <c r="I230" s="7">
        <v>2.4732107419956599</v>
      </c>
      <c r="J230" s="7">
        <v>1.0432415525529501E-2</v>
      </c>
      <c r="K230" s="7">
        <v>4.0668169400922203</v>
      </c>
      <c r="L230" s="2">
        <v>3.7829438194408596E-9</v>
      </c>
      <c r="M230" s="3" t="s">
        <v>13</v>
      </c>
    </row>
    <row r="231" spans="1:13" x14ac:dyDescent="0.25">
      <c r="A231" s="3" t="s">
        <v>471</v>
      </c>
      <c r="B231" s="3" t="s">
        <v>15</v>
      </c>
      <c r="C231" s="1" t="s">
        <v>472</v>
      </c>
      <c r="D231" s="7">
        <v>3.3298368298368302</v>
      </c>
      <c r="E231" s="2">
        <v>9.6171084362537193E-7</v>
      </c>
      <c r="F231" s="7">
        <v>3.93851016715</v>
      </c>
      <c r="G231" s="7">
        <v>1.9776499999999999</v>
      </c>
      <c r="H231" s="2">
        <v>4.4999999999999999E-4</v>
      </c>
      <c r="I231" s="7" t="s">
        <v>21</v>
      </c>
      <c r="J231" s="7" t="s">
        <v>21</v>
      </c>
      <c r="K231" s="7">
        <v>1.17432199129587</v>
      </c>
      <c r="L231" s="2">
        <v>7.6834443194266904E-4</v>
      </c>
      <c r="M231" s="3" t="s">
        <v>13</v>
      </c>
    </row>
    <row r="232" spans="1:13" x14ac:dyDescent="0.25">
      <c r="A232" s="3" t="s">
        <v>473</v>
      </c>
      <c r="B232" s="3" t="s">
        <v>15</v>
      </c>
      <c r="C232" s="1" t="s">
        <v>474</v>
      </c>
      <c r="D232" s="7">
        <v>29.214285714285701</v>
      </c>
      <c r="E232" s="2">
        <v>1.5477001221639899E-8</v>
      </c>
      <c r="F232" s="7">
        <v>2.0811053511100002</v>
      </c>
      <c r="G232" s="7">
        <v>1.05735</v>
      </c>
      <c r="H232" s="2">
        <v>5.0000000000000002E-5</v>
      </c>
      <c r="I232" s="7" t="s">
        <v>21</v>
      </c>
      <c r="J232" s="7" t="s">
        <v>21</v>
      </c>
      <c r="K232" s="7">
        <v>3.17586717906905</v>
      </c>
      <c r="L232" s="2">
        <v>2.2583840343875602E-5</v>
      </c>
      <c r="M232" s="3" t="s">
        <v>13</v>
      </c>
    </row>
    <row r="233" spans="1:13" x14ac:dyDescent="0.25">
      <c r="A233" s="3" t="s">
        <v>475</v>
      </c>
      <c r="B233" s="3" t="s">
        <v>15</v>
      </c>
      <c r="C233" s="1" t="s">
        <v>476</v>
      </c>
      <c r="D233" s="7">
        <v>4.43932038834952</v>
      </c>
      <c r="E233" s="2">
        <v>2.78032508373194E-8</v>
      </c>
      <c r="F233" s="7">
        <v>3.61453484878</v>
      </c>
      <c r="G233" s="7">
        <v>1.85381</v>
      </c>
      <c r="H233" s="2">
        <v>5.0000000000000002E-5</v>
      </c>
      <c r="I233" s="7" t="s">
        <v>21</v>
      </c>
      <c r="J233" s="7" t="s">
        <v>21</v>
      </c>
      <c r="K233" s="7">
        <v>2.7362956204911102</v>
      </c>
      <c r="L233" s="2">
        <v>1.4036402268339401E-4</v>
      </c>
      <c r="M233" s="3" t="s">
        <v>13</v>
      </c>
    </row>
    <row r="234" spans="1:13" x14ac:dyDescent="0.25">
      <c r="A234" s="3" t="s">
        <v>477</v>
      </c>
      <c r="B234" s="3" t="s">
        <v>15</v>
      </c>
      <c r="C234" s="1" t="s">
        <v>478</v>
      </c>
      <c r="D234" s="7">
        <v>7.31846019247594</v>
      </c>
      <c r="E234" s="2">
        <v>6.0485727667838805E-8</v>
      </c>
      <c r="F234" s="7">
        <v>4.2704852179500001</v>
      </c>
      <c r="G234" s="7">
        <v>2.0943999999999998</v>
      </c>
      <c r="H234" s="2">
        <v>5.0000000000000002E-5</v>
      </c>
      <c r="I234" s="7">
        <v>1.4418312747883999</v>
      </c>
      <c r="J234" s="7">
        <v>2.12139760256514E-2</v>
      </c>
      <c r="K234" s="7">
        <v>3.9172773160577599</v>
      </c>
      <c r="L234" s="2">
        <v>2.5966569177177897E-7</v>
      </c>
      <c r="M234" s="3" t="s">
        <v>13</v>
      </c>
    </row>
    <row r="235" spans="1:13" x14ac:dyDescent="0.25">
      <c r="A235" s="3" t="s">
        <v>479</v>
      </c>
      <c r="B235" s="3" t="s">
        <v>15</v>
      </c>
      <c r="C235" s="1" t="s">
        <v>480</v>
      </c>
      <c r="D235" s="7">
        <v>2.9237228831350599</v>
      </c>
      <c r="E235" s="2">
        <v>3.9252278739129198E-11</v>
      </c>
      <c r="F235" s="7">
        <v>3.0028033549600002</v>
      </c>
      <c r="G235" s="7">
        <v>1.5863100000000001</v>
      </c>
      <c r="H235" s="2">
        <v>5.0000000000000002E-5</v>
      </c>
      <c r="I235" s="7" t="s">
        <v>21</v>
      </c>
      <c r="J235" s="7" t="s">
        <v>21</v>
      </c>
      <c r="K235" s="7">
        <v>1.5416036256712</v>
      </c>
      <c r="L235" s="2">
        <v>4.4141481244185396E-6</v>
      </c>
      <c r="M235" s="3" t="s">
        <v>13</v>
      </c>
    </row>
    <row r="236" spans="1:13" x14ac:dyDescent="0.25">
      <c r="A236" s="3" t="s">
        <v>481</v>
      </c>
      <c r="B236" s="3" t="s">
        <v>15</v>
      </c>
      <c r="C236" s="1" t="s">
        <v>482</v>
      </c>
      <c r="D236" s="7">
        <v>3.4124349334875599</v>
      </c>
      <c r="E236" s="2">
        <v>3.9038651132250703E-8</v>
      </c>
      <c r="F236" s="7">
        <v>3.58218538126</v>
      </c>
      <c r="G236" s="7">
        <v>1.84084</v>
      </c>
      <c r="H236" s="2">
        <v>5.0000000000000002E-5</v>
      </c>
      <c r="I236" s="7" t="s">
        <v>21</v>
      </c>
      <c r="J236" s="7" t="s">
        <v>21</v>
      </c>
      <c r="K236" s="7">
        <v>1.1420523259153299</v>
      </c>
      <c r="L236" s="2">
        <v>3.96976654215551E-5</v>
      </c>
      <c r="M236" s="3" t="s">
        <v>13</v>
      </c>
    </row>
    <row r="237" spans="1:13" x14ac:dyDescent="0.25">
      <c r="A237" s="3" t="s">
        <v>483</v>
      </c>
      <c r="B237" s="3" t="s">
        <v>11</v>
      </c>
      <c r="C237" s="1" t="s">
        <v>484</v>
      </c>
      <c r="D237" s="7">
        <v>3.7341772151898698</v>
      </c>
      <c r="E237" s="2">
        <v>2.6247859220049702E-7</v>
      </c>
      <c r="F237" s="7">
        <v>2.75931468943</v>
      </c>
      <c r="G237" s="7">
        <v>1.46431</v>
      </c>
      <c r="H237" s="2">
        <v>5.0000000000000002E-5</v>
      </c>
      <c r="I237" s="7" t="s">
        <v>21</v>
      </c>
      <c r="J237" s="7" t="s">
        <v>21</v>
      </c>
      <c r="K237" s="7">
        <v>1.8308069485317899</v>
      </c>
      <c r="L237" s="2">
        <v>2.8197059940090402E-6</v>
      </c>
      <c r="M237" s="3" t="s">
        <v>13</v>
      </c>
    </row>
    <row r="238" spans="1:13" x14ac:dyDescent="0.25">
      <c r="A238" s="3" t="s">
        <v>485</v>
      </c>
      <c r="B238" s="3" t="s">
        <v>11</v>
      </c>
      <c r="C238" s="1" t="s">
        <v>486</v>
      </c>
      <c r="D238" s="7">
        <v>3.2517544836805201</v>
      </c>
      <c r="E238" s="2">
        <v>1.6263436041958599E-8</v>
      </c>
      <c r="F238" s="7">
        <v>3.1086538911899999</v>
      </c>
      <c r="G238" s="7">
        <v>1.63629</v>
      </c>
      <c r="H238" s="2">
        <v>5.0000000000000001E-4</v>
      </c>
      <c r="I238" s="7" t="s">
        <v>21</v>
      </c>
      <c r="J238" s="7" t="s">
        <v>21</v>
      </c>
      <c r="K238" s="7">
        <v>1.7683445754043501</v>
      </c>
      <c r="L238" s="2">
        <v>1.3811784439339E-5</v>
      </c>
      <c r="M238" s="3" t="s">
        <v>13</v>
      </c>
    </row>
    <row r="239" spans="1:13" x14ac:dyDescent="0.25">
      <c r="A239" s="3" t="s">
        <v>487</v>
      </c>
      <c r="B239" s="3" t="s">
        <v>11</v>
      </c>
      <c r="C239" s="1" t="s">
        <v>488</v>
      </c>
      <c r="D239" s="7">
        <v>3.4655052264808401</v>
      </c>
      <c r="E239" s="2">
        <v>2.44810687502172E-6</v>
      </c>
      <c r="F239" s="7">
        <v>2.18816268005</v>
      </c>
      <c r="G239" s="7">
        <v>1.1297200000000001</v>
      </c>
      <c r="H239" s="2">
        <v>1.4999999999999999E-4</v>
      </c>
      <c r="I239" s="7" t="s">
        <v>21</v>
      </c>
      <c r="J239" s="7" t="s">
        <v>21</v>
      </c>
      <c r="K239" s="7">
        <v>2.5629578042005798</v>
      </c>
      <c r="L239" s="2">
        <v>1.9920568879291599E-6</v>
      </c>
      <c r="M239" s="3" t="s">
        <v>13</v>
      </c>
    </row>
    <row r="240" spans="1:13" x14ac:dyDescent="0.25">
      <c r="A240" s="3" t="s">
        <v>489</v>
      </c>
      <c r="B240" s="3" t="s">
        <v>11</v>
      </c>
      <c r="C240" s="1" t="s">
        <v>490</v>
      </c>
      <c r="D240" s="7">
        <v>2.6079686209744</v>
      </c>
      <c r="E240" s="2">
        <v>4.7161443388110999E-11</v>
      </c>
      <c r="F240" s="7">
        <v>2.0069574081399999</v>
      </c>
      <c r="G240" s="7">
        <v>1.00501</v>
      </c>
      <c r="H240" s="2">
        <v>5.0000000000000002E-5</v>
      </c>
      <c r="I240" s="7" t="s">
        <v>21</v>
      </c>
      <c r="J240" s="7" t="s">
        <v>21</v>
      </c>
      <c r="K240" s="7">
        <v>1.49024223994294</v>
      </c>
      <c r="L240" s="2">
        <v>2.8295373027945801E-4</v>
      </c>
      <c r="M240" s="3" t="s">
        <v>13</v>
      </c>
    </row>
    <row r="241" spans="1:13" x14ac:dyDescent="0.25">
      <c r="A241" s="3" t="s">
        <v>491</v>
      </c>
      <c r="B241" s="3" t="s">
        <v>15</v>
      </c>
      <c r="C241" s="1" t="s">
        <v>492</v>
      </c>
      <c r="D241" s="7">
        <v>2.8409669211195898</v>
      </c>
      <c r="E241" s="2">
        <v>9.2514898518730897E-8</v>
      </c>
      <c r="F241" s="7">
        <v>5.2750691280900002</v>
      </c>
      <c r="G241" s="7">
        <v>2.3991899999999999</v>
      </c>
      <c r="H241" s="1">
        <v>1.2449999999999999E-2</v>
      </c>
      <c r="I241" s="7" t="s">
        <v>21</v>
      </c>
      <c r="J241" s="7" t="s">
        <v>21</v>
      </c>
      <c r="K241" s="7" t="s">
        <v>21</v>
      </c>
      <c r="L241" s="1" t="s">
        <v>21</v>
      </c>
      <c r="M241" s="3" t="s">
        <v>13</v>
      </c>
    </row>
    <row r="242" spans="1:13" x14ac:dyDescent="0.25">
      <c r="A242" s="3" t="s">
        <v>493</v>
      </c>
      <c r="B242" s="3" t="s">
        <v>15</v>
      </c>
      <c r="C242" s="1" t="s">
        <v>494</v>
      </c>
      <c r="D242" s="7">
        <v>3.1483949121744401</v>
      </c>
      <c r="E242" s="2">
        <v>2.1884391224148601E-9</v>
      </c>
      <c r="F242" s="7">
        <v>3.8981510638599999</v>
      </c>
      <c r="G242" s="7">
        <v>1.96279</v>
      </c>
      <c r="H242" s="2">
        <v>5.0000000000000002E-5</v>
      </c>
      <c r="I242" s="7">
        <v>2.1945515382340002</v>
      </c>
      <c r="J242" s="7">
        <v>1.1464594023789401E-2</v>
      </c>
      <c r="K242" s="7">
        <v>4.2164987562032303</v>
      </c>
      <c r="L242" s="2">
        <v>3.7829438194408596E-9</v>
      </c>
      <c r="M242" s="3" t="s">
        <v>13</v>
      </c>
    </row>
    <row r="243" spans="1:13" x14ac:dyDescent="0.25">
      <c r="A243" s="3" t="s">
        <v>495</v>
      </c>
      <c r="B243" s="3" t="s">
        <v>11</v>
      </c>
      <c r="C243" s="1" t="s">
        <v>496</v>
      </c>
      <c r="D243" s="7">
        <v>14.1869158878505</v>
      </c>
      <c r="E243" s="2">
        <v>3.7506387341365097E-8</v>
      </c>
      <c r="F243" s="7">
        <v>12.757997537</v>
      </c>
      <c r="G243" s="7">
        <v>3.67333</v>
      </c>
      <c r="H243" s="2">
        <v>5.0000000000000002E-5</v>
      </c>
      <c r="I243" s="7">
        <v>1.7478319949048799</v>
      </c>
      <c r="J243" s="7">
        <v>1.2316081945713901E-2</v>
      </c>
      <c r="K243" s="7">
        <v>2.9059330264916201</v>
      </c>
      <c r="L243" s="2">
        <v>2.3251130516636499E-6</v>
      </c>
      <c r="M243" s="3" t="s">
        <v>13</v>
      </c>
    </row>
    <row r="244" spans="1:13" x14ac:dyDescent="0.25">
      <c r="A244" s="3" t="s">
        <v>497</v>
      </c>
      <c r="B244" s="3" t="s">
        <v>15</v>
      </c>
      <c r="C244" s="1" t="s">
        <v>498</v>
      </c>
      <c r="D244" s="7">
        <v>2.9852428624397498</v>
      </c>
      <c r="E244" s="2">
        <v>2.21355977788574E-7</v>
      </c>
      <c r="F244" s="7">
        <v>3.4583646625200002</v>
      </c>
      <c r="G244" s="7">
        <v>1.79009</v>
      </c>
      <c r="H244" s="2">
        <v>5.0000000000000002E-5</v>
      </c>
      <c r="I244" s="7" t="s">
        <v>21</v>
      </c>
      <c r="J244" s="7" t="s">
        <v>21</v>
      </c>
      <c r="K244" s="7">
        <v>1.0020638250069001</v>
      </c>
      <c r="L244" s="1">
        <v>7.7055162415459802E-3</v>
      </c>
      <c r="M244" s="3" t="s">
        <v>13</v>
      </c>
    </row>
    <row r="245" spans="1:13" x14ac:dyDescent="0.25">
      <c r="A245" s="3" t="s">
        <v>499</v>
      </c>
      <c r="B245" s="3" t="s">
        <v>15</v>
      </c>
      <c r="C245" s="1" t="s">
        <v>500</v>
      </c>
      <c r="D245" s="7">
        <v>3.37183544303798</v>
      </c>
      <c r="E245" s="2">
        <v>1.68531743467895E-6</v>
      </c>
      <c r="F245" s="7">
        <v>4.4473316669000003</v>
      </c>
      <c r="G245" s="7">
        <v>2.1529400000000001</v>
      </c>
      <c r="H245" s="2">
        <v>5.0000000000000002E-5</v>
      </c>
      <c r="I245" s="7" t="s">
        <v>21</v>
      </c>
      <c r="J245" s="7" t="s">
        <v>21</v>
      </c>
      <c r="K245" s="7">
        <v>2.3412075630012499</v>
      </c>
      <c r="L245" s="2">
        <v>5.3808012244704396E-7</v>
      </c>
      <c r="M245" s="3" t="s">
        <v>13</v>
      </c>
    </row>
    <row r="246" spans="1:13" x14ac:dyDescent="0.25">
      <c r="A246" s="3" t="s">
        <v>501</v>
      </c>
      <c r="B246" s="3" t="s">
        <v>15</v>
      </c>
      <c r="C246" s="1" t="s">
        <v>502</v>
      </c>
      <c r="D246" s="7">
        <v>7.72725151656556</v>
      </c>
      <c r="E246" s="2">
        <v>2.5777783973864499E-7</v>
      </c>
      <c r="F246" s="7">
        <v>8.18356806193</v>
      </c>
      <c r="G246" s="7">
        <v>3.0327299999999999</v>
      </c>
      <c r="H246" s="2">
        <v>5.0000000000000002E-5</v>
      </c>
      <c r="I246" s="7">
        <v>1.5931496003235699</v>
      </c>
      <c r="J246" s="7">
        <v>1.9206941296985199E-2</v>
      </c>
      <c r="K246" s="7">
        <v>1.59614913278578</v>
      </c>
      <c r="L246" s="2">
        <v>1.027062522633E-4</v>
      </c>
      <c r="M246" s="3" t="s">
        <v>13</v>
      </c>
    </row>
    <row r="247" spans="1:13" x14ac:dyDescent="0.25">
      <c r="A247" s="3" t="s">
        <v>503</v>
      </c>
      <c r="B247" s="3" t="s">
        <v>11</v>
      </c>
      <c r="C247" s="1" t="s">
        <v>504</v>
      </c>
      <c r="D247" s="7">
        <v>12.4553726169844</v>
      </c>
      <c r="E247" s="2">
        <v>3.5562638274828598E-9</v>
      </c>
      <c r="F247" s="7">
        <v>10.8448635798</v>
      </c>
      <c r="G247" s="7">
        <v>3.4389400000000001</v>
      </c>
      <c r="H247" s="2">
        <v>5.0000000000000002E-5</v>
      </c>
      <c r="I247" s="7">
        <v>2.1144420805591602</v>
      </c>
      <c r="J247" s="7">
        <v>1.36659038654707E-2</v>
      </c>
      <c r="K247" s="7">
        <v>3.37011749115667</v>
      </c>
      <c r="L247" s="2">
        <v>6.2554025767597698E-8</v>
      </c>
      <c r="M247" s="3" t="s">
        <v>13</v>
      </c>
    </row>
    <row r="248" spans="1:13" x14ac:dyDescent="0.25">
      <c r="A248" s="3" t="s">
        <v>505</v>
      </c>
      <c r="B248" s="3" t="s">
        <v>11</v>
      </c>
      <c r="C248" s="1" t="s">
        <v>506</v>
      </c>
      <c r="D248" s="7">
        <v>3.7675717957313699</v>
      </c>
      <c r="E248" s="2">
        <v>6.2793684527855598E-8</v>
      </c>
      <c r="F248" s="7">
        <v>4.1249310377299997</v>
      </c>
      <c r="G248" s="7">
        <v>2.0443699999999998</v>
      </c>
      <c r="H248" s="2">
        <v>5.0000000000000002E-5</v>
      </c>
      <c r="I248" s="7">
        <v>1.0225381780179501</v>
      </c>
      <c r="J248" s="7">
        <v>2.5719099790068999E-2</v>
      </c>
      <c r="K248" s="7">
        <v>1.3331794031972899</v>
      </c>
      <c r="L248" s="2">
        <v>8.5367732903694302E-5</v>
      </c>
      <c r="M248" s="3" t="s">
        <v>13</v>
      </c>
    </row>
    <row r="249" spans="1:13" x14ac:dyDescent="0.25">
      <c r="A249" s="3" t="s">
        <v>507</v>
      </c>
      <c r="B249" s="3" t="s">
        <v>15</v>
      </c>
      <c r="C249" s="1" t="s">
        <v>508</v>
      </c>
      <c r="D249" s="7">
        <v>2.18620862902719</v>
      </c>
      <c r="E249" s="2">
        <v>8.0422598812602396E-6</v>
      </c>
      <c r="F249" s="7">
        <v>2.4583835185699998</v>
      </c>
      <c r="G249" s="7">
        <v>1.2977099999999999</v>
      </c>
      <c r="H249" s="2">
        <v>5.0000000000000002E-5</v>
      </c>
      <c r="I249" s="7" t="s">
        <v>21</v>
      </c>
      <c r="J249" s="7" t="s">
        <v>21</v>
      </c>
      <c r="K249" s="7">
        <v>1.731671827285</v>
      </c>
      <c r="L249" s="2">
        <v>2.0024953488313501E-6</v>
      </c>
      <c r="M249" s="3" t="s">
        <v>13</v>
      </c>
    </row>
    <row r="250" spans="1:13" x14ac:dyDescent="0.25">
      <c r="A250" s="3" t="s">
        <v>509</v>
      </c>
      <c r="B250" s="3" t="s">
        <v>11</v>
      </c>
      <c r="C250" s="1" t="s">
        <v>510</v>
      </c>
      <c r="D250" s="7">
        <v>5.04044409199048</v>
      </c>
      <c r="E250" s="2">
        <v>3.0381830817319101E-7</v>
      </c>
      <c r="F250" s="7">
        <v>4.7806937832200003</v>
      </c>
      <c r="G250" s="7">
        <v>2.2572199999999998</v>
      </c>
      <c r="H250" s="2">
        <v>5.0000000000000002E-5</v>
      </c>
      <c r="I250" s="7" t="s">
        <v>21</v>
      </c>
      <c r="J250" s="7" t="s">
        <v>21</v>
      </c>
      <c r="K250" s="7">
        <v>1.3035518896657201</v>
      </c>
      <c r="L250" s="1">
        <v>2.10145821315833E-3</v>
      </c>
      <c r="M250" s="3" t="s">
        <v>13</v>
      </c>
    </row>
    <row r="251" spans="1:13" x14ac:dyDescent="0.25">
      <c r="A251" s="3" t="s">
        <v>511</v>
      </c>
      <c r="B251" s="3" t="s">
        <v>11</v>
      </c>
      <c r="C251" s="1" t="s">
        <v>512</v>
      </c>
      <c r="D251" s="7">
        <v>2.4750656167979002</v>
      </c>
      <c r="E251" s="2">
        <v>8.5311767827158396E-7</v>
      </c>
      <c r="F251" s="7">
        <v>2.5897987639100002</v>
      </c>
      <c r="G251" s="7">
        <v>1.3728400000000001</v>
      </c>
      <c r="H251" s="2">
        <v>5.0000000000000002E-5</v>
      </c>
      <c r="I251" s="7" t="s">
        <v>21</v>
      </c>
      <c r="J251" s="7" t="s">
        <v>21</v>
      </c>
      <c r="K251" s="7">
        <v>1.9886847155553999</v>
      </c>
      <c r="L251" s="2">
        <v>2.7094971043234998E-6</v>
      </c>
      <c r="M251" s="3" t="s">
        <v>13</v>
      </c>
    </row>
    <row r="252" spans="1:13" x14ac:dyDescent="0.25">
      <c r="A252" s="3" t="s">
        <v>513</v>
      </c>
      <c r="B252" s="3" t="s">
        <v>15</v>
      </c>
      <c r="C252" s="1" t="s">
        <v>514</v>
      </c>
      <c r="D252" s="7">
        <v>7.2826086956521703</v>
      </c>
      <c r="E252" s="2">
        <v>3.4216413158307297E-8</v>
      </c>
      <c r="F252" s="7">
        <v>2.19815024682</v>
      </c>
      <c r="G252" s="7">
        <v>1.13629</v>
      </c>
      <c r="H252" s="1">
        <v>2.5000000000000001E-3</v>
      </c>
      <c r="I252" s="7" t="s">
        <v>21</v>
      </c>
      <c r="J252" s="7" t="s">
        <v>21</v>
      </c>
      <c r="K252" s="7">
        <v>1.5594850066233901</v>
      </c>
      <c r="L252" s="2">
        <v>6.7530136734734697E-6</v>
      </c>
      <c r="M252" s="3" t="s">
        <v>13</v>
      </c>
    </row>
    <row r="253" spans="1:13" x14ac:dyDescent="0.25">
      <c r="A253" s="3" t="s">
        <v>515</v>
      </c>
      <c r="B253" s="3" t="s">
        <v>15</v>
      </c>
      <c r="C253" s="1" t="s">
        <v>516</v>
      </c>
      <c r="D253" s="7">
        <v>7.3076923076923102</v>
      </c>
      <c r="E253" s="2">
        <v>2.01642825046379E-6</v>
      </c>
      <c r="F253" s="7">
        <v>2.95504479474</v>
      </c>
      <c r="G253" s="7">
        <v>1.56318</v>
      </c>
      <c r="H253" s="1">
        <v>4.1000000000000003E-3</v>
      </c>
      <c r="I253" s="7" t="s">
        <v>21</v>
      </c>
      <c r="J253" s="7" t="s">
        <v>21</v>
      </c>
      <c r="K253" s="7">
        <v>1.0756065651129101</v>
      </c>
      <c r="L253" s="2">
        <v>6.8259183963100597E-4</v>
      </c>
      <c r="M253" s="3" t="s">
        <v>13</v>
      </c>
    </row>
    <row r="254" spans="1:13" x14ac:dyDescent="0.25">
      <c r="A254" s="3" t="s">
        <v>517</v>
      </c>
      <c r="B254" s="3" t="s">
        <v>11</v>
      </c>
      <c r="C254" s="1" t="s">
        <v>518</v>
      </c>
      <c r="D254" s="7">
        <v>2.5413113006396602</v>
      </c>
      <c r="E254" s="2">
        <v>1.5445578943210901E-7</v>
      </c>
      <c r="F254" s="7">
        <v>2.4708886543999999</v>
      </c>
      <c r="G254" s="7">
        <v>1.3050299999999999</v>
      </c>
      <c r="H254" s="1">
        <v>3.8249999999999999E-2</v>
      </c>
      <c r="I254" s="7" t="s">
        <v>21</v>
      </c>
      <c r="J254" s="7" t="s">
        <v>21</v>
      </c>
      <c r="K254" s="7">
        <v>1.1457451542410999</v>
      </c>
      <c r="L254" s="2">
        <v>1.17263742766043E-4</v>
      </c>
      <c r="M254" s="3" t="s">
        <v>13</v>
      </c>
    </row>
    <row r="255" spans="1:13" x14ac:dyDescent="0.25">
      <c r="A255" s="3" t="s">
        <v>519</v>
      </c>
      <c r="B255" s="3" t="s">
        <v>15</v>
      </c>
      <c r="C255" s="1" t="s">
        <v>520</v>
      </c>
      <c r="D255" s="7">
        <v>90.2</v>
      </c>
      <c r="E255" s="2">
        <v>1.6646092148657001E-7</v>
      </c>
      <c r="F255" s="7">
        <v>50.018157175100001</v>
      </c>
      <c r="G255" s="7">
        <v>5.64438</v>
      </c>
      <c r="H255" s="1">
        <v>1.25E-3</v>
      </c>
      <c r="I255" s="7" t="s">
        <v>21</v>
      </c>
      <c r="J255" s="7" t="s">
        <v>21</v>
      </c>
      <c r="K255" s="7">
        <v>3.23382819722368</v>
      </c>
      <c r="L255" s="2">
        <v>1.2102450561202899E-7</v>
      </c>
      <c r="M255" s="3" t="s">
        <v>13</v>
      </c>
    </row>
    <row r="256" spans="1:13" x14ac:dyDescent="0.25">
      <c r="A256" s="3" t="s">
        <v>521</v>
      </c>
      <c r="B256" s="3" t="s">
        <v>15</v>
      </c>
      <c r="C256" s="1" t="s">
        <v>522</v>
      </c>
      <c r="D256" s="7">
        <v>4.6955128205128203</v>
      </c>
      <c r="E256" s="2">
        <v>1.6610124677451699E-6</v>
      </c>
      <c r="F256" s="7">
        <v>3.8884899228599998</v>
      </c>
      <c r="G256" s="7">
        <v>1.9592099999999999</v>
      </c>
      <c r="H256" s="2">
        <v>5.0000000000000002E-5</v>
      </c>
      <c r="I256" s="7" t="s">
        <v>21</v>
      </c>
      <c r="J256" s="7" t="s">
        <v>21</v>
      </c>
      <c r="K256" s="7">
        <v>2.4409261557878801</v>
      </c>
      <c r="L256" s="2">
        <v>7.0602986549811299E-7</v>
      </c>
      <c r="M256" s="3" t="s">
        <v>13</v>
      </c>
    </row>
    <row r="257" spans="1:13" x14ac:dyDescent="0.25">
      <c r="A257" s="3" t="s">
        <v>523</v>
      </c>
      <c r="B257" s="3" t="s">
        <v>15</v>
      </c>
      <c r="C257" s="1" t="s">
        <v>524</v>
      </c>
      <c r="D257" s="7">
        <v>70.900000000000006</v>
      </c>
      <c r="E257" s="2">
        <v>2.84403564678875E-6</v>
      </c>
      <c r="F257" s="7">
        <v>36.848908989599998</v>
      </c>
      <c r="G257" s="7">
        <v>5.2035499999999999</v>
      </c>
      <c r="H257" s="2">
        <v>5.0000000000000002E-5</v>
      </c>
      <c r="I257" s="7">
        <v>1.1067567673195799</v>
      </c>
      <c r="J257" s="7">
        <v>1.36659038654707E-2</v>
      </c>
      <c r="K257" s="7">
        <v>2.2979195793234601</v>
      </c>
      <c r="L257" s="2">
        <v>4.2912176869651099E-5</v>
      </c>
      <c r="M257" s="3" t="s">
        <v>13</v>
      </c>
    </row>
    <row r="258" spans="1:13" x14ac:dyDescent="0.25">
      <c r="A258" s="3" t="s">
        <v>525</v>
      </c>
      <c r="B258" s="3" t="s">
        <v>15</v>
      </c>
      <c r="C258" s="1" t="s">
        <v>526</v>
      </c>
      <c r="D258" s="7">
        <v>19.595238095238098</v>
      </c>
      <c r="E258" s="2">
        <v>3.57846460693569E-6</v>
      </c>
      <c r="F258" s="7">
        <v>15.854165097599999</v>
      </c>
      <c r="G258" s="7">
        <v>3.9867900000000001</v>
      </c>
      <c r="H258" s="1">
        <v>4.9050000000000003E-2</v>
      </c>
      <c r="I258" s="7" t="s">
        <v>21</v>
      </c>
      <c r="J258" s="7" t="s">
        <v>21</v>
      </c>
      <c r="K258" s="7">
        <v>1.2090366022155801</v>
      </c>
      <c r="L258" s="2">
        <v>1.6874613477473101E-4</v>
      </c>
      <c r="M258" s="3" t="s">
        <v>13</v>
      </c>
    </row>
    <row r="259" spans="1:13" x14ac:dyDescent="0.25">
      <c r="A259" s="3" t="s">
        <v>527</v>
      </c>
      <c r="B259" s="3" t="s">
        <v>15</v>
      </c>
      <c r="C259" s="1" t="s">
        <v>528</v>
      </c>
      <c r="D259" s="7">
        <v>4.2816631538608902</v>
      </c>
      <c r="E259" s="2">
        <v>3.05022049418878E-7</v>
      </c>
      <c r="F259" s="7">
        <v>2.57331844525</v>
      </c>
      <c r="G259" s="7">
        <v>1.3636299999999999</v>
      </c>
      <c r="H259" s="2">
        <v>5.0000000000000002E-5</v>
      </c>
      <c r="I259" s="7">
        <v>1.3825422927463</v>
      </c>
      <c r="J259" s="7">
        <v>1.01850048391903E-2</v>
      </c>
      <c r="K259" s="7">
        <v>3.2486818752259699</v>
      </c>
      <c r="L259" s="2">
        <v>4.7837743408977297E-5</v>
      </c>
      <c r="M259" s="3" t="s">
        <v>13</v>
      </c>
    </row>
    <row r="260" spans="1:13" x14ac:dyDescent="0.25">
      <c r="A260" s="3" t="s">
        <v>529</v>
      </c>
      <c r="B260" s="3" t="s">
        <v>11</v>
      </c>
      <c r="C260" s="1" t="s">
        <v>530</v>
      </c>
      <c r="D260" s="7">
        <v>3.09808102345416</v>
      </c>
      <c r="E260" s="2">
        <v>2.2632953112629301E-6</v>
      </c>
      <c r="F260" s="7">
        <v>4.6247968665699997</v>
      </c>
      <c r="G260" s="7">
        <v>2.20939</v>
      </c>
      <c r="H260" s="1">
        <v>6.7499999999999999E-3</v>
      </c>
      <c r="I260" s="7" t="s">
        <v>21</v>
      </c>
      <c r="J260" s="7" t="s">
        <v>21</v>
      </c>
      <c r="K260" s="7">
        <v>1.2189783563875101</v>
      </c>
      <c r="L260" s="1">
        <v>9.61377412605483E-3</v>
      </c>
      <c r="M260" s="3" t="s">
        <v>13</v>
      </c>
    </row>
    <row r="261" spans="1:13" x14ac:dyDescent="0.25">
      <c r="A261" s="3" t="s">
        <v>531</v>
      </c>
      <c r="B261" s="3" t="s">
        <v>15</v>
      </c>
      <c r="C261" s="1" t="s">
        <v>532</v>
      </c>
      <c r="D261" s="7">
        <v>6.2427184466019403</v>
      </c>
      <c r="E261" s="2">
        <v>5.6839792677741499E-8</v>
      </c>
      <c r="F261" s="7">
        <v>6.2923983252099998</v>
      </c>
      <c r="G261" s="7">
        <v>2.65361</v>
      </c>
      <c r="H261" s="2">
        <v>5.0000000000000002E-5</v>
      </c>
      <c r="I261" s="7">
        <v>3.4032159204632499</v>
      </c>
      <c r="J261" s="7">
        <v>1.06140743768946E-2</v>
      </c>
      <c r="K261" s="7">
        <v>5.8738665011793101</v>
      </c>
      <c r="L261" s="2">
        <v>2.3327183699307599E-8</v>
      </c>
      <c r="M261" s="3" t="s">
        <v>13</v>
      </c>
    </row>
    <row r="262" spans="1:13" x14ac:dyDescent="0.25">
      <c r="A262" s="3" t="s">
        <v>533</v>
      </c>
      <c r="B262" s="3" t="s">
        <v>11</v>
      </c>
      <c r="C262" s="1" t="s">
        <v>534</v>
      </c>
      <c r="D262" s="7">
        <v>6.1952017448200696</v>
      </c>
      <c r="E262" s="2">
        <v>5.9690158022114102E-8</v>
      </c>
      <c r="F262" s="7">
        <v>2.39849594424</v>
      </c>
      <c r="G262" s="7">
        <v>1.26213</v>
      </c>
      <c r="H262" s="2">
        <v>5.0000000000000002E-5</v>
      </c>
      <c r="I262" s="7" t="s">
        <v>21</v>
      </c>
      <c r="J262" s="7" t="s">
        <v>21</v>
      </c>
      <c r="K262" s="7">
        <v>1.0869170438760101</v>
      </c>
      <c r="L262" s="2">
        <v>7.2404554577013306E-5</v>
      </c>
      <c r="M262" s="3" t="s">
        <v>13</v>
      </c>
    </row>
    <row r="263" spans="1:13" x14ac:dyDescent="0.25">
      <c r="A263" s="3" t="s">
        <v>535</v>
      </c>
      <c r="B263" s="3" t="s">
        <v>11</v>
      </c>
      <c r="C263" s="1" t="s">
        <v>536</v>
      </c>
      <c r="D263" s="7">
        <v>2.9673286354900701</v>
      </c>
      <c r="E263" s="2">
        <v>1.18955975238631E-8</v>
      </c>
      <c r="F263" s="7">
        <v>2.11823110497</v>
      </c>
      <c r="G263" s="7">
        <v>1.0828599999999999</v>
      </c>
      <c r="H263" s="2">
        <v>5.0000000000000002E-5</v>
      </c>
      <c r="I263" s="7" t="s">
        <v>21</v>
      </c>
      <c r="J263" s="7" t="s">
        <v>21</v>
      </c>
      <c r="K263" s="7">
        <v>1.8857016107959499</v>
      </c>
      <c r="L263" s="2">
        <v>2.6916897460056898E-6</v>
      </c>
      <c r="M263" s="3" t="s">
        <v>13</v>
      </c>
    </row>
    <row r="264" spans="1:13" x14ac:dyDescent="0.25">
      <c r="A264" s="3" t="s">
        <v>537</v>
      </c>
      <c r="B264" s="3" t="s">
        <v>15</v>
      </c>
      <c r="C264" s="1" t="s">
        <v>538</v>
      </c>
      <c r="D264" s="7">
        <v>2.3792102206736399</v>
      </c>
      <c r="E264" s="2">
        <v>4.6108470781727099E-7</v>
      </c>
      <c r="F264" s="7">
        <v>5.23035909719</v>
      </c>
      <c r="G264" s="7">
        <v>2.3869099999999999</v>
      </c>
      <c r="H264" s="1">
        <v>1.46E-2</v>
      </c>
      <c r="I264" s="7">
        <v>2.9749933441098699</v>
      </c>
      <c r="J264" s="7">
        <v>1.23912055778256E-2</v>
      </c>
      <c r="K264" s="7">
        <v>5.1825057630826397</v>
      </c>
      <c r="L264" s="2">
        <v>4.1798176697138097E-8</v>
      </c>
      <c r="M264" s="3" t="s">
        <v>13</v>
      </c>
    </row>
    <row r="265" spans="1:13" x14ac:dyDescent="0.25">
      <c r="A265" s="3" t="s">
        <v>539</v>
      </c>
      <c r="B265" s="3" t="s">
        <v>15</v>
      </c>
      <c r="C265" s="1" t="s">
        <v>540</v>
      </c>
      <c r="D265" s="7">
        <v>5.9961240310077502</v>
      </c>
      <c r="E265" s="2">
        <v>9.4036755072600301E-7</v>
      </c>
      <c r="F265" s="7">
        <v>4.0168372250499997</v>
      </c>
      <c r="G265" s="7">
        <v>2.0060600000000002</v>
      </c>
      <c r="H265" s="2">
        <v>5.0000000000000002E-5</v>
      </c>
      <c r="I265" s="7" t="s">
        <v>21</v>
      </c>
      <c r="J265" s="7" t="s">
        <v>21</v>
      </c>
      <c r="K265" s="7">
        <v>3.01424472645366</v>
      </c>
      <c r="L265" s="2">
        <v>2.2411736100853399E-4</v>
      </c>
      <c r="M265" s="3" t="s">
        <v>13</v>
      </c>
    </row>
    <row r="266" spans="1:13" x14ac:dyDescent="0.25">
      <c r="A266" s="3" t="s">
        <v>541</v>
      </c>
      <c r="B266" s="3" t="s">
        <v>15</v>
      </c>
      <c r="C266" s="1" t="s">
        <v>542</v>
      </c>
      <c r="D266" s="7">
        <v>6.49</v>
      </c>
      <c r="E266" s="2">
        <v>3.4604608752621899E-8</v>
      </c>
      <c r="F266" s="7">
        <v>2.2104651667500002</v>
      </c>
      <c r="G266" s="7">
        <v>1.14435</v>
      </c>
      <c r="H266" s="2">
        <v>5.0000000000000002E-5</v>
      </c>
      <c r="I266" s="7" t="s">
        <v>21</v>
      </c>
      <c r="J266" s="7" t="s">
        <v>21</v>
      </c>
      <c r="K266" s="7">
        <v>2.1941258355389102</v>
      </c>
      <c r="L266" s="2">
        <v>1.18042373901237E-5</v>
      </c>
      <c r="M266" s="3" t="s">
        <v>13</v>
      </c>
    </row>
    <row r="267" spans="1:13" x14ac:dyDescent="0.25">
      <c r="A267" s="3" t="s">
        <v>543</v>
      </c>
      <c r="B267" s="3" t="s">
        <v>11</v>
      </c>
      <c r="C267" s="1" t="s">
        <v>544</v>
      </c>
      <c r="D267" s="7">
        <v>2.8853560232870601</v>
      </c>
      <c r="E267" s="2">
        <v>2.51706111309383E-8</v>
      </c>
      <c r="F267" s="7">
        <v>2.11277626584</v>
      </c>
      <c r="G267" s="7">
        <v>1.07914</v>
      </c>
      <c r="H267" s="2">
        <v>5.0000000000000002E-5</v>
      </c>
      <c r="I267" s="7" t="s">
        <v>21</v>
      </c>
      <c r="J267" s="7" t="s">
        <v>21</v>
      </c>
      <c r="K267" s="7">
        <v>1.7845682384167301</v>
      </c>
      <c r="L267" s="2">
        <v>5.5125501467368303E-6</v>
      </c>
      <c r="M267" s="3" t="s">
        <v>13</v>
      </c>
    </row>
    <row r="268" spans="1:13" x14ac:dyDescent="0.25">
      <c r="A268" s="3" t="s">
        <v>545</v>
      </c>
      <c r="B268" s="3" t="s">
        <v>11</v>
      </c>
      <c r="C268" s="1" t="s">
        <v>546</v>
      </c>
      <c r="D268" s="7">
        <v>102.6</v>
      </c>
      <c r="E268" s="2">
        <v>2.1424401273227099E-8</v>
      </c>
      <c r="F268" s="7" t="s">
        <v>547</v>
      </c>
      <c r="G268" s="7" t="s">
        <v>547</v>
      </c>
      <c r="H268" s="2">
        <v>5.0000000000000002E-5</v>
      </c>
      <c r="I268" s="7" t="s">
        <v>21</v>
      </c>
      <c r="J268" s="7" t="s">
        <v>21</v>
      </c>
      <c r="K268" s="7">
        <v>1.3618940800553001</v>
      </c>
      <c r="L268" s="2">
        <v>6.91679950429568E-4</v>
      </c>
      <c r="M268" s="3" t="s">
        <v>13</v>
      </c>
    </row>
    <row r="269" spans="1:13" x14ac:dyDescent="0.25">
      <c r="A269" s="3" t="s">
        <v>548</v>
      </c>
      <c r="B269" s="3" t="s">
        <v>15</v>
      </c>
      <c r="C269" s="1" t="s">
        <v>549</v>
      </c>
      <c r="D269" s="7">
        <v>5.4580000000000002</v>
      </c>
      <c r="E269" s="2">
        <v>1.24691347710181E-8</v>
      </c>
      <c r="F269" s="7">
        <v>4.5616634134799998</v>
      </c>
      <c r="G269" s="7">
        <v>2.1895600000000002</v>
      </c>
      <c r="H269" s="2">
        <v>4.0000000000000002E-4</v>
      </c>
      <c r="I269" s="7">
        <v>1.39049640906593</v>
      </c>
      <c r="J269" s="7">
        <v>1.7152613892375101E-2</v>
      </c>
      <c r="K269" s="7">
        <v>3.0363609245252499</v>
      </c>
      <c r="L269" s="2">
        <v>1.6118365120737799E-7</v>
      </c>
      <c r="M269" s="3" t="s">
        <v>13</v>
      </c>
    </row>
    <row r="270" spans="1:13" x14ac:dyDescent="0.25">
      <c r="A270" s="3" t="s">
        <v>550</v>
      </c>
      <c r="B270" s="3" t="s">
        <v>15</v>
      </c>
      <c r="C270" s="1" t="s">
        <v>551</v>
      </c>
      <c r="D270" s="7">
        <v>9.1143756558237108</v>
      </c>
      <c r="E270" s="2">
        <v>1.81549438880537E-7</v>
      </c>
      <c r="F270" s="7">
        <v>28.128486051100001</v>
      </c>
      <c r="G270" s="7">
        <v>4.8139599999999998</v>
      </c>
      <c r="H270" s="2">
        <v>3.5E-4</v>
      </c>
      <c r="I270" s="7">
        <v>1.2768389356144401</v>
      </c>
      <c r="J270" s="7">
        <v>2.15478884089347E-2</v>
      </c>
      <c r="K270" s="7">
        <v>3.8488288631349401</v>
      </c>
      <c r="L270" s="2">
        <v>1.18891898959168E-6</v>
      </c>
      <c r="M270" s="3" t="s">
        <v>13</v>
      </c>
    </row>
    <row r="271" spans="1:13" x14ac:dyDescent="0.25">
      <c r="A271" s="3" t="s">
        <v>552</v>
      </c>
      <c r="B271" s="3" t="s">
        <v>15</v>
      </c>
      <c r="C271" s="1" t="s">
        <v>553</v>
      </c>
      <c r="D271" s="7">
        <v>6.6494597839135698</v>
      </c>
      <c r="E271" s="2">
        <v>2.25066246073044E-7</v>
      </c>
      <c r="F271" s="7">
        <v>7.3424421814700001</v>
      </c>
      <c r="G271" s="7">
        <v>2.8762599999999998</v>
      </c>
      <c r="H271" s="2">
        <v>5.0000000000000002E-5</v>
      </c>
      <c r="I271" s="7">
        <v>1.08813130064473</v>
      </c>
      <c r="J271" s="7">
        <v>2.9978411444109999E-2</v>
      </c>
      <c r="K271" s="7">
        <v>3.41027285505564</v>
      </c>
      <c r="L271" s="2">
        <v>1.63738111515947E-7</v>
      </c>
      <c r="M271" s="3" t="s">
        <v>13</v>
      </c>
    </row>
    <row r="272" spans="1:13" x14ac:dyDescent="0.25">
      <c r="A272" s="3" t="s">
        <v>554</v>
      </c>
      <c r="B272" s="3" t="s">
        <v>11</v>
      </c>
      <c r="C272" s="1" t="s">
        <v>555</v>
      </c>
      <c r="D272" s="7">
        <v>3.89617486338798</v>
      </c>
      <c r="E272" s="2">
        <v>1.5491372009247899E-6</v>
      </c>
      <c r="F272" s="7">
        <v>2.8784058025100001</v>
      </c>
      <c r="G272" s="7">
        <v>1.5252699999999999</v>
      </c>
      <c r="H272" s="2">
        <v>5.0000000000000002E-5</v>
      </c>
      <c r="I272" s="7">
        <v>2.0939551947191299</v>
      </c>
      <c r="J272" s="7">
        <v>1.4806283061972601E-2</v>
      </c>
      <c r="K272" s="7">
        <v>3.0923124829720599</v>
      </c>
      <c r="L272" s="2">
        <v>1.6356182239005201E-6</v>
      </c>
      <c r="M272" s="3" t="s">
        <v>13</v>
      </c>
    </row>
    <row r="273" spans="1:13" x14ac:dyDescent="0.25">
      <c r="A273" s="3" t="s">
        <v>556</v>
      </c>
      <c r="B273" s="3" t="s">
        <v>15</v>
      </c>
      <c r="C273" s="1" t="s">
        <v>557</v>
      </c>
      <c r="D273" s="7">
        <v>2.79806807727691</v>
      </c>
      <c r="E273" s="2">
        <v>6.3311063029376505E-7</v>
      </c>
      <c r="F273" s="7">
        <v>4.8334388848799996</v>
      </c>
      <c r="G273" s="7">
        <v>2.27305</v>
      </c>
      <c r="H273" s="1">
        <v>1.75E-3</v>
      </c>
      <c r="I273" s="7">
        <v>1.77937141486936</v>
      </c>
      <c r="J273" s="7">
        <v>1.3536627585493099E-2</v>
      </c>
      <c r="K273" s="7">
        <v>3.8599106781038199</v>
      </c>
      <c r="L273" s="2">
        <v>1.0590481954698401E-7</v>
      </c>
      <c r="M273" s="3" t="s">
        <v>13</v>
      </c>
    </row>
    <row r="274" spans="1:13" x14ac:dyDescent="0.25">
      <c r="A274" s="3" t="s">
        <v>558</v>
      </c>
      <c r="B274" s="3" t="s">
        <v>11</v>
      </c>
      <c r="C274" s="1" t="s">
        <v>559</v>
      </c>
      <c r="D274" s="7">
        <v>20.351351351351401</v>
      </c>
      <c r="E274" s="2">
        <v>1.2792638043900601E-8</v>
      </c>
      <c r="F274" s="7">
        <v>9.8721888993999993</v>
      </c>
      <c r="G274" s="7">
        <v>3.3033700000000001</v>
      </c>
      <c r="H274" s="1">
        <v>1.035E-2</v>
      </c>
      <c r="I274" s="7" t="s">
        <v>21</v>
      </c>
      <c r="J274" s="7" t="s">
        <v>21</v>
      </c>
      <c r="K274" s="7">
        <v>2.15413253054201</v>
      </c>
      <c r="L274" s="2">
        <v>5.1595692197694697E-4</v>
      </c>
      <c r="M274" s="3" t="s">
        <v>13</v>
      </c>
    </row>
    <row r="275" spans="1:13" x14ac:dyDescent="0.25">
      <c r="A275" s="3" t="s">
        <v>560</v>
      </c>
      <c r="B275" s="3" t="s">
        <v>11</v>
      </c>
      <c r="C275" s="1" t="s">
        <v>561</v>
      </c>
      <c r="D275" s="7">
        <v>8.1282051282051295</v>
      </c>
      <c r="E275" s="2">
        <v>4.04821197632374E-8</v>
      </c>
      <c r="F275" s="7">
        <v>7.1694875311399997</v>
      </c>
      <c r="G275" s="7">
        <v>2.8418700000000001</v>
      </c>
      <c r="H275" s="2">
        <v>5.0000000000000002E-5</v>
      </c>
      <c r="I275" s="7" t="s">
        <v>21</v>
      </c>
      <c r="J275" s="7" t="s">
        <v>21</v>
      </c>
      <c r="K275" s="7">
        <v>2.8889963484732801</v>
      </c>
      <c r="L275" s="2">
        <v>9.9075337233987408E-6</v>
      </c>
      <c r="M275" s="3" t="s">
        <v>13</v>
      </c>
    </row>
    <row r="276" spans="1:13" x14ac:dyDescent="0.25">
      <c r="A276" s="3" t="s">
        <v>562</v>
      </c>
      <c r="B276" s="3" t="s">
        <v>11</v>
      </c>
      <c r="C276" s="1" t="s">
        <v>563</v>
      </c>
      <c r="D276" s="7">
        <v>3.1339587242026301</v>
      </c>
      <c r="E276" s="2">
        <v>3.3278060211508601E-11</v>
      </c>
      <c r="F276" s="7">
        <v>3.0902852225599999</v>
      </c>
      <c r="G276" s="7">
        <v>1.62774</v>
      </c>
      <c r="H276" s="2">
        <v>5.0000000000000002E-5</v>
      </c>
      <c r="I276" s="7" t="s">
        <v>21</v>
      </c>
      <c r="J276" s="7" t="s">
        <v>21</v>
      </c>
      <c r="K276" s="7">
        <v>1.92558705373609</v>
      </c>
      <c r="L276" s="2">
        <v>2.6829468087969201E-6</v>
      </c>
      <c r="M276" s="3" t="s">
        <v>13</v>
      </c>
    </row>
    <row r="277" spans="1:13" x14ac:dyDescent="0.25">
      <c r="A277" s="3" t="s">
        <v>564</v>
      </c>
      <c r="B277" s="3" t="s">
        <v>11</v>
      </c>
      <c r="C277" s="1" t="s">
        <v>565</v>
      </c>
      <c r="D277" s="7">
        <v>7.6591448931116402</v>
      </c>
      <c r="E277" s="2">
        <v>2.2185416152782501E-7</v>
      </c>
      <c r="F277" s="7">
        <v>10.6338344029</v>
      </c>
      <c r="G277" s="7">
        <v>3.41059</v>
      </c>
      <c r="H277" s="2">
        <v>5.0000000000000002E-5</v>
      </c>
      <c r="I277" s="7" t="s">
        <v>21</v>
      </c>
      <c r="J277" s="7" t="s">
        <v>21</v>
      </c>
      <c r="K277" s="7">
        <v>2.24587871278217</v>
      </c>
      <c r="L277" s="2">
        <v>6.9883975527426797E-4</v>
      </c>
      <c r="M277" s="3" t="s">
        <v>13</v>
      </c>
    </row>
    <row r="278" spans="1:13" x14ac:dyDescent="0.25">
      <c r="A278" s="3" t="s">
        <v>566</v>
      </c>
      <c r="B278" s="3" t="s">
        <v>11</v>
      </c>
      <c r="C278" s="1" t="s">
        <v>567</v>
      </c>
      <c r="D278" s="7">
        <v>5.1383495145631102</v>
      </c>
      <c r="E278" s="2">
        <v>1.7269293318157799E-7</v>
      </c>
      <c r="F278" s="7">
        <v>4.4850373515199999</v>
      </c>
      <c r="G278" s="7">
        <v>2.1651199999999999</v>
      </c>
      <c r="H278" s="2">
        <v>5.0000000000000002E-5</v>
      </c>
      <c r="I278" s="7">
        <v>1.27198114866621</v>
      </c>
      <c r="J278" s="7">
        <v>3.3041128666535802E-2</v>
      </c>
      <c r="K278" s="7">
        <v>2.3652182089326499</v>
      </c>
      <c r="L278" s="2">
        <v>1.4802723907796699E-4</v>
      </c>
      <c r="M278" s="3" t="s">
        <v>13</v>
      </c>
    </row>
    <row r="279" spans="1:13" x14ac:dyDescent="0.25">
      <c r="A279" s="3" t="s">
        <v>568</v>
      </c>
      <c r="B279" s="3" t="s">
        <v>15</v>
      </c>
      <c r="C279" s="1" t="s">
        <v>569</v>
      </c>
      <c r="D279" s="7">
        <v>17.9166666666667</v>
      </c>
      <c r="E279" s="2">
        <v>1.9676505383642001E-9</v>
      </c>
      <c r="F279" s="7">
        <v>10.4704388032</v>
      </c>
      <c r="G279" s="7">
        <v>3.3882500000000002</v>
      </c>
      <c r="H279" s="1">
        <v>1E-3</v>
      </c>
      <c r="I279" s="7" t="s">
        <v>21</v>
      </c>
      <c r="J279" s="7" t="s">
        <v>21</v>
      </c>
      <c r="K279" s="7">
        <v>1.7167264305890799</v>
      </c>
      <c r="L279" s="2">
        <v>8.1313810017018902E-4</v>
      </c>
      <c r="M279" s="3" t="s">
        <v>13</v>
      </c>
    </row>
    <row r="280" spans="1:13" x14ac:dyDescent="0.25">
      <c r="A280" s="3" t="s">
        <v>570</v>
      </c>
      <c r="B280" s="3" t="s">
        <v>15</v>
      </c>
      <c r="C280" s="1" t="s">
        <v>571</v>
      </c>
      <c r="D280" s="7">
        <v>3.0928388746803099</v>
      </c>
      <c r="E280" s="2">
        <v>6.31198528126396E-7</v>
      </c>
      <c r="F280" s="7">
        <v>2.2633504747500002</v>
      </c>
      <c r="G280" s="7">
        <v>1.1784600000000001</v>
      </c>
      <c r="H280" s="2">
        <v>5.0000000000000002E-5</v>
      </c>
      <c r="I280" s="7">
        <v>1.4733966508782499</v>
      </c>
      <c r="J280" s="7">
        <v>1.05911439736201E-2</v>
      </c>
      <c r="K280" s="7">
        <v>4.06900738664197</v>
      </c>
      <c r="L280" s="2">
        <v>9.6690227298969108E-7</v>
      </c>
      <c r="M280" s="3" t="s">
        <v>13</v>
      </c>
    </row>
    <row r="281" spans="1:13" x14ac:dyDescent="0.25">
      <c r="A281" s="3" t="s">
        <v>572</v>
      </c>
      <c r="B281" s="3" t="s">
        <v>11</v>
      </c>
      <c r="C281" s="1" t="s">
        <v>573</v>
      </c>
      <c r="D281" s="7">
        <v>8.8009049773755699</v>
      </c>
      <c r="E281" s="2">
        <v>1.7161700114823699E-8</v>
      </c>
      <c r="F281" s="7">
        <v>3.4099722528499998</v>
      </c>
      <c r="G281" s="7">
        <v>1.76976</v>
      </c>
      <c r="H281" s="2">
        <v>4.0000000000000002E-4</v>
      </c>
      <c r="I281" s="7" t="s">
        <v>21</v>
      </c>
      <c r="J281" s="7" t="s">
        <v>21</v>
      </c>
      <c r="K281" s="7">
        <v>1.81342220701964</v>
      </c>
      <c r="L281" s="2">
        <v>8.36458411000477E-5</v>
      </c>
      <c r="M281" s="3" t="s">
        <v>13</v>
      </c>
    </row>
    <row r="282" spans="1:13" x14ac:dyDescent="0.25">
      <c r="A282" s="3" t="s">
        <v>574</v>
      </c>
      <c r="B282" s="3" t="s">
        <v>11</v>
      </c>
      <c r="C282" s="1" t="s">
        <v>575</v>
      </c>
      <c r="D282" s="7">
        <v>4.8070512820512796</v>
      </c>
      <c r="E282" s="2">
        <v>2.04037122773095E-7</v>
      </c>
      <c r="F282" s="7">
        <v>6.7726948722099998</v>
      </c>
      <c r="G282" s="7">
        <v>2.7597299999999998</v>
      </c>
      <c r="H282" s="2">
        <v>5.0000000000000002E-5</v>
      </c>
      <c r="I282" s="7">
        <v>1.6487512491756</v>
      </c>
      <c r="J282" s="7">
        <v>1.36659038654707E-2</v>
      </c>
      <c r="K282" s="7">
        <v>3.7070433236286702</v>
      </c>
      <c r="L282" s="2">
        <v>2.1662929009100302E-6</v>
      </c>
      <c r="M282" s="3" t="s">
        <v>13</v>
      </c>
    </row>
    <row r="283" spans="1:13" x14ac:dyDescent="0.25">
      <c r="A283" s="3" t="s">
        <v>576</v>
      </c>
      <c r="B283" s="3" t="s">
        <v>11</v>
      </c>
      <c r="C283" s="1" t="s">
        <v>577</v>
      </c>
      <c r="D283" s="7">
        <v>2.0953204476093599</v>
      </c>
      <c r="E283" s="2">
        <v>7.4802400531773595E-7</v>
      </c>
      <c r="F283" s="7">
        <v>2.1324915132300002</v>
      </c>
      <c r="G283" s="7">
        <v>1.0925400000000001</v>
      </c>
      <c r="H283" s="1">
        <v>1.1000000000000001E-3</v>
      </c>
      <c r="I283" s="7" t="s">
        <v>21</v>
      </c>
      <c r="J283" s="7" t="s">
        <v>21</v>
      </c>
      <c r="K283" s="7">
        <v>1.9084764900167701</v>
      </c>
      <c r="L283" s="2">
        <v>1.7015111667530598E-5</v>
      </c>
      <c r="M283" s="3" t="s">
        <v>13</v>
      </c>
    </row>
    <row r="284" spans="1:13" x14ac:dyDescent="0.25">
      <c r="A284" s="3" t="s">
        <v>578</v>
      </c>
      <c r="B284" s="3" t="s">
        <v>11</v>
      </c>
      <c r="C284" s="1" t="s">
        <v>579</v>
      </c>
      <c r="D284" s="7">
        <v>5.5751072961373396</v>
      </c>
      <c r="E284" s="2">
        <v>2.34286838753959E-13</v>
      </c>
      <c r="F284" s="7">
        <v>8.4440200247600004</v>
      </c>
      <c r="G284" s="7">
        <v>3.0779299999999998</v>
      </c>
      <c r="H284" s="2">
        <v>5.0000000000000002E-5</v>
      </c>
      <c r="I284" s="7">
        <v>1.0208428208431699</v>
      </c>
      <c r="J284" s="7">
        <v>4.5577722953612697E-2</v>
      </c>
      <c r="K284" s="7">
        <v>2.95990581702325</v>
      </c>
      <c r="L284" s="2">
        <v>6.6483084813690303E-6</v>
      </c>
      <c r="M284" s="3" t="s">
        <v>13</v>
      </c>
    </row>
    <row r="285" spans="1:13" x14ac:dyDescent="0.25">
      <c r="A285" s="3" t="s">
        <v>580</v>
      </c>
      <c r="B285" s="3" t="s">
        <v>11</v>
      </c>
      <c r="C285" s="1" t="s">
        <v>581</v>
      </c>
      <c r="D285" s="7">
        <v>9.4229024943310709</v>
      </c>
      <c r="E285" s="2">
        <v>2.7599125545260302E-11</v>
      </c>
      <c r="F285" s="7">
        <v>10.2142402981</v>
      </c>
      <c r="G285" s="7">
        <v>3.3525100000000001</v>
      </c>
      <c r="H285" s="2">
        <v>5.0000000000000002E-5</v>
      </c>
      <c r="I285" s="7">
        <v>4.9961923208284098</v>
      </c>
      <c r="J285" s="7">
        <v>1.01850048391903E-2</v>
      </c>
      <c r="K285" s="7">
        <v>6.1162452989387903</v>
      </c>
      <c r="L285" s="2">
        <v>5.6806266605378002E-9</v>
      </c>
      <c r="M285" s="3" t="s">
        <v>13</v>
      </c>
    </row>
    <row r="286" spans="1:13" x14ac:dyDescent="0.25">
      <c r="A286" s="3" t="s">
        <v>582</v>
      </c>
      <c r="B286" s="3" t="s">
        <v>11</v>
      </c>
      <c r="C286" s="1" t="s">
        <v>583</v>
      </c>
      <c r="D286" s="7">
        <v>4.2938076416337303</v>
      </c>
      <c r="E286" s="2">
        <v>7.8255484209280696E-8</v>
      </c>
      <c r="F286" s="7">
        <v>2.91713064616</v>
      </c>
      <c r="G286" s="7">
        <v>1.5445500000000001</v>
      </c>
      <c r="H286" s="1">
        <v>1.4499999999999999E-3</v>
      </c>
      <c r="I286" s="7" t="s">
        <v>21</v>
      </c>
      <c r="J286" s="7" t="s">
        <v>21</v>
      </c>
      <c r="K286" s="7">
        <v>1.58996396764318</v>
      </c>
      <c r="L286" s="1">
        <v>5.6517264684721796E-3</v>
      </c>
      <c r="M286" s="3" t="s">
        <v>13</v>
      </c>
    </row>
    <row r="287" spans="1:13" x14ac:dyDescent="0.25">
      <c r="A287" s="3" t="s">
        <v>584</v>
      </c>
      <c r="B287" s="3" t="s">
        <v>11</v>
      </c>
      <c r="C287" s="1" t="s">
        <v>585</v>
      </c>
      <c r="D287" s="7">
        <v>4.8242074927953897</v>
      </c>
      <c r="E287" s="2">
        <v>4.0746702351418203E-6</v>
      </c>
      <c r="F287" s="7">
        <v>3.45278379755</v>
      </c>
      <c r="G287" s="7">
        <v>1.78776</v>
      </c>
      <c r="H287" s="2">
        <v>9.5E-4</v>
      </c>
      <c r="I287" s="7" t="s">
        <v>21</v>
      </c>
      <c r="J287" s="7" t="s">
        <v>21</v>
      </c>
      <c r="K287" s="7">
        <v>2.85109973871125</v>
      </c>
      <c r="L287" s="2">
        <v>8.7972598858052794E-8</v>
      </c>
      <c r="M287" s="3" t="s">
        <v>13</v>
      </c>
    </row>
    <row r="288" spans="1:13" x14ac:dyDescent="0.25">
      <c r="A288" s="3" t="s">
        <v>586</v>
      </c>
      <c r="B288" s="3" t="s">
        <v>11</v>
      </c>
      <c r="C288" s="1" t="s">
        <v>587</v>
      </c>
      <c r="D288" s="7">
        <v>2.8693407466242999</v>
      </c>
      <c r="E288" s="2">
        <v>1.2454555157584399E-7</v>
      </c>
      <c r="F288" s="7">
        <v>3.4523530327</v>
      </c>
      <c r="G288" s="7">
        <v>1.7875799999999999</v>
      </c>
      <c r="H288" s="2">
        <v>5.0000000000000002E-5</v>
      </c>
      <c r="I288" s="7">
        <v>1.15808870128318</v>
      </c>
      <c r="J288" s="7">
        <v>3.30331301519513E-2</v>
      </c>
      <c r="K288" s="7">
        <v>2.2660096842748301</v>
      </c>
      <c r="L288" s="2">
        <v>1.57542014342248E-4</v>
      </c>
      <c r="M288" s="3" t="s">
        <v>13</v>
      </c>
    </row>
    <row r="289" spans="1:13" x14ac:dyDescent="0.25">
      <c r="A289" s="3" t="s">
        <v>588</v>
      </c>
      <c r="B289" s="3" t="s">
        <v>15</v>
      </c>
      <c r="C289" s="1" t="s">
        <v>589</v>
      </c>
      <c r="D289" s="7">
        <v>2.26505689703025</v>
      </c>
      <c r="E289" s="2">
        <v>1.63163701075026E-8</v>
      </c>
      <c r="F289" s="7">
        <v>2.0878527984300002</v>
      </c>
      <c r="G289" s="7">
        <v>1.06202</v>
      </c>
      <c r="H289" s="1">
        <v>1.25E-3</v>
      </c>
      <c r="I289" s="7" t="s">
        <v>21</v>
      </c>
      <c r="J289" s="7" t="s">
        <v>21</v>
      </c>
      <c r="K289" s="7">
        <v>1.3456075818473801</v>
      </c>
      <c r="L289" s="2">
        <v>1.9682762867646099E-4</v>
      </c>
      <c r="M289" s="3" t="s">
        <v>13</v>
      </c>
    </row>
    <row r="290" spans="1:13" x14ac:dyDescent="0.25">
      <c r="A290" s="3" t="s">
        <v>590</v>
      </c>
      <c r="B290" s="3" t="s">
        <v>15</v>
      </c>
      <c r="C290" s="1" t="s">
        <v>591</v>
      </c>
      <c r="D290" s="7">
        <v>7.1700576518317396</v>
      </c>
      <c r="E290" s="2">
        <v>1.4256183618727101E-6</v>
      </c>
      <c r="F290" s="7">
        <v>8.04626916488</v>
      </c>
      <c r="G290" s="7">
        <v>3.0083199999999999</v>
      </c>
      <c r="H290" s="2">
        <v>5.0000000000000002E-5</v>
      </c>
      <c r="I290" s="7">
        <v>1.8437525841798099</v>
      </c>
      <c r="J290" s="7">
        <v>1.85822127968647E-2</v>
      </c>
      <c r="K290" s="7">
        <v>1.6447362711442199</v>
      </c>
      <c r="L290" s="2">
        <v>3.0256891282954999E-5</v>
      </c>
      <c r="M290" s="3" t="s">
        <v>13</v>
      </c>
    </row>
    <row r="291" spans="1:13" x14ac:dyDescent="0.25">
      <c r="A291" s="3" t="s">
        <v>592</v>
      </c>
      <c r="B291" s="3" t="s">
        <v>15</v>
      </c>
      <c r="C291" s="1" t="s">
        <v>593</v>
      </c>
      <c r="D291" s="7">
        <v>2.6713965646004501</v>
      </c>
      <c r="E291" s="2">
        <v>4.3091427282266101E-6</v>
      </c>
      <c r="F291" s="7">
        <v>2.0248008244600002</v>
      </c>
      <c r="G291" s="7">
        <v>1.0177799999999999</v>
      </c>
      <c r="H291" s="2">
        <v>5.0000000000000002E-5</v>
      </c>
      <c r="I291" s="7" t="s">
        <v>21</v>
      </c>
      <c r="J291" s="7" t="s">
        <v>21</v>
      </c>
      <c r="K291" s="7">
        <v>1.23855940456292</v>
      </c>
      <c r="L291" s="2">
        <v>1.0312754484838799E-5</v>
      </c>
      <c r="M291" s="3" t="s">
        <v>13</v>
      </c>
    </row>
    <row r="292" spans="1:13" x14ac:dyDescent="0.25">
      <c r="A292" s="3" t="s">
        <v>594</v>
      </c>
      <c r="B292" s="3" t="s">
        <v>15</v>
      </c>
      <c r="C292" s="1" t="s">
        <v>595</v>
      </c>
      <c r="D292" s="7">
        <v>2.3273399862353799</v>
      </c>
      <c r="E292" s="2">
        <v>4.2776431482670103E-7</v>
      </c>
      <c r="F292" s="7">
        <v>2.35413980489</v>
      </c>
      <c r="G292" s="7">
        <v>1.2352000000000001</v>
      </c>
      <c r="H292" s="2">
        <v>5.0000000000000002E-5</v>
      </c>
      <c r="I292" s="7" t="s">
        <v>21</v>
      </c>
      <c r="J292" s="7" t="s">
        <v>21</v>
      </c>
      <c r="K292" s="7">
        <v>1.44575225981264</v>
      </c>
      <c r="L292" s="2">
        <v>1.1235636435864899E-5</v>
      </c>
      <c r="M292" s="3" t="s">
        <v>13</v>
      </c>
    </row>
    <row r="293" spans="1:13" x14ac:dyDescent="0.25">
      <c r="A293" s="3" t="s">
        <v>596</v>
      </c>
      <c r="B293" s="3" t="s">
        <v>11</v>
      </c>
      <c r="C293" s="1" t="s">
        <v>597</v>
      </c>
      <c r="D293" s="7">
        <v>4.492</v>
      </c>
      <c r="E293" s="2">
        <v>4.0774123230976301E-7</v>
      </c>
      <c r="F293" s="7">
        <v>2.45448440446</v>
      </c>
      <c r="G293" s="7">
        <v>1.29542</v>
      </c>
      <c r="H293" s="1">
        <v>2.3050000000000001E-2</v>
      </c>
      <c r="I293" s="7">
        <v>1.2975203015051799</v>
      </c>
      <c r="J293" s="7">
        <v>1.26282938630034E-2</v>
      </c>
      <c r="K293" s="7">
        <v>2.9000320307303</v>
      </c>
      <c r="L293" s="2">
        <v>1.37834479088666E-6</v>
      </c>
      <c r="M293" s="3" t="s">
        <v>13</v>
      </c>
    </row>
    <row r="294" spans="1:13" x14ac:dyDescent="0.25">
      <c r="A294" s="3" t="s">
        <v>598</v>
      </c>
      <c r="B294" s="3" t="s">
        <v>15</v>
      </c>
      <c r="C294" s="1" t="s">
        <v>599</v>
      </c>
      <c r="D294" s="7">
        <v>2.40385894876913</v>
      </c>
      <c r="E294" s="2">
        <v>1.9361980756456802E-6</v>
      </c>
      <c r="F294" s="7">
        <v>2.2187082927600001</v>
      </c>
      <c r="G294" s="7">
        <v>1.1497200000000001</v>
      </c>
      <c r="H294" s="2">
        <v>5.0000000000000002E-5</v>
      </c>
      <c r="I294" s="7">
        <v>1.1673551533844699</v>
      </c>
      <c r="J294" s="7">
        <v>2.5063644034189699E-2</v>
      </c>
      <c r="K294" s="7">
        <v>3.1945775173309401</v>
      </c>
      <c r="L294" s="2">
        <v>6.21424526710023E-6</v>
      </c>
      <c r="M294" s="3" t="s">
        <v>13</v>
      </c>
    </row>
    <row r="295" spans="1:13" x14ac:dyDescent="0.25">
      <c r="A295" s="3" t="s">
        <v>600</v>
      </c>
      <c r="B295" s="3" t="s">
        <v>15</v>
      </c>
      <c r="C295" s="1" t="s">
        <v>601</v>
      </c>
      <c r="D295" s="7">
        <v>5.5918003565062397</v>
      </c>
      <c r="E295" s="2">
        <v>1.3886568413760401E-7</v>
      </c>
      <c r="F295" s="7">
        <v>3.5709056110700002</v>
      </c>
      <c r="G295" s="7">
        <v>1.83629</v>
      </c>
      <c r="H295" s="1">
        <v>9.2499999999999995E-3</v>
      </c>
      <c r="I295" s="7" t="s">
        <v>21</v>
      </c>
      <c r="J295" s="7" t="s">
        <v>21</v>
      </c>
      <c r="K295" s="7">
        <v>2.10404595485207</v>
      </c>
      <c r="L295" s="2">
        <v>4.5482791596195899E-4</v>
      </c>
      <c r="M295" s="3" t="s">
        <v>13</v>
      </c>
    </row>
    <row r="296" spans="1:13" x14ac:dyDescent="0.25">
      <c r="A296" s="3" t="s">
        <v>602</v>
      </c>
      <c r="B296" s="3" t="s">
        <v>15</v>
      </c>
      <c r="C296" s="1" t="s">
        <v>603</v>
      </c>
      <c r="D296" s="7">
        <v>3.64278799612778</v>
      </c>
      <c r="E296" s="2">
        <v>4.67771608076193E-8</v>
      </c>
      <c r="F296" s="7">
        <v>3.24241779882</v>
      </c>
      <c r="G296" s="7">
        <v>1.6970700000000001</v>
      </c>
      <c r="H296" s="1">
        <v>1.4499999999999999E-3</v>
      </c>
      <c r="I296" s="7">
        <v>1.36312981969632</v>
      </c>
      <c r="J296" s="7">
        <v>1.151978827975E-2</v>
      </c>
      <c r="K296" s="7">
        <v>2.9489513408587</v>
      </c>
      <c r="L296" s="2">
        <v>2.5197121321997898E-6</v>
      </c>
      <c r="M296" s="3" t="s">
        <v>13</v>
      </c>
    </row>
    <row r="297" spans="1:13" x14ac:dyDescent="0.25">
      <c r="A297" s="3" t="s">
        <v>604</v>
      </c>
      <c r="B297" s="3" t="s">
        <v>15</v>
      </c>
      <c r="C297" s="1" t="s">
        <v>605</v>
      </c>
      <c r="D297" s="7">
        <v>4.7234579224948403</v>
      </c>
      <c r="E297" s="2">
        <v>9.4342446985823302E-7</v>
      </c>
      <c r="F297" s="7">
        <v>3.8963681567099999</v>
      </c>
      <c r="G297" s="7">
        <v>1.9621299999999999</v>
      </c>
      <c r="H297" s="2">
        <v>5.0000000000000002E-5</v>
      </c>
      <c r="I297" s="7" t="s">
        <v>21</v>
      </c>
      <c r="J297" s="7" t="s">
        <v>21</v>
      </c>
      <c r="K297" s="7">
        <v>1.8479275516107501</v>
      </c>
      <c r="L297" s="2">
        <v>8.2979515267873996E-7</v>
      </c>
      <c r="M297" s="3" t="s">
        <v>13</v>
      </c>
    </row>
    <row r="298" spans="1:13" x14ac:dyDescent="0.25">
      <c r="A298" s="3" t="s">
        <v>606</v>
      </c>
      <c r="B298" s="3" t="s">
        <v>15</v>
      </c>
      <c r="C298" s="1" t="s">
        <v>607</v>
      </c>
      <c r="D298" s="7">
        <v>2.5485074626865698</v>
      </c>
      <c r="E298" s="2">
        <v>7.9580899130101197E-8</v>
      </c>
      <c r="F298" s="7">
        <v>3.71556085871</v>
      </c>
      <c r="G298" s="7">
        <v>1.89358</v>
      </c>
      <c r="H298" s="2">
        <v>5.0000000000000002E-5</v>
      </c>
      <c r="I298" s="7" t="s">
        <v>21</v>
      </c>
      <c r="J298" s="7" t="s">
        <v>21</v>
      </c>
      <c r="K298" s="7">
        <v>2.8148550741523999</v>
      </c>
      <c r="L298" s="2">
        <v>4.1748784931567801E-6</v>
      </c>
      <c r="M298" s="3" t="s">
        <v>13</v>
      </c>
    </row>
    <row r="299" spans="1:13" x14ac:dyDescent="0.25">
      <c r="A299" s="3" t="s">
        <v>608</v>
      </c>
      <c r="B299" s="3" t="s">
        <v>15</v>
      </c>
      <c r="C299" s="1" t="s">
        <v>609</v>
      </c>
      <c r="D299" s="7">
        <v>2.2275422169521999</v>
      </c>
      <c r="E299" s="2">
        <v>3.1967376169903699E-6</v>
      </c>
      <c r="F299" s="7">
        <v>2.55285217549</v>
      </c>
      <c r="G299" s="7">
        <v>1.3521099999999999</v>
      </c>
      <c r="H299" s="2">
        <v>3.5E-4</v>
      </c>
      <c r="I299" s="7" t="s">
        <v>21</v>
      </c>
      <c r="J299" s="7" t="s">
        <v>21</v>
      </c>
      <c r="K299" s="7">
        <v>2.3397293212225101</v>
      </c>
      <c r="L299" s="2">
        <v>8.0768111469704201E-6</v>
      </c>
      <c r="M299" s="3" t="s">
        <v>13</v>
      </c>
    </row>
    <row r="300" spans="1:13" x14ac:dyDescent="0.25">
      <c r="A300" s="3" t="s">
        <v>610</v>
      </c>
      <c r="B300" s="3" t="s">
        <v>15</v>
      </c>
      <c r="C300" s="1" t="s">
        <v>611</v>
      </c>
      <c r="D300" s="7">
        <v>13.661511526116101</v>
      </c>
      <c r="E300" s="2">
        <v>1.97472770700011E-7</v>
      </c>
      <c r="F300" s="7">
        <v>10.8816090744</v>
      </c>
      <c r="G300" s="7">
        <v>3.4438200000000001</v>
      </c>
      <c r="H300" s="2">
        <v>5.0000000000000002E-5</v>
      </c>
      <c r="I300" s="7">
        <v>2.3874703095281902</v>
      </c>
      <c r="J300" s="7">
        <v>1.3536627585493099E-2</v>
      </c>
      <c r="K300" s="7">
        <v>4.5907678359074904</v>
      </c>
      <c r="L300" s="2">
        <v>3.1445587476861499E-6</v>
      </c>
      <c r="M300" s="3" t="s">
        <v>13</v>
      </c>
    </row>
    <row r="301" spans="1:13" x14ac:dyDescent="0.25">
      <c r="A301" s="3" t="s">
        <v>612</v>
      </c>
      <c r="B301" s="3" t="s">
        <v>11</v>
      </c>
      <c r="C301" s="1" t="s">
        <v>613</v>
      </c>
      <c r="D301" s="7">
        <v>5.4191919191919196</v>
      </c>
      <c r="E301" s="2">
        <v>1.62440054358268E-13</v>
      </c>
      <c r="F301" s="7">
        <v>3.8829415755899999</v>
      </c>
      <c r="G301" s="7">
        <v>1.9571499999999999</v>
      </c>
      <c r="H301" s="1">
        <v>1E-3</v>
      </c>
      <c r="I301" s="7" t="s">
        <v>21</v>
      </c>
      <c r="J301" s="7" t="s">
        <v>21</v>
      </c>
      <c r="K301" s="7">
        <v>3.7947391216167699</v>
      </c>
      <c r="L301" s="2">
        <v>4.9562878298640499E-5</v>
      </c>
      <c r="M301" s="3" t="s">
        <v>13</v>
      </c>
    </row>
    <row r="302" spans="1:13" x14ac:dyDescent="0.25">
      <c r="A302" s="3" t="s">
        <v>614</v>
      </c>
      <c r="B302" s="3" t="s">
        <v>15</v>
      </c>
      <c r="C302" s="1" t="s">
        <v>615</v>
      </c>
      <c r="D302" s="7">
        <v>6.2588769068911096</v>
      </c>
      <c r="E302" s="2">
        <v>1.8496104804142899E-6</v>
      </c>
      <c r="F302" s="7">
        <v>5.2926123879400002</v>
      </c>
      <c r="G302" s="7">
        <v>2.4039799999999998</v>
      </c>
      <c r="H302" s="2">
        <v>4.0000000000000002E-4</v>
      </c>
      <c r="I302" s="7" t="s">
        <v>21</v>
      </c>
      <c r="J302" s="7" t="s">
        <v>21</v>
      </c>
      <c r="K302" s="7">
        <v>2.1887071416596702</v>
      </c>
      <c r="L302" s="2">
        <v>5.22944872361947E-5</v>
      </c>
      <c r="M302" s="3" t="s">
        <v>13</v>
      </c>
    </row>
    <row r="303" spans="1:13" x14ac:dyDescent="0.25">
      <c r="A303" s="3" t="s">
        <v>616</v>
      </c>
      <c r="B303" s="3" t="s">
        <v>15</v>
      </c>
      <c r="C303" s="1" t="s">
        <v>617</v>
      </c>
      <c r="D303" s="7">
        <v>4.05977616853193</v>
      </c>
      <c r="E303" s="2">
        <v>2.2792020136823701E-10</v>
      </c>
      <c r="F303" s="7">
        <v>2.3546130644100001</v>
      </c>
      <c r="G303" s="7">
        <v>1.23549</v>
      </c>
      <c r="H303" s="2">
        <v>5.0000000000000002E-5</v>
      </c>
      <c r="I303" s="7">
        <v>1.4025627779633001</v>
      </c>
      <c r="J303" s="7">
        <v>1.8494423529073399E-2</v>
      </c>
      <c r="K303" s="7">
        <v>2.4880060997205802</v>
      </c>
      <c r="L303" s="2">
        <v>6.7194474495736604E-9</v>
      </c>
      <c r="M303" s="3" t="s">
        <v>13</v>
      </c>
    </row>
    <row r="304" spans="1:13" x14ac:dyDescent="0.25">
      <c r="A304" s="3" t="s">
        <v>618</v>
      </c>
      <c r="B304" s="3" t="s">
        <v>11</v>
      </c>
      <c r="C304" s="1" t="s">
        <v>619</v>
      </c>
      <c r="D304" s="7">
        <v>3.6747720364741601</v>
      </c>
      <c r="E304" s="2">
        <v>4.7746732654467999E-8</v>
      </c>
      <c r="F304" s="7">
        <v>2.7013489242499999</v>
      </c>
      <c r="G304" s="7">
        <v>1.4336800000000001</v>
      </c>
      <c r="H304" s="2">
        <v>5.0000000000000002E-5</v>
      </c>
      <c r="I304" s="7" t="s">
        <v>21</v>
      </c>
      <c r="J304" s="7" t="s">
        <v>21</v>
      </c>
      <c r="K304" s="7">
        <v>1.38278640574815</v>
      </c>
      <c r="L304" s="2">
        <v>3.1022741859355299E-6</v>
      </c>
      <c r="M304" s="3" t="s">
        <v>13</v>
      </c>
    </row>
    <row r="305" spans="1:13" x14ac:dyDescent="0.25">
      <c r="A305" s="3" t="s">
        <v>620</v>
      </c>
      <c r="B305" s="3" t="s">
        <v>15</v>
      </c>
      <c r="C305" s="1" t="s">
        <v>621</v>
      </c>
      <c r="D305" s="7">
        <v>3.0263446761800199</v>
      </c>
      <c r="E305" s="2">
        <v>1.20470097589864E-7</v>
      </c>
      <c r="F305" s="7">
        <v>2.0550735099300002</v>
      </c>
      <c r="G305" s="7">
        <v>1.0391900000000001</v>
      </c>
      <c r="H305" s="1">
        <v>1.35E-2</v>
      </c>
      <c r="I305" s="7" t="s">
        <v>21</v>
      </c>
      <c r="J305" s="7" t="s">
        <v>21</v>
      </c>
      <c r="K305" s="7">
        <v>1.3157701229813501</v>
      </c>
      <c r="L305" s="2">
        <v>7.3310717458922799E-5</v>
      </c>
      <c r="M305" s="3" t="s">
        <v>13</v>
      </c>
    </row>
    <row r="306" spans="1:13" x14ac:dyDescent="0.25">
      <c r="A306" s="3" t="s">
        <v>622</v>
      </c>
      <c r="B306" s="3" t="s">
        <v>15</v>
      </c>
      <c r="C306" s="1" t="s">
        <v>623</v>
      </c>
      <c r="D306" s="7">
        <v>88.7</v>
      </c>
      <c r="E306" s="2">
        <v>2.2773868583417699E-7</v>
      </c>
      <c r="F306" s="7">
        <v>18.406966723</v>
      </c>
      <c r="G306" s="7">
        <v>4.2021800000000002</v>
      </c>
      <c r="H306" s="1">
        <v>2.8150000000000001E-2</v>
      </c>
      <c r="I306" s="7">
        <v>1.14222983361035</v>
      </c>
      <c r="J306" s="7">
        <v>1.34413476478315E-2</v>
      </c>
      <c r="K306" s="7">
        <v>1.6160288072914</v>
      </c>
      <c r="L306" s="1">
        <v>1.1727894758403099E-3</v>
      </c>
      <c r="M306" s="3" t="s">
        <v>13</v>
      </c>
    </row>
    <row r="307" spans="1:13" x14ac:dyDescent="0.25">
      <c r="A307" s="3" t="s">
        <v>624</v>
      </c>
      <c r="B307" s="3" t="s">
        <v>15</v>
      </c>
      <c r="C307" s="1" t="s">
        <v>625</v>
      </c>
      <c r="D307" s="7">
        <v>7.7256097560975601</v>
      </c>
      <c r="E307" s="2">
        <v>7.3819790783075002E-7</v>
      </c>
      <c r="F307" s="7">
        <v>20.5040926838</v>
      </c>
      <c r="G307" s="7">
        <v>4.3578400000000004</v>
      </c>
      <c r="H307" s="2">
        <v>5.0000000000000002E-5</v>
      </c>
      <c r="I307" s="7">
        <v>1.29560450223979</v>
      </c>
      <c r="J307" s="7">
        <v>1.8001859691237201E-2</v>
      </c>
      <c r="K307" s="7">
        <v>1.7810138152130901</v>
      </c>
      <c r="L307" s="1">
        <v>1.9077303990344199E-3</v>
      </c>
      <c r="M307" s="3" t="s">
        <v>13</v>
      </c>
    </row>
    <row r="308" spans="1:13" x14ac:dyDescent="0.25">
      <c r="A308" s="3" t="s">
        <v>626</v>
      </c>
      <c r="B308" s="3" t="s">
        <v>11</v>
      </c>
      <c r="C308" s="1" t="s">
        <v>627</v>
      </c>
      <c r="D308" s="7">
        <v>2.6044792833146699</v>
      </c>
      <c r="E308" s="2">
        <v>4.02652949388608E-7</v>
      </c>
      <c r="F308" s="7">
        <v>4.4118691402000003</v>
      </c>
      <c r="G308" s="7">
        <v>2.1413899999999999</v>
      </c>
      <c r="H308" s="2">
        <v>5.0000000000000002E-5</v>
      </c>
      <c r="I308" s="7" t="s">
        <v>21</v>
      </c>
      <c r="J308" s="7" t="s">
        <v>21</v>
      </c>
      <c r="K308" s="7">
        <v>2.0613662665171302</v>
      </c>
      <c r="L308" s="2">
        <v>9.1735583902817302E-4</v>
      </c>
      <c r="M308" s="3" t="s">
        <v>13</v>
      </c>
    </row>
    <row r="309" spans="1:13" x14ac:dyDescent="0.25">
      <c r="A309" s="3" t="s">
        <v>628</v>
      </c>
      <c r="B309" s="3" t="s">
        <v>15</v>
      </c>
      <c r="C309" s="1" t="s">
        <v>629</v>
      </c>
      <c r="D309" s="7">
        <v>105.9</v>
      </c>
      <c r="E309" s="2">
        <v>1.4437965715804899E-8</v>
      </c>
      <c r="F309" s="7">
        <v>14.3787863074</v>
      </c>
      <c r="G309" s="7">
        <v>3.8458700000000001</v>
      </c>
      <c r="H309" s="2">
        <v>2.5000000000000001E-4</v>
      </c>
      <c r="I309" s="7">
        <v>2.45523862627268</v>
      </c>
      <c r="J309" s="7">
        <v>2.1884264856430798E-2</v>
      </c>
      <c r="K309" s="7">
        <v>5.3206106453166502</v>
      </c>
      <c r="L309" s="2">
        <v>2.40465755843337E-6</v>
      </c>
      <c r="M309" s="3" t="s">
        <v>13</v>
      </c>
    </row>
    <row r="310" spans="1:13" x14ac:dyDescent="0.25">
      <c r="A310" s="3" t="s">
        <v>630</v>
      </c>
      <c r="B310" s="3" t="s">
        <v>15</v>
      </c>
      <c r="C310" s="1" t="s">
        <v>631</v>
      </c>
      <c r="D310" s="7">
        <v>843.3</v>
      </c>
      <c r="E310" s="2">
        <v>1.4817544739203201E-8</v>
      </c>
      <c r="F310" s="7" t="s">
        <v>547</v>
      </c>
      <c r="G310" s="7" t="s">
        <v>547</v>
      </c>
      <c r="H310" s="2">
        <v>5.0000000000000002E-5</v>
      </c>
      <c r="I310" s="7">
        <v>1.2420753324978</v>
      </c>
      <c r="J310" s="7">
        <v>3.91536136341082E-2</v>
      </c>
      <c r="K310" s="7">
        <v>1.62807501830767</v>
      </c>
      <c r="L310" s="2">
        <v>1.60989662504306E-4</v>
      </c>
      <c r="M310" s="3" t="s">
        <v>13</v>
      </c>
    </row>
    <row r="311" spans="1:13" x14ac:dyDescent="0.25">
      <c r="A311" s="3" t="s">
        <v>632</v>
      </c>
      <c r="B311" s="3" t="s">
        <v>11</v>
      </c>
      <c r="C311" s="1" t="s">
        <v>633</v>
      </c>
      <c r="D311" s="7">
        <v>12.0015566625156</v>
      </c>
      <c r="E311" s="2">
        <v>1.7683151077729E-7</v>
      </c>
      <c r="F311" s="7">
        <v>12.586977618500001</v>
      </c>
      <c r="G311" s="7">
        <v>3.6538599999999999</v>
      </c>
      <c r="H311" s="2">
        <v>5.0000000000000002E-5</v>
      </c>
      <c r="I311" s="7">
        <v>1.2995577558951901</v>
      </c>
      <c r="J311" s="7">
        <v>4.7509568516099103E-2</v>
      </c>
      <c r="K311" s="7">
        <v>1.76899368538902</v>
      </c>
      <c r="L311" s="1">
        <v>8.4238863893329793E-3</v>
      </c>
      <c r="M311" s="3" t="s">
        <v>13</v>
      </c>
    </row>
    <row r="312" spans="1:13" x14ac:dyDescent="0.25">
      <c r="A312" s="3" t="s">
        <v>634</v>
      </c>
      <c r="B312" s="3" t="s">
        <v>15</v>
      </c>
      <c r="C312" s="1" t="s">
        <v>635</v>
      </c>
      <c r="D312" s="7">
        <v>23.071005917159798</v>
      </c>
      <c r="E312" s="2">
        <v>1.8196156189941401E-8</v>
      </c>
      <c r="F312" s="7">
        <v>14.614615821499999</v>
      </c>
      <c r="G312" s="7">
        <v>3.8693399999999998</v>
      </c>
      <c r="H312" s="2">
        <v>5.0000000000000002E-5</v>
      </c>
      <c r="I312" s="7">
        <v>1.5284990087436601</v>
      </c>
      <c r="J312" s="7">
        <v>1.4213156890544001E-2</v>
      </c>
      <c r="K312" s="7">
        <v>3.3566168259163098</v>
      </c>
      <c r="L312" s="2">
        <v>2.5984158285893201E-7</v>
      </c>
      <c r="M312" s="3" t="s">
        <v>13</v>
      </c>
    </row>
    <row r="313" spans="1:13" x14ac:dyDescent="0.25">
      <c r="A313" s="3" t="s">
        <v>636</v>
      </c>
      <c r="B313" s="3" t="s">
        <v>15</v>
      </c>
      <c r="C313" s="1" t="s">
        <v>637</v>
      </c>
      <c r="D313" s="7">
        <v>61.6</v>
      </c>
      <c r="E313" s="2">
        <v>2.8989306572253299E-6</v>
      </c>
      <c r="F313" s="7">
        <v>9.1273749620900002</v>
      </c>
      <c r="G313" s="7">
        <v>3.1901999999999999</v>
      </c>
      <c r="H313" s="1">
        <v>4.7000000000000002E-3</v>
      </c>
      <c r="I313" s="7" t="s">
        <v>21</v>
      </c>
      <c r="J313" s="7" t="s">
        <v>21</v>
      </c>
      <c r="K313" s="7">
        <v>1.08418468625496</v>
      </c>
      <c r="L313" s="2">
        <v>6.9649522701502201E-4</v>
      </c>
      <c r="M313" s="3" t="s">
        <v>13</v>
      </c>
    </row>
    <row r="314" spans="1:13" x14ac:dyDescent="0.25">
      <c r="A314" s="3" t="s">
        <v>638</v>
      </c>
      <c r="B314" s="3" t="s">
        <v>11</v>
      </c>
      <c r="C314" s="1" t="s">
        <v>639</v>
      </c>
      <c r="D314" s="7">
        <v>3.5953259532595299</v>
      </c>
      <c r="E314" s="2">
        <v>7.3643242814643903E-7</v>
      </c>
      <c r="F314" s="7">
        <v>4.9750464652400002</v>
      </c>
      <c r="G314" s="7">
        <v>2.3147099999999998</v>
      </c>
      <c r="H314" s="1">
        <v>4.5999999999999999E-3</v>
      </c>
      <c r="I314" s="7" t="s">
        <v>21</v>
      </c>
      <c r="J314" s="7" t="s">
        <v>21</v>
      </c>
      <c r="K314" s="7">
        <v>1.5196525420699101</v>
      </c>
      <c r="L314" s="2">
        <v>7.0457282854913403E-6</v>
      </c>
      <c r="M314" s="3" t="s">
        <v>13</v>
      </c>
    </row>
    <row r="315" spans="1:13" x14ac:dyDescent="0.25">
      <c r="A315" s="3" t="s">
        <v>640</v>
      </c>
      <c r="B315" s="3" t="s">
        <v>15</v>
      </c>
      <c r="C315" s="1" t="s">
        <v>641</v>
      </c>
      <c r="D315" s="7">
        <v>2.8854683475667602</v>
      </c>
      <c r="E315" s="2">
        <v>3.3810680265905002E-7</v>
      </c>
      <c r="F315" s="7">
        <v>2.1941163024499999</v>
      </c>
      <c r="G315" s="7">
        <v>1.13364</v>
      </c>
      <c r="H315" s="2">
        <v>5.0000000000000002E-5</v>
      </c>
      <c r="I315" s="7" t="s">
        <v>21</v>
      </c>
      <c r="J315" s="7" t="s">
        <v>21</v>
      </c>
      <c r="K315" s="7">
        <v>1.0802065581182501</v>
      </c>
      <c r="L315" s="2">
        <v>3.7825539147036501E-6</v>
      </c>
      <c r="M315" s="3" t="s">
        <v>13</v>
      </c>
    </row>
    <row r="316" spans="1:13" x14ac:dyDescent="0.25">
      <c r="A316" s="3" t="s">
        <v>642</v>
      </c>
      <c r="B316" s="3" t="s">
        <v>15</v>
      </c>
      <c r="C316" s="1" t="s">
        <v>643</v>
      </c>
      <c r="D316" s="7">
        <v>3.5072801397786799</v>
      </c>
      <c r="E316" s="2">
        <v>5.5020930191271399E-8</v>
      </c>
      <c r="F316" s="7">
        <v>4.952750687</v>
      </c>
      <c r="G316" s="7">
        <v>2.30823</v>
      </c>
      <c r="H316" s="2">
        <v>1E-4</v>
      </c>
      <c r="I316" s="7">
        <v>1.81877410987898</v>
      </c>
      <c r="J316" s="7">
        <v>1.42164411380048E-2</v>
      </c>
      <c r="K316" s="7">
        <v>3.4390575907204499</v>
      </c>
      <c r="L316" s="2">
        <v>4.1133232441042E-7</v>
      </c>
      <c r="M316" s="3" t="s">
        <v>13</v>
      </c>
    </row>
    <row r="317" spans="1:13" x14ac:dyDescent="0.25">
      <c r="A317" s="3" t="s">
        <v>644</v>
      </c>
      <c r="B317" s="3" t="s">
        <v>11</v>
      </c>
      <c r="C317" s="1" t="s">
        <v>645</v>
      </c>
      <c r="D317" s="7">
        <v>6.6440677966101704</v>
      </c>
      <c r="E317" s="2">
        <v>8.9328398651919403E-9</v>
      </c>
      <c r="F317" s="7">
        <v>3.0608450229200002</v>
      </c>
      <c r="G317" s="7">
        <v>1.6139300000000001</v>
      </c>
      <c r="H317" s="2">
        <v>5.0000000000000002E-5</v>
      </c>
      <c r="I317" s="7" t="s">
        <v>21</v>
      </c>
      <c r="J317" s="7" t="s">
        <v>21</v>
      </c>
      <c r="K317" s="7">
        <v>1.14308993671422</v>
      </c>
      <c r="L317" s="2">
        <v>7.0728726038632201E-4</v>
      </c>
      <c r="M317" s="3" t="s">
        <v>13</v>
      </c>
    </row>
    <row r="318" spans="1:13" x14ac:dyDescent="0.25">
      <c r="A318" s="3" t="s">
        <v>646</v>
      </c>
      <c r="B318" s="3" t="s">
        <v>11</v>
      </c>
      <c r="C318" s="1" t="s">
        <v>647</v>
      </c>
      <c r="D318" s="7">
        <v>13.985294117647101</v>
      </c>
      <c r="E318" s="2">
        <v>2.5967552045475902E-9</v>
      </c>
      <c r="F318" s="7">
        <v>10.985815021100001</v>
      </c>
      <c r="G318" s="7">
        <v>3.45757</v>
      </c>
      <c r="H318" s="2">
        <v>5.0000000000000002E-5</v>
      </c>
      <c r="I318" s="7">
        <v>3.2595072440971098</v>
      </c>
      <c r="J318" s="7">
        <v>1.06140743768946E-2</v>
      </c>
      <c r="K318" s="7">
        <v>4.4302682545878902</v>
      </c>
      <c r="L318" s="2">
        <v>5.1856776221835202E-7</v>
      </c>
      <c r="M318" s="3" t="s">
        <v>13</v>
      </c>
    </row>
    <row r="319" spans="1:13" x14ac:dyDescent="0.25">
      <c r="A319" s="3" t="s">
        <v>648</v>
      </c>
      <c r="B319" s="3" t="s">
        <v>15</v>
      </c>
      <c r="C319" s="1" t="s">
        <v>649</v>
      </c>
      <c r="D319" s="7">
        <v>3.6001697792869298</v>
      </c>
      <c r="E319" s="2">
        <v>1.93599685954568E-7</v>
      </c>
      <c r="F319" s="7">
        <v>5.2163837239899999</v>
      </c>
      <c r="G319" s="7">
        <v>2.3830499999999999</v>
      </c>
      <c r="H319" s="2">
        <v>5.0000000000000002E-5</v>
      </c>
      <c r="I319" s="7" t="s">
        <v>21</v>
      </c>
      <c r="J319" s="7" t="s">
        <v>21</v>
      </c>
      <c r="K319" s="7">
        <v>1.7189585315703699</v>
      </c>
      <c r="L319" s="2">
        <v>8.7123255585312603E-7</v>
      </c>
      <c r="M319" s="3" t="s">
        <v>13</v>
      </c>
    </row>
    <row r="320" spans="1:13" x14ac:dyDescent="0.25">
      <c r="A320" s="3" t="s">
        <v>650</v>
      </c>
      <c r="B320" s="3" t="s">
        <v>15</v>
      </c>
      <c r="C320" s="1" t="s">
        <v>651</v>
      </c>
      <c r="D320" s="7">
        <v>2.44305095171377</v>
      </c>
      <c r="E320" s="2">
        <v>2.5999681901496898E-7</v>
      </c>
      <c r="F320" s="7">
        <v>2.1949529269600001</v>
      </c>
      <c r="G320" s="7">
        <v>1.13419</v>
      </c>
      <c r="H320" s="2">
        <v>5.0000000000000002E-5</v>
      </c>
      <c r="I320" s="7" t="s">
        <v>21</v>
      </c>
      <c r="J320" s="7" t="s">
        <v>21</v>
      </c>
      <c r="K320" s="7">
        <v>1.3760347431416899</v>
      </c>
      <c r="L320" s="2">
        <v>3.3009218678662498E-6</v>
      </c>
      <c r="M320" s="3" t="s">
        <v>13</v>
      </c>
    </row>
    <row r="321" spans="1:13" x14ac:dyDescent="0.25">
      <c r="A321" s="3" t="s">
        <v>652</v>
      </c>
      <c r="B321" s="3" t="s">
        <v>15</v>
      </c>
      <c r="C321" s="1" t="s">
        <v>653</v>
      </c>
      <c r="D321" s="7">
        <v>3.9974408189379398</v>
      </c>
      <c r="E321" s="2">
        <v>2.5631405081261798E-9</v>
      </c>
      <c r="F321" s="7">
        <v>2.62282217957</v>
      </c>
      <c r="G321" s="7">
        <v>1.3911199999999999</v>
      </c>
      <c r="H321" s="1">
        <v>1.5E-3</v>
      </c>
      <c r="I321" s="7">
        <v>1.0064108282033599</v>
      </c>
      <c r="J321" s="7">
        <v>1.46654433383509E-2</v>
      </c>
      <c r="K321" s="7">
        <v>1.92419428810306</v>
      </c>
      <c r="L321" s="2">
        <v>3.6196002878190203E-5</v>
      </c>
      <c r="M321" s="3" t="s">
        <v>13</v>
      </c>
    </row>
    <row r="322" spans="1:13" x14ac:dyDescent="0.25">
      <c r="A322" s="3" t="s">
        <v>654</v>
      </c>
      <c r="B322" s="3" t="s">
        <v>11</v>
      </c>
      <c r="C322" s="1" t="s">
        <v>655</v>
      </c>
      <c r="D322" s="7">
        <v>5.4830960854092501</v>
      </c>
      <c r="E322" s="2">
        <v>2.3098727852764501E-8</v>
      </c>
      <c r="F322" s="7">
        <v>3.7793287006799998</v>
      </c>
      <c r="G322" s="7">
        <v>1.9181299999999999</v>
      </c>
      <c r="H322" s="2">
        <v>5.0000000000000002E-5</v>
      </c>
      <c r="I322" s="7" t="s">
        <v>21</v>
      </c>
      <c r="J322" s="7" t="s">
        <v>21</v>
      </c>
      <c r="K322" s="7">
        <v>1.9492468465525601</v>
      </c>
      <c r="L322" s="2">
        <v>4.9260715397118799E-6</v>
      </c>
      <c r="M322" s="3" t="s">
        <v>13</v>
      </c>
    </row>
    <row r="323" spans="1:13" x14ac:dyDescent="0.25">
      <c r="A323" s="3" t="s">
        <v>656</v>
      </c>
      <c r="B323" s="3" t="s">
        <v>15</v>
      </c>
      <c r="C323" s="1" t="s">
        <v>657</v>
      </c>
      <c r="D323" s="7">
        <v>5.0180407261604696</v>
      </c>
      <c r="E323" s="2">
        <v>3.3367449779056101E-6</v>
      </c>
      <c r="F323" s="7">
        <v>5.6399016313499999</v>
      </c>
      <c r="G323" s="7">
        <v>2.4956700000000001</v>
      </c>
      <c r="H323" s="2">
        <v>5.0000000000000002E-5</v>
      </c>
      <c r="I323" s="7" t="s">
        <v>21</v>
      </c>
      <c r="J323" s="7" t="s">
        <v>21</v>
      </c>
      <c r="K323" s="7">
        <v>1.47823025719296</v>
      </c>
      <c r="L323" s="2">
        <v>1.7551125550630599E-4</v>
      </c>
      <c r="M323" s="3" t="s">
        <v>13</v>
      </c>
    </row>
    <row r="324" spans="1:13" x14ac:dyDescent="0.25">
      <c r="A324" s="3" t="s">
        <v>658</v>
      </c>
      <c r="B324" s="3" t="s">
        <v>15</v>
      </c>
      <c r="C324" s="1" t="s">
        <v>659</v>
      </c>
      <c r="D324" s="7">
        <v>2.5867446393762199</v>
      </c>
      <c r="E324" s="2">
        <v>5.1058297418383303E-9</v>
      </c>
      <c r="F324" s="7">
        <v>2.7191391836699998</v>
      </c>
      <c r="G324" s="7">
        <v>1.4431499999999999</v>
      </c>
      <c r="H324" s="2">
        <v>5.0000000000000002E-5</v>
      </c>
      <c r="I324" s="7" t="s">
        <v>21</v>
      </c>
      <c r="J324" s="7" t="s">
        <v>21</v>
      </c>
      <c r="K324" s="7">
        <v>1.2204650358229501</v>
      </c>
      <c r="L324" s="2">
        <v>3.3860152666950199E-5</v>
      </c>
      <c r="M324" s="3" t="s">
        <v>13</v>
      </c>
    </row>
    <row r="325" spans="1:13" x14ac:dyDescent="0.25">
      <c r="A325" s="3" t="s">
        <v>660</v>
      </c>
      <c r="B325" s="3" t="s">
        <v>15</v>
      </c>
      <c r="C325" s="1" t="s">
        <v>661</v>
      </c>
      <c r="D325" s="7">
        <v>6.5524475524475498</v>
      </c>
      <c r="E325" s="2">
        <v>1.87773884334196E-8</v>
      </c>
      <c r="F325" s="7">
        <v>2.2897022432199998</v>
      </c>
      <c r="G325" s="7">
        <v>1.19516</v>
      </c>
      <c r="H325" s="1">
        <v>2.3999999999999998E-3</v>
      </c>
      <c r="I325" s="7" t="s">
        <v>21</v>
      </c>
      <c r="J325" s="7" t="s">
        <v>21</v>
      </c>
      <c r="K325" s="7">
        <v>2.84405319796761</v>
      </c>
      <c r="L325" s="2">
        <v>1.1505104842215099E-7</v>
      </c>
      <c r="M325" s="3" t="s">
        <v>13</v>
      </c>
    </row>
    <row r="326" spans="1:13" x14ac:dyDescent="0.25">
      <c r="A326" s="3" t="s">
        <v>662</v>
      </c>
      <c r="B326" s="3" t="s">
        <v>11</v>
      </c>
      <c r="C326" s="1" t="s">
        <v>663</v>
      </c>
      <c r="D326" s="7">
        <v>10.5336359884441</v>
      </c>
      <c r="E326" s="2">
        <v>8.8864400374331896E-7</v>
      </c>
      <c r="F326" s="7">
        <v>12.9590674609</v>
      </c>
      <c r="G326" s="7">
        <v>3.6958899999999999</v>
      </c>
      <c r="H326" s="2">
        <v>5.0000000000000002E-5</v>
      </c>
      <c r="I326" s="7" t="s">
        <v>21</v>
      </c>
      <c r="J326" s="7" t="s">
        <v>21</v>
      </c>
      <c r="K326" s="7">
        <v>1.7586027397091599</v>
      </c>
      <c r="L326" s="1">
        <v>1.101043296E-3</v>
      </c>
      <c r="M326" s="3" t="s">
        <v>13</v>
      </c>
    </row>
    <row r="327" spans="1:13" x14ac:dyDescent="0.25">
      <c r="A327" s="3" t="s">
        <v>664</v>
      </c>
      <c r="B327" s="3" t="s">
        <v>11</v>
      </c>
      <c r="C327" s="1" t="s">
        <v>665</v>
      </c>
      <c r="D327" s="7">
        <v>2.44289123764064</v>
      </c>
      <c r="E327" s="2">
        <v>3.87102247116531E-8</v>
      </c>
      <c r="F327" s="7">
        <v>2.5261319520300001</v>
      </c>
      <c r="G327" s="7">
        <v>1.33693</v>
      </c>
      <c r="H327" s="2">
        <v>5.0000000000000002E-5</v>
      </c>
      <c r="I327" s="7" t="s">
        <v>21</v>
      </c>
      <c r="J327" s="7" t="s">
        <v>21</v>
      </c>
      <c r="K327" s="7">
        <v>2.1098088452550599</v>
      </c>
      <c r="L327" s="2">
        <v>4.8145827027452703E-4</v>
      </c>
      <c r="M327" s="3" t="s">
        <v>13</v>
      </c>
    </row>
    <row r="328" spans="1:13" x14ac:dyDescent="0.25">
      <c r="A328" s="3" t="s">
        <v>666</v>
      </c>
      <c r="B328" s="3" t="s">
        <v>15</v>
      </c>
      <c r="C328" s="1" t="s">
        <v>667</v>
      </c>
      <c r="D328" s="7">
        <v>2.9935798096081498</v>
      </c>
      <c r="E328" s="2">
        <v>1.2395257435143099E-10</v>
      </c>
      <c r="F328" s="7">
        <v>2.6360724097600001</v>
      </c>
      <c r="G328" s="7">
        <v>1.39839</v>
      </c>
      <c r="H328" s="2">
        <v>5.0000000000000002E-5</v>
      </c>
      <c r="I328" s="7">
        <v>1.9957155712215</v>
      </c>
      <c r="J328" s="7">
        <v>1.0804961697674101E-2</v>
      </c>
      <c r="K328" s="7">
        <v>3.8292501015265099</v>
      </c>
      <c r="L328" s="2">
        <v>9.2755726142545893E-9</v>
      </c>
      <c r="M328" s="3" t="s">
        <v>13</v>
      </c>
    </row>
    <row r="329" spans="1:13" x14ac:dyDescent="0.25">
      <c r="A329" s="3" t="s">
        <v>668</v>
      </c>
      <c r="B329" s="3" t="s">
        <v>11</v>
      </c>
      <c r="C329" s="1" t="s">
        <v>669</v>
      </c>
      <c r="D329" s="7">
        <v>9.2333333333333307</v>
      </c>
      <c r="E329" s="2">
        <v>2.3981599004896799E-12</v>
      </c>
      <c r="F329" s="7">
        <v>5.4834732861099997</v>
      </c>
      <c r="G329" s="7">
        <v>2.4550900000000002</v>
      </c>
      <c r="H329" s="2">
        <v>1.4999999999999999E-4</v>
      </c>
      <c r="I329" s="7" t="s">
        <v>21</v>
      </c>
      <c r="J329" s="7" t="s">
        <v>21</v>
      </c>
      <c r="K329" s="7">
        <v>4.3183460010592398</v>
      </c>
      <c r="L329" s="2">
        <v>6.1719088137355895E-8</v>
      </c>
      <c r="M329" s="3" t="s">
        <v>13</v>
      </c>
    </row>
    <row r="330" spans="1:13" x14ac:dyDescent="0.25">
      <c r="A330" s="3" t="s">
        <v>670</v>
      </c>
      <c r="B330" s="3" t="s">
        <v>15</v>
      </c>
      <c r="C330" s="1" t="s">
        <v>671</v>
      </c>
      <c r="D330" s="7">
        <v>7.1848739495798304</v>
      </c>
      <c r="E330" s="2">
        <v>2.1577516495624399E-8</v>
      </c>
      <c r="F330" s="7">
        <v>4.4573306941000004</v>
      </c>
      <c r="G330" s="7">
        <v>2.15618</v>
      </c>
      <c r="H330" s="2">
        <v>5.0000000000000002E-5</v>
      </c>
      <c r="I330" s="7">
        <v>1.9108777405250099</v>
      </c>
      <c r="J330" s="7">
        <v>1.34413476478315E-2</v>
      </c>
      <c r="K330" s="7">
        <v>3.1593559859376898</v>
      </c>
      <c r="L330" s="2">
        <v>6.1096381580633003E-7</v>
      </c>
      <c r="M330" s="3" t="s">
        <v>13</v>
      </c>
    </row>
    <row r="331" spans="1:13" x14ac:dyDescent="0.25">
      <c r="A331" s="3" t="s">
        <v>672</v>
      </c>
      <c r="B331" s="3" t="s">
        <v>15</v>
      </c>
      <c r="C331" s="1" t="s">
        <v>673</v>
      </c>
      <c r="D331" s="7">
        <v>5.1407766990291304</v>
      </c>
      <c r="E331" s="2">
        <v>8.8454319454486101E-8</v>
      </c>
      <c r="F331" s="7">
        <v>2.5977813370799998</v>
      </c>
      <c r="G331" s="7">
        <v>1.3772800000000001</v>
      </c>
      <c r="H331" s="2">
        <v>5.0000000000000002E-5</v>
      </c>
      <c r="I331" s="7" t="s">
        <v>21</v>
      </c>
      <c r="J331" s="7" t="s">
        <v>21</v>
      </c>
      <c r="K331" s="7">
        <v>2.1320347402797601</v>
      </c>
      <c r="L331" s="2">
        <v>6.8341142909618101E-5</v>
      </c>
      <c r="M331" s="3" t="s">
        <v>13</v>
      </c>
    </row>
    <row r="332" spans="1:13" x14ac:dyDescent="0.25">
      <c r="A332" s="3" t="s">
        <v>674</v>
      </c>
      <c r="B332" s="3" t="s">
        <v>11</v>
      </c>
      <c r="C332" s="1" t="s">
        <v>675</v>
      </c>
      <c r="D332" s="7">
        <v>5.1863354037267104</v>
      </c>
      <c r="E332" s="2">
        <v>1.88806383713095E-6</v>
      </c>
      <c r="F332" s="7">
        <v>4.9435245609200003</v>
      </c>
      <c r="G332" s="7">
        <v>2.3055400000000001</v>
      </c>
      <c r="H332" s="2">
        <v>5.0000000000000002E-5</v>
      </c>
      <c r="I332" s="7">
        <v>1.17535052626318</v>
      </c>
      <c r="J332" s="7">
        <v>2.1619319552480702E-2</v>
      </c>
      <c r="K332" s="7">
        <v>1.86071795314584</v>
      </c>
      <c r="L332" s="2">
        <v>3.3686967915756499E-5</v>
      </c>
      <c r="M332" s="3" t="s">
        <v>13</v>
      </c>
    </row>
    <row r="333" spans="1:13" x14ac:dyDescent="0.25">
      <c r="A333" s="3" t="s">
        <v>676</v>
      </c>
      <c r="B333" s="3" t="s">
        <v>15</v>
      </c>
      <c r="C333" s="1" t="s">
        <v>677</v>
      </c>
      <c r="D333" s="7">
        <v>6.0669291338582703</v>
      </c>
      <c r="E333" s="2">
        <v>1.20352769667477E-6</v>
      </c>
      <c r="F333" s="7">
        <v>4.82349877491</v>
      </c>
      <c r="G333" s="7">
        <v>2.2700800000000001</v>
      </c>
      <c r="H333" s="2">
        <v>8.0000000000000004E-4</v>
      </c>
      <c r="I333" s="7" t="s">
        <v>21</v>
      </c>
      <c r="J333" s="7" t="s">
        <v>21</v>
      </c>
      <c r="K333" s="7">
        <v>2.0907196858183599</v>
      </c>
      <c r="L333" s="2">
        <v>9.7618111154329599E-4</v>
      </c>
      <c r="M333" s="3" t="s">
        <v>13</v>
      </c>
    </row>
    <row r="334" spans="1:13" x14ac:dyDescent="0.25">
      <c r="A334" s="3" t="s">
        <v>678</v>
      </c>
      <c r="B334" s="3" t="s">
        <v>15</v>
      </c>
      <c r="C334" s="1" t="s">
        <v>679</v>
      </c>
      <c r="D334" s="7">
        <v>35.1216216216216</v>
      </c>
      <c r="E334" s="2">
        <v>2.2954541705012999E-14</v>
      </c>
      <c r="F334" s="7">
        <v>2.2068368866200001</v>
      </c>
      <c r="G334" s="7">
        <v>1.14198</v>
      </c>
      <c r="H334" s="1">
        <v>2.4499999999999999E-3</v>
      </c>
      <c r="I334" s="7" t="s">
        <v>21</v>
      </c>
      <c r="J334" s="7" t="s">
        <v>21</v>
      </c>
      <c r="K334" s="7">
        <v>2.5447604232433201</v>
      </c>
      <c r="L334" s="1">
        <v>1.37008496458572E-2</v>
      </c>
      <c r="M334" s="3" t="s">
        <v>13</v>
      </c>
    </row>
    <row r="335" spans="1:13" x14ac:dyDescent="0.25">
      <c r="A335" s="3" t="s">
        <v>680</v>
      </c>
      <c r="B335" s="3" t="s">
        <v>11</v>
      </c>
      <c r="C335" s="1" t="s">
        <v>681</v>
      </c>
      <c r="D335" s="7">
        <v>2.76356050069541</v>
      </c>
      <c r="E335" s="2">
        <v>1.05197317775046E-6</v>
      </c>
      <c r="F335" s="7">
        <v>2.0698267279499998</v>
      </c>
      <c r="G335" s="7">
        <v>1.0495099999999999</v>
      </c>
      <c r="H335" s="2">
        <v>5.0000000000000002E-5</v>
      </c>
      <c r="I335" s="7" t="s">
        <v>21</v>
      </c>
      <c r="J335" s="7" t="s">
        <v>21</v>
      </c>
      <c r="K335" s="7">
        <v>1.7132877378388101</v>
      </c>
      <c r="L335" s="2">
        <v>3.2327951103329399E-5</v>
      </c>
      <c r="M335" s="3" t="s">
        <v>13</v>
      </c>
    </row>
    <row r="336" spans="1:13" x14ac:dyDescent="0.25">
      <c r="A336" s="3" t="s">
        <v>682</v>
      </c>
      <c r="B336" s="3" t="s">
        <v>11</v>
      </c>
      <c r="C336" s="1" t="s">
        <v>292</v>
      </c>
      <c r="D336" s="7">
        <v>8.7664233576642303</v>
      </c>
      <c r="E336" s="2">
        <v>1.0277576365120799E-6</v>
      </c>
      <c r="F336" s="7">
        <v>6.1394950316100001</v>
      </c>
      <c r="G336" s="7">
        <v>2.6181199999999998</v>
      </c>
      <c r="H336" s="1">
        <v>6.4999999999999997E-3</v>
      </c>
      <c r="I336" s="7">
        <v>2.2899838350383899</v>
      </c>
      <c r="J336" s="7">
        <v>1.1228557892518301E-2</v>
      </c>
      <c r="K336" s="7">
        <v>4.6861970516813498</v>
      </c>
      <c r="L336" s="2">
        <v>1.1700324480561001E-8</v>
      </c>
      <c r="M336" s="3" t="s">
        <v>13</v>
      </c>
    </row>
    <row r="337" spans="1:13" x14ac:dyDescent="0.25">
      <c r="A337" s="3" t="s">
        <v>683</v>
      </c>
      <c r="B337" s="3" t="s">
        <v>11</v>
      </c>
      <c r="C337" s="1" t="s">
        <v>684</v>
      </c>
      <c r="D337" s="7">
        <v>3.8762278978389002</v>
      </c>
      <c r="E337" s="2">
        <v>4.0894330535002997E-6</v>
      </c>
      <c r="F337" s="7">
        <v>5.8949108696800003</v>
      </c>
      <c r="G337" s="7">
        <v>2.5594700000000001</v>
      </c>
      <c r="H337" s="1">
        <v>1.5599999999999999E-2</v>
      </c>
      <c r="I337" s="7">
        <v>1.0623506791506301</v>
      </c>
      <c r="J337" s="7">
        <v>1.7378095213402799E-2</v>
      </c>
      <c r="K337" s="7">
        <v>4.1986229441376199</v>
      </c>
      <c r="L337" s="2">
        <v>1.0616336105464599E-7</v>
      </c>
      <c r="M337" s="3" t="s">
        <v>13</v>
      </c>
    </row>
    <row r="338" spans="1:13" x14ac:dyDescent="0.25">
      <c r="A338" s="3" t="s">
        <v>685</v>
      </c>
      <c r="B338" s="3" t="s">
        <v>15</v>
      </c>
      <c r="C338" s="1" t="s">
        <v>686</v>
      </c>
      <c r="D338" s="7">
        <v>12.8355874894336</v>
      </c>
      <c r="E338" s="2">
        <v>2.8218183061167502E-7</v>
      </c>
      <c r="F338" s="7">
        <v>25.7449934861</v>
      </c>
      <c r="G338" s="7">
        <v>4.6862199999999996</v>
      </c>
      <c r="H338" s="2">
        <v>1E-4</v>
      </c>
      <c r="I338" s="7">
        <v>1.80140507510099</v>
      </c>
      <c r="J338" s="7">
        <v>2.3153330936541001E-2</v>
      </c>
      <c r="K338" s="7">
        <v>3.75689008871346</v>
      </c>
      <c r="L338" s="2">
        <v>8.7123255585312603E-7</v>
      </c>
      <c r="M338" s="3" t="s">
        <v>13</v>
      </c>
    </row>
    <row r="339" spans="1:13" x14ac:dyDescent="0.25">
      <c r="A339" s="3" t="s">
        <v>687</v>
      </c>
      <c r="B339" s="3" t="s">
        <v>15</v>
      </c>
      <c r="C339" s="1" t="s">
        <v>688</v>
      </c>
      <c r="D339" s="7">
        <v>2.2204048179032099</v>
      </c>
      <c r="E339" s="2">
        <v>4.3445212074992997E-6</v>
      </c>
      <c r="F339" s="7">
        <v>2.7052088901100002</v>
      </c>
      <c r="G339" s="7">
        <v>1.43574</v>
      </c>
      <c r="H339" s="2">
        <v>3.5E-4</v>
      </c>
      <c r="I339" s="7" t="s">
        <v>21</v>
      </c>
      <c r="J339" s="7" t="s">
        <v>21</v>
      </c>
      <c r="K339" s="7">
        <v>2.2124338705723501</v>
      </c>
      <c r="L339" s="2">
        <v>8.4426807782229704E-5</v>
      </c>
      <c r="M339" s="3" t="s">
        <v>13</v>
      </c>
    </row>
    <row r="340" spans="1:13" x14ac:dyDescent="0.25">
      <c r="A340" s="3" t="s">
        <v>689</v>
      </c>
      <c r="B340" s="3" t="s">
        <v>11</v>
      </c>
      <c r="C340" s="1" t="s">
        <v>690</v>
      </c>
      <c r="D340" s="7">
        <v>3.8875696911921902</v>
      </c>
      <c r="E340" s="2">
        <v>4.9488922440443895E-10</v>
      </c>
      <c r="F340" s="7">
        <v>5.3544930845699996</v>
      </c>
      <c r="G340" s="7">
        <v>2.42075</v>
      </c>
      <c r="H340" s="2">
        <v>5.0000000000000002E-5</v>
      </c>
      <c r="I340" s="7">
        <v>1.3557976451160001</v>
      </c>
      <c r="J340" s="7">
        <v>1.6956662669266102E-2</v>
      </c>
      <c r="K340" s="7">
        <v>2.72429856360769</v>
      </c>
      <c r="L340" s="2">
        <v>1.2823136046713501E-6</v>
      </c>
      <c r="M340" s="3" t="s">
        <v>13</v>
      </c>
    </row>
    <row r="341" spans="1:13" x14ac:dyDescent="0.25">
      <c r="A341" s="3" t="s">
        <v>691</v>
      </c>
      <c r="B341" s="3" t="s">
        <v>15</v>
      </c>
      <c r="C341" s="1" t="s">
        <v>692</v>
      </c>
      <c r="D341" s="7">
        <v>3.02800546448087</v>
      </c>
      <c r="E341" s="2">
        <v>1.08931026058395E-8</v>
      </c>
      <c r="F341" s="7">
        <v>3.9449855067100001</v>
      </c>
      <c r="G341" s="7">
        <v>1.9800199999999999</v>
      </c>
      <c r="H341" s="2">
        <v>8.0000000000000004E-4</v>
      </c>
      <c r="I341" s="7">
        <v>1.1235041299542801</v>
      </c>
      <c r="J341" s="7">
        <v>1.151978827975E-2</v>
      </c>
      <c r="K341" s="7">
        <v>2.17191407507259</v>
      </c>
      <c r="L341" s="2">
        <v>7.41594316760471E-5</v>
      </c>
      <c r="M341" s="3" t="s">
        <v>13</v>
      </c>
    </row>
    <row r="342" spans="1:13" x14ac:dyDescent="0.25">
      <c r="A342" s="3" t="s">
        <v>693</v>
      </c>
      <c r="B342" s="3" t="s">
        <v>11</v>
      </c>
      <c r="C342" s="1" t="s">
        <v>694</v>
      </c>
      <c r="D342" s="7">
        <v>5.7244444444444396</v>
      </c>
      <c r="E342" s="2">
        <v>2.3838035890539701E-7</v>
      </c>
      <c r="F342" s="7">
        <v>2.8202831242199999</v>
      </c>
      <c r="G342" s="7">
        <v>1.4958400000000001</v>
      </c>
      <c r="H342" s="1">
        <v>3.4499999999999999E-3</v>
      </c>
      <c r="I342" s="7" t="s">
        <v>21</v>
      </c>
      <c r="J342" s="7" t="s">
        <v>21</v>
      </c>
      <c r="K342" s="7">
        <v>1.1806990441688201</v>
      </c>
      <c r="L342" s="1">
        <v>1.79658444421782E-3</v>
      </c>
      <c r="M342" s="3" t="s">
        <v>13</v>
      </c>
    </row>
    <row r="343" spans="1:13" x14ac:dyDescent="0.25">
      <c r="A343" s="3" t="s">
        <v>695</v>
      </c>
      <c r="B343" s="3" t="s">
        <v>11</v>
      </c>
      <c r="C343" s="1" t="s">
        <v>696</v>
      </c>
      <c r="D343" s="7">
        <v>11.313432835820899</v>
      </c>
      <c r="E343" s="2">
        <v>1.89762901069442E-8</v>
      </c>
      <c r="F343" s="7">
        <v>2.5499164909499998</v>
      </c>
      <c r="G343" s="7">
        <v>1.3504499999999999</v>
      </c>
      <c r="H343" s="2">
        <v>7.5000000000000002E-4</v>
      </c>
      <c r="I343" s="7">
        <v>1.4996441855237099</v>
      </c>
      <c r="J343" s="7">
        <v>2.8092240409838799E-2</v>
      </c>
      <c r="K343" s="7">
        <v>1.7507313458967899</v>
      </c>
      <c r="L343" s="2">
        <v>2.36553338326533E-5</v>
      </c>
      <c r="M343" s="3" t="s">
        <v>13</v>
      </c>
    </row>
    <row r="344" spans="1:13" x14ac:dyDescent="0.25">
      <c r="A344" s="3" t="s">
        <v>697</v>
      </c>
      <c r="B344" s="3" t="s">
        <v>11</v>
      </c>
      <c r="C344" s="1" t="s">
        <v>698</v>
      </c>
      <c r="D344" s="7">
        <v>2.0748978119740298</v>
      </c>
      <c r="E344" s="2">
        <v>6.5086481397776804E-10</v>
      </c>
      <c r="F344" s="7">
        <v>2.0653410017399998</v>
      </c>
      <c r="G344" s="7">
        <v>1.0463800000000001</v>
      </c>
      <c r="H344" s="2">
        <v>5.0000000000000002E-5</v>
      </c>
      <c r="I344" s="7" t="s">
        <v>21</v>
      </c>
      <c r="J344" s="7" t="s">
        <v>21</v>
      </c>
      <c r="K344" s="7">
        <v>1.94503421885456</v>
      </c>
      <c r="L344" s="2">
        <v>1.58858688522778E-7</v>
      </c>
      <c r="M344" s="3" t="s">
        <v>13</v>
      </c>
    </row>
    <row r="345" spans="1:13" x14ac:dyDescent="0.25">
      <c r="A345" s="3" t="s">
        <v>699</v>
      </c>
      <c r="B345" s="3" t="s">
        <v>11</v>
      </c>
      <c r="C345" s="1" t="s">
        <v>700</v>
      </c>
      <c r="D345" s="7">
        <v>3.2078239608802002</v>
      </c>
      <c r="E345" s="2">
        <v>4.9300685478165897E-6</v>
      </c>
      <c r="F345" s="7">
        <v>3.1033146899599999</v>
      </c>
      <c r="G345" s="7">
        <v>1.63381</v>
      </c>
      <c r="H345" s="2">
        <v>2.0000000000000001E-4</v>
      </c>
      <c r="I345" s="7" t="s">
        <v>21</v>
      </c>
      <c r="J345" s="7" t="s">
        <v>21</v>
      </c>
      <c r="K345" s="7">
        <v>1.78781568108208</v>
      </c>
      <c r="L345" s="2">
        <v>3.3932974432853699E-4</v>
      </c>
      <c r="M345" s="3" t="s">
        <v>13</v>
      </c>
    </row>
    <row r="346" spans="1:13" x14ac:dyDescent="0.25">
      <c r="A346" s="3" t="s">
        <v>701</v>
      </c>
      <c r="B346" s="3" t="s">
        <v>11</v>
      </c>
      <c r="C346" s="1" t="s">
        <v>702</v>
      </c>
      <c r="D346" s="7">
        <v>8.5590277777777803</v>
      </c>
      <c r="E346" s="2">
        <v>3.6857705256773902E-8</v>
      </c>
      <c r="F346" s="7">
        <v>3.7283569781499999</v>
      </c>
      <c r="G346" s="7">
        <v>1.8985399999999999</v>
      </c>
      <c r="H346" s="2">
        <v>5.0000000000000002E-5</v>
      </c>
      <c r="I346" s="7">
        <v>1.2044096030395399</v>
      </c>
      <c r="J346" s="7">
        <v>1.55020557146309E-2</v>
      </c>
      <c r="K346" s="7">
        <v>5.0015563086867001</v>
      </c>
      <c r="L346" s="2">
        <v>1.6219085655758599E-6</v>
      </c>
      <c r="M346" s="3" t="s">
        <v>13</v>
      </c>
    </row>
    <row r="347" spans="1:13" x14ac:dyDescent="0.25">
      <c r="A347" s="3" t="s">
        <v>703</v>
      </c>
      <c r="B347" s="3" t="s">
        <v>15</v>
      </c>
      <c r="C347" s="1" t="s">
        <v>704</v>
      </c>
      <c r="D347" s="7">
        <v>7.318407960199</v>
      </c>
      <c r="E347" s="2">
        <v>4.4215467326680096E-6</v>
      </c>
      <c r="F347" s="7">
        <v>3.2284686099800002</v>
      </c>
      <c r="G347" s="7">
        <v>1.69085</v>
      </c>
      <c r="H347" s="2">
        <v>5.0000000000000002E-5</v>
      </c>
      <c r="I347" s="7" t="s">
        <v>21</v>
      </c>
      <c r="J347" s="7" t="s">
        <v>21</v>
      </c>
      <c r="K347" s="7">
        <v>2.1656551834836901</v>
      </c>
      <c r="L347" s="2">
        <v>9.2085033209857799E-7</v>
      </c>
      <c r="M347" s="3" t="s">
        <v>13</v>
      </c>
    </row>
    <row r="348" spans="1:13" x14ac:dyDescent="0.25">
      <c r="A348" s="3" t="s">
        <v>705</v>
      </c>
      <c r="B348" s="3" t="s">
        <v>11</v>
      </c>
      <c r="C348" s="1" t="s">
        <v>706</v>
      </c>
      <c r="D348" s="7">
        <v>12.989690721649501</v>
      </c>
      <c r="E348" s="2">
        <v>2.46324838255157E-8</v>
      </c>
      <c r="F348" s="7">
        <v>13.286691492699999</v>
      </c>
      <c r="G348" s="7">
        <v>3.7319100000000001</v>
      </c>
      <c r="H348" s="2">
        <v>5.0000000000000002E-5</v>
      </c>
      <c r="I348" s="7">
        <v>1.79314774849167</v>
      </c>
      <c r="J348" s="7">
        <v>1.36312273179702E-2</v>
      </c>
      <c r="K348" s="7">
        <v>3.5419431082605799</v>
      </c>
      <c r="L348" s="2">
        <v>1.2029467851362301E-5</v>
      </c>
      <c r="M348" s="3" t="s">
        <v>13</v>
      </c>
    </row>
    <row r="349" spans="1:13" x14ac:dyDescent="0.25">
      <c r="A349" s="3" t="s">
        <v>707</v>
      </c>
      <c r="B349" s="3" t="s">
        <v>15</v>
      </c>
      <c r="C349" s="1" t="s">
        <v>708</v>
      </c>
      <c r="D349" s="7">
        <v>4.4058956916099801</v>
      </c>
      <c r="E349" s="2">
        <v>7.2750504506226397E-8</v>
      </c>
      <c r="F349" s="7">
        <v>2.0791876938099998</v>
      </c>
      <c r="G349" s="7">
        <v>1.05602</v>
      </c>
      <c r="H349" s="1">
        <v>1.65E-3</v>
      </c>
      <c r="I349" s="7" t="s">
        <v>21</v>
      </c>
      <c r="J349" s="7" t="s">
        <v>21</v>
      </c>
      <c r="K349" s="7">
        <v>1.25639275854454</v>
      </c>
      <c r="L349" s="1">
        <v>1.48411231882344E-3</v>
      </c>
      <c r="M349" s="3" t="s">
        <v>13</v>
      </c>
    </row>
    <row r="350" spans="1:13" x14ac:dyDescent="0.25">
      <c r="A350" s="3" t="s">
        <v>709</v>
      </c>
      <c r="B350" s="3" t="s">
        <v>11</v>
      </c>
      <c r="C350" s="1" t="s">
        <v>710</v>
      </c>
      <c r="D350" s="7">
        <v>2.25365408038977</v>
      </c>
      <c r="E350" s="2">
        <v>3.9548556978002298E-7</v>
      </c>
      <c r="F350" s="7">
        <v>2.4989118313900001</v>
      </c>
      <c r="G350" s="7">
        <v>1.3212999999999999</v>
      </c>
      <c r="H350" s="1">
        <v>1.155E-2</v>
      </c>
      <c r="I350" s="7">
        <v>1.9513942009116301</v>
      </c>
      <c r="J350" s="7">
        <v>1.09657000224496E-2</v>
      </c>
      <c r="K350" s="7">
        <v>4.7573283088569998</v>
      </c>
      <c r="L350" s="2">
        <v>1.7824902019214801E-7</v>
      </c>
      <c r="M350" s="3" t="s">
        <v>13</v>
      </c>
    </row>
    <row r="351" spans="1:13" x14ac:dyDescent="0.25">
      <c r="A351" s="3" t="s">
        <v>711</v>
      </c>
      <c r="B351" s="3" t="s">
        <v>15</v>
      </c>
      <c r="C351" s="1" t="s">
        <v>712</v>
      </c>
      <c r="D351" s="7">
        <v>2.4593220338983</v>
      </c>
      <c r="E351" s="2">
        <v>4.9513295801134796E-7</v>
      </c>
      <c r="F351" s="7">
        <v>2.6591404883099998</v>
      </c>
      <c r="G351" s="7">
        <v>1.41096</v>
      </c>
      <c r="H351" s="2">
        <v>5.0000000000000002E-5</v>
      </c>
      <c r="I351" s="7" t="s">
        <v>21</v>
      </c>
      <c r="J351" s="7" t="s">
        <v>21</v>
      </c>
      <c r="K351" s="7">
        <v>1.2639421683810901</v>
      </c>
      <c r="L351" s="2">
        <v>1.5511943196129301E-5</v>
      </c>
      <c r="M351" s="3" t="s">
        <v>13</v>
      </c>
    </row>
    <row r="352" spans="1:13" x14ac:dyDescent="0.25">
      <c r="A352" s="3" t="s">
        <v>713</v>
      </c>
      <c r="B352" s="3" t="s">
        <v>15</v>
      </c>
      <c r="C352" s="1" t="s">
        <v>714</v>
      </c>
      <c r="D352" s="7">
        <v>52.621850664223501</v>
      </c>
      <c r="E352" s="2">
        <v>5.3650604202480099E-7</v>
      </c>
      <c r="F352" s="7">
        <v>80.543708769399998</v>
      </c>
      <c r="G352" s="7">
        <v>6.3316999999999997</v>
      </c>
      <c r="H352" s="2">
        <v>1E-4</v>
      </c>
      <c r="I352" s="7">
        <v>2.7270810567083399</v>
      </c>
      <c r="J352" s="7">
        <v>1.36659038654707E-2</v>
      </c>
      <c r="K352" s="7">
        <v>4.0837693617594697</v>
      </c>
      <c r="L352" s="2">
        <v>2.93548861022691E-6</v>
      </c>
      <c r="M352" s="3" t="s">
        <v>13</v>
      </c>
    </row>
    <row r="353" spans="1:13" x14ac:dyDescent="0.25">
      <c r="A353" s="3" t="s">
        <v>715</v>
      </c>
      <c r="B353" s="3" t="s">
        <v>15</v>
      </c>
      <c r="C353" s="1" t="s">
        <v>716</v>
      </c>
      <c r="D353" s="7">
        <v>13.495049504950501</v>
      </c>
      <c r="E353" s="2">
        <v>1.8606736975373799E-8</v>
      </c>
      <c r="F353" s="7" t="s">
        <v>547</v>
      </c>
      <c r="G353" s="7" t="s">
        <v>547</v>
      </c>
      <c r="H353" s="2">
        <v>6.4999999999999997E-4</v>
      </c>
      <c r="I353" s="7">
        <v>2.3312285296666801</v>
      </c>
      <c r="J353" s="7">
        <v>1.9287731342772601E-2</v>
      </c>
      <c r="K353" s="7">
        <v>2.6854414495227501</v>
      </c>
      <c r="L353" s="2">
        <v>1.30994831376394E-4</v>
      </c>
      <c r="M353" s="3" t="s">
        <v>13</v>
      </c>
    </row>
    <row r="354" spans="1:13" x14ac:dyDescent="0.25">
      <c r="A354" s="3" t="s">
        <v>717</v>
      </c>
      <c r="B354" s="3" t="s">
        <v>15</v>
      </c>
      <c r="C354" s="1" t="s">
        <v>718</v>
      </c>
      <c r="D354" s="7">
        <v>3.0257562144354599</v>
      </c>
      <c r="E354" s="2">
        <v>4.8394652931105398E-9</v>
      </c>
      <c r="F354" s="7">
        <v>2.3076269222299999</v>
      </c>
      <c r="G354" s="7">
        <v>1.20641</v>
      </c>
      <c r="H354" s="2">
        <v>5.0000000000000002E-5</v>
      </c>
      <c r="I354" s="7" t="s">
        <v>21</v>
      </c>
      <c r="J354" s="7" t="s">
        <v>21</v>
      </c>
      <c r="K354" s="7">
        <v>1.9468903207684001</v>
      </c>
      <c r="L354" s="2">
        <v>1.05035600414037E-5</v>
      </c>
      <c r="M354" s="3" t="s">
        <v>13</v>
      </c>
    </row>
    <row r="355" spans="1:13" x14ac:dyDescent="0.25">
      <c r="A355" s="3" t="s">
        <v>719</v>
      </c>
      <c r="B355" s="3" t="s">
        <v>11</v>
      </c>
      <c r="C355" s="1" t="s">
        <v>720</v>
      </c>
      <c r="D355" s="7">
        <v>3.39161849710983</v>
      </c>
      <c r="E355" s="2">
        <v>4.3808200958848896E-6</v>
      </c>
      <c r="F355" s="7">
        <v>4.2196109852700001</v>
      </c>
      <c r="G355" s="7">
        <v>2.0771099999999998</v>
      </c>
      <c r="H355" s="2">
        <v>5.0000000000000002E-5</v>
      </c>
      <c r="I355" s="7" t="s">
        <v>21</v>
      </c>
      <c r="J355" s="7" t="s">
        <v>21</v>
      </c>
      <c r="K355" s="7">
        <v>1.2522269263903301</v>
      </c>
      <c r="L355" s="2">
        <v>1.7394741249383299E-4</v>
      </c>
      <c r="M355" s="3" t="s">
        <v>13</v>
      </c>
    </row>
    <row r="356" spans="1:13" x14ac:dyDescent="0.25">
      <c r="A356" s="3" t="s">
        <v>721</v>
      </c>
      <c r="B356" s="3" t="s">
        <v>15</v>
      </c>
      <c r="C356" s="1" t="s">
        <v>722</v>
      </c>
      <c r="D356" s="7">
        <v>3.0243734981119101</v>
      </c>
      <c r="E356" s="2">
        <v>1.11545184436358E-6</v>
      </c>
      <c r="F356" s="7">
        <v>2.1958203107899998</v>
      </c>
      <c r="G356" s="7">
        <v>1.13476</v>
      </c>
      <c r="H356" s="2">
        <v>5.0000000000000002E-5</v>
      </c>
      <c r="I356" s="7" t="s">
        <v>21</v>
      </c>
      <c r="J356" s="7" t="s">
        <v>21</v>
      </c>
      <c r="K356" s="7">
        <v>1.16528806136172</v>
      </c>
      <c r="L356" s="2">
        <v>1.6961551071888401E-5</v>
      </c>
      <c r="M356" s="3" t="s">
        <v>13</v>
      </c>
    </row>
    <row r="357" spans="1:13" x14ac:dyDescent="0.25">
      <c r="A357" s="3" t="s">
        <v>723</v>
      </c>
      <c r="B357" s="3" t="s">
        <v>15</v>
      </c>
      <c r="C357" s="1" t="s">
        <v>724</v>
      </c>
      <c r="D357" s="7">
        <v>2.0313788253552501</v>
      </c>
      <c r="E357" s="2">
        <v>1.25182892159004E-6</v>
      </c>
      <c r="F357" s="7">
        <v>2.7496728877800001</v>
      </c>
      <c r="G357" s="7">
        <v>1.45926</v>
      </c>
      <c r="H357" s="2">
        <v>5.0000000000000002E-5</v>
      </c>
      <c r="I357" s="7">
        <v>1.0116547585431299</v>
      </c>
      <c r="J357" s="7">
        <v>4.6912334808786101E-2</v>
      </c>
      <c r="K357" s="7">
        <v>1.67247097355484</v>
      </c>
      <c r="L357" s="1">
        <v>2.1724958776638301E-2</v>
      </c>
      <c r="M357" s="3" t="s">
        <v>13</v>
      </c>
    </row>
    <row r="358" spans="1:13" x14ac:dyDescent="0.25">
      <c r="A358" s="3" t="s">
        <v>725</v>
      </c>
      <c r="B358" s="3" t="s">
        <v>11</v>
      </c>
      <c r="C358" s="1" t="s">
        <v>726</v>
      </c>
      <c r="D358" s="7">
        <v>2.2169798566986598</v>
      </c>
      <c r="E358" s="2">
        <v>1.37819995786208E-9</v>
      </c>
      <c r="F358" s="7">
        <v>2.1319003429999999</v>
      </c>
      <c r="G358" s="7">
        <v>1.0921400000000001</v>
      </c>
      <c r="H358" s="2">
        <v>5.0000000000000002E-5</v>
      </c>
      <c r="I358" s="7" t="s">
        <v>21</v>
      </c>
      <c r="J358" s="7" t="s">
        <v>21</v>
      </c>
      <c r="K358" s="7">
        <v>1.1594513432015301</v>
      </c>
      <c r="L358" s="2">
        <v>4.3296196009694101E-4</v>
      </c>
      <c r="M358" s="3" t="s">
        <v>13</v>
      </c>
    </row>
    <row r="359" spans="1:13" x14ac:dyDescent="0.25">
      <c r="A359" s="3" t="s">
        <v>727</v>
      </c>
      <c r="B359" s="3" t="s">
        <v>15</v>
      </c>
      <c r="C359" s="1" t="s">
        <v>728</v>
      </c>
      <c r="D359" s="7">
        <v>3.7769565217391299</v>
      </c>
      <c r="E359" s="2">
        <v>1.8535312547947299E-7</v>
      </c>
      <c r="F359" s="7">
        <v>4.5953667320099996</v>
      </c>
      <c r="G359" s="7">
        <v>2.20018</v>
      </c>
      <c r="H359" s="2">
        <v>5.0000000000000002E-5</v>
      </c>
      <c r="I359" s="7" t="s">
        <v>21</v>
      </c>
      <c r="J359" s="7" t="s">
        <v>21</v>
      </c>
      <c r="K359" s="7">
        <v>1.2819491129935201</v>
      </c>
      <c r="L359" s="1">
        <v>1.4713572720363799E-3</v>
      </c>
      <c r="M359" s="3" t="s">
        <v>13</v>
      </c>
    </row>
    <row r="360" spans="1:13" x14ac:dyDescent="0.25">
      <c r="A360" s="3" t="s">
        <v>729</v>
      </c>
      <c r="B360" s="3" t="s">
        <v>11</v>
      </c>
      <c r="C360" s="1" t="s">
        <v>730</v>
      </c>
      <c r="D360" s="7">
        <v>4.7290152015862503</v>
      </c>
      <c r="E360" s="2">
        <v>1.5111664153092201E-8</v>
      </c>
      <c r="F360" s="7">
        <v>3.1256581480499999</v>
      </c>
      <c r="G360" s="7">
        <v>1.6441600000000001</v>
      </c>
      <c r="H360" s="1">
        <v>2E-3</v>
      </c>
      <c r="I360" s="7" t="s">
        <v>21</v>
      </c>
      <c r="J360" s="7" t="s">
        <v>21</v>
      </c>
      <c r="K360" s="7">
        <v>1.35228918959524</v>
      </c>
      <c r="L360" s="2">
        <v>2.8399187454196102E-4</v>
      </c>
      <c r="M360" s="3" t="s">
        <v>13</v>
      </c>
    </row>
    <row r="361" spans="1:13" x14ac:dyDescent="0.25">
      <c r="A361" s="3" t="s">
        <v>731</v>
      </c>
      <c r="B361" s="3" t="s">
        <v>15</v>
      </c>
      <c r="C361" s="1" t="s">
        <v>732</v>
      </c>
      <c r="D361" s="7">
        <v>4.4838389566203602</v>
      </c>
      <c r="E361" s="2">
        <v>1.3471557667763099E-7</v>
      </c>
      <c r="F361" s="7">
        <v>3.0651124433199999</v>
      </c>
      <c r="G361" s="7">
        <v>1.6159399999999999</v>
      </c>
      <c r="H361" s="1">
        <v>4.095E-2</v>
      </c>
      <c r="I361" s="7" t="s">
        <v>21</v>
      </c>
      <c r="J361" s="7" t="s">
        <v>21</v>
      </c>
      <c r="K361" s="7">
        <v>1.6874938812646001</v>
      </c>
      <c r="L361" s="2">
        <v>3.2794755799974599E-5</v>
      </c>
      <c r="M361" s="3" t="s">
        <v>13</v>
      </c>
    </row>
    <row r="362" spans="1:13" x14ac:dyDescent="0.25">
      <c r="A362" s="3" t="s">
        <v>733</v>
      </c>
      <c r="B362" s="3" t="s">
        <v>11</v>
      </c>
      <c r="C362" s="1" t="s">
        <v>734</v>
      </c>
      <c r="D362" s="7">
        <v>4.92068965517241</v>
      </c>
      <c r="E362" s="2">
        <v>2.9712380092407401E-6</v>
      </c>
      <c r="F362" s="7">
        <v>2.2895435386599998</v>
      </c>
      <c r="G362" s="7">
        <v>1.19506</v>
      </c>
      <c r="H362" s="1">
        <v>1.2999999999999999E-3</v>
      </c>
      <c r="I362" s="7" t="s">
        <v>21</v>
      </c>
      <c r="J362" s="7" t="s">
        <v>21</v>
      </c>
      <c r="K362" s="7">
        <v>2.2718584799710602</v>
      </c>
      <c r="L362" s="2">
        <v>8.7123255585312603E-7</v>
      </c>
      <c r="M362" s="3" t="s">
        <v>13</v>
      </c>
    </row>
    <row r="363" spans="1:13" x14ac:dyDescent="0.25">
      <c r="A363" s="3" t="s">
        <v>735</v>
      </c>
      <c r="B363" s="3" t="s">
        <v>15</v>
      </c>
      <c r="C363" s="1" t="s">
        <v>736</v>
      </c>
      <c r="D363" s="7">
        <v>4.6338899196042096</v>
      </c>
      <c r="E363" s="2">
        <v>4.0022024321295001E-7</v>
      </c>
      <c r="F363" s="7">
        <v>3.3225709337399998</v>
      </c>
      <c r="G363" s="7">
        <v>1.7323</v>
      </c>
      <c r="H363" s="2">
        <v>5.5000000000000003E-4</v>
      </c>
      <c r="I363" s="7" t="s">
        <v>21</v>
      </c>
      <c r="J363" s="7" t="s">
        <v>21</v>
      </c>
      <c r="K363" s="7">
        <v>2.4086872137553801</v>
      </c>
      <c r="L363" s="2">
        <v>6.6703701062947299E-7</v>
      </c>
      <c r="M363" s="3" t="s">
        <v>13</v>
      </c>
    </row>
    <row r="364" spans="1:13" x14ac:dyDescent="0.25">
      <c r="A364" s="3" t="s">
        <v>737</v>
      </c>
      <c r="B364" s="3" t="s">
        <v>11</v>
      </c>
      <c r="C364" s="1" t="s">
        <v>738</v>
      </c>
      <c r="D364" s="7">
        <v>3.3379544860057502</v>
      </c>
      <c r="E364" s="2">
        <v>4.5981847688208501E-8</v>
      </c>
      <c r="F364" s="7">
        <v>2.21895436902</v>
      </c>
      <c r="G364" s="7">
        <v>1.14988</v>
      </c>
      <c r="H364" s="2">
        <v>5.0000000000000002E-5</v>
      </c>
      <c r="I364" s="7" t="s">
        <v>21</v>
      </c>
      <c r="J364" s="7" t="s">
        <v>21</v>
      </c>
      <c r="K364" s="7">
        <v>2.2971951851073702</v>
      </c>
      <c r="L364" s="2">
        <v>3.4799127642636103E-7</v>
      </c>
      <c r="M364" s="3" t="s">
        <v>13</v>
      </c>
    </row>
    <row r="365" spans="1:13" x14ac:dyDescent="0.25">
      <c r="A365" s="3" t="s">
        <v>739</v>
      </c>
      <c r="B365" s="3" t="s">
        <v>11</v>
      </c>
      <c r="C365" s="1" t="s">
        <v>740</v>
      </c>
      <c r="D365" s="7">
        <v>5.3586206896551696</v>
      </c>
      <c r="E365" s="2">
        <v>4.1241577498908203E-8</v>
      </c>
      <c r="F365" s="7">
        <v>2.2657834757500002</v>
      </c>
      <c r="G365" s="7">
        <v>1.18001</v>
      </c>
      <c r="H365" s="1">
        <v>1.0449999999999999E-2</v>
      </c>
      <c r="I365" s="7" t="s">
        <v>21</v>
      </c>
      <c r="J365" s="7" t="s">
        <v>21</v>
      </c>
      <c r="K365" s="7">
        <v>2.0466921984425199</v>
      </c>
      <c r="L365" s="2">
        <v>3.1217193330905502E-4</v>
      </c>
      <c r="M365" s="3" t="s">
        <v>13</v>
      </c>
    </row>
    <row r="366" spans="1:13" x14ac:dyDescent="0.25">
      <c r="A366" s="3" t="s">
        <v>741</v>
      </c>
      <c r="B366" s="3" t="s">
        <v>11</v>
      </c>
      <c r="C366" s="1" t="s">
        <v>742</v>
      </c>
      <c r="D366" s="7">
        <v>15.3243171572527</v>
      </c>
      <c r="E366" s="2">
        <v>6.5600999763723502E-9</v>
      </c>
      <c r="F366" s="7">
        <v>12.276777364300001</v>
      </c>
      <c r="G366" s="7">
        <v>3.6178599999999999</v>
      </c>
      <c r="H366" s="2">
        <v>5.0000000000000002E-5</v>
      </c>
      <c r="I366" s="7">
        <v>1.4412741991037401</v>
      </c>
      <c r="J366" s="7">
        <v>2.16319522390396E-2</v>
      </c>
      <c r="K366" s="7">
        <v>1.72881727251553</v>
      </c>
      <c r="L366" s="2">
        <v>8.6243697932808898E-5</v>
      </c>
      <c r="M366" s="3" t="s">
        <v>13</v>
      </c>
    </row>
    <row r="367" spans="1:13" x14ac:dyDescent="0.25">
      <c r="A367" s="3" t="s">
        <v>743</v>
      </c>
      <c r="B367" s="3" t="s">
        <v>11</v>
      </c>
      <c r="C367" s="1" t="s">
        <v>744</v>
      </c>
      <c r="D367" s="7">
        <v>2.3926972985156301</v>
      </c>
      <c r="E367" s="2">
        <v>6.7244764423068905E-7</v>
      </c>
      <c r="F367" s="7">
        <v>2.6565244664200001</v>
      </c>
      <c r="G367" s="7">
        <v>1.40954</v>
      </c>
      <c r="H367" s="2">
        <v>5.0000000000000002E-5</v>
      </c>
      <c r="I367" s="7" t="s">
        <v>21</v>
      </c>
      <c r="J367" s="7" t="s">
        <v>21</v>
      </c>
      <c r="K367" s="7">
        <v>1.2097708128607201</v>
      </c>
      <c r="L367" s="2">
        <v>3.4362262279985501E-4</v>
      </c>
      <c r="M367" s="3" t="s">
        <v>13</v>
      </c>
    </row>
    <row r="368" spans="1:13" x14ac:dyDescent="0.25">
      <c r="A368" s="3" t="s">
        <v>745</v>
      </c>
      <c r="B368" s="3" t="s">
        <v>15</v>
      </c>
      <c r="C368" s="1" t="s">
        <v>746</v>
      </c>
      <c r="D368" s="7">
        <v>16.463760504201701</v>
      </c>
      <c r="E368" s="2">
        <v>1.17663447121916E-7</v>
      </c>
      <c r="F368" s="7">
        <v>28.311769183599999</v>
      </c>
      <c r="G368" s="7">
        <v>4.8233300000000003</v>
      </c>
      <c r="H368" s="1">
        <v>1.2999999999999999E-3</v>
      </c>
      <c r="I368" s="7">
        <v>2.4608252373566599</v>
      </c>
      <c r="J368" s="7">
        <v>1.34413476478315E-2</v>
      </c>
      <c r="K368" s="7">
        <v>1.6819932285769199</v>
      </c>
      <c r="L368" s="2">
        <v>1.58737785268073E-4</v>
      </c>
      <c r="M368" s="3" t="s">
        <v>13</v>
      </c>
    </row>
    <row r="369" spans="1:13" x14ac:dyDescent="0.25">
      <c r="A369" s="3" t="s">
        <v>747</v>
      </c>
      <c r="B369" s="3" t="s">
        <v>15</v>
      </c>
      <c r="C369" s="1" t="s">
        <v>748</v>
      </c>
      <c r="D369" s="7">
        <v>3.0876494023904399</v>
      </c>
      <c r="E369" s="2">
        <v>4.3685361277825602E-6</v>
      </c>
      <c r="F369" s="7">
        <v>2.1189653551499998</v>
      </c>
      <c r="G369" s="7">
        <v>1.0833600000000001</v>
      </c>
      <c r="H369" s="1">
        <v>6.8999999999999999E-3</v>
      </c>
      <c r="I369" s="7" t="s">
        <v>21</v>
      </c>
      <c r="J369" s="7" t="s">
        <v>21</v>
      </c>
      <c r="K369" s="7">
        <v>1.2956494588401499</v>
      </c>
      <c r="L369" s="2">
        <v>3.2332527398212099E-5</v>
      </c>
      <c r="M369" s="3" t="s">
        <v>13</v>
      </c>
    </row>
    <row r="370" spans="1:13" x14ac:dyDescent="0.25">
      <c r="A370" s="3" t="s">
        <v>749</v>
      </c>
      <c r="B370" s="3" t="s">
        <v>11</v>
      </c>
      <c r="C370" s="1" t="s">
        <v>750</v>
      </c>
      <c r="D370" s="7">
        <v>3.6334552102376598</v>
      </c>
      <c r="E370" s="2">
        <v>5.4334806020400103E-12</v>
      </c>
      <c r="F370" s="7">
        <v>2.2003758896100001</v>
      </c>
      <c r="G370" s="7">
        <v>1.13775</v>
      </c>
      <c r="H370" s="2">
        <v>5.0000000000000002E-5</v>
      </c>
      <c r="I370" s="7" t="s">
        <v>21</v>
      </c>
      <c r="J370" s="7" t="s">
        <v>21</v>
      </c>
      <c r="K370" s="7">
        <v>2.2786497611326602</v>
      </c>
      <c r="L370" s="2">
        <v>2.10813609833434E-5</v>
      </c>
      <c r="M370" s="3" t="s">
        <v>13</v>
      </c>
    </row>
    <row r="371" spans="1:13" x14ac:dyDescent="0.25">
      <c r="A371" s="3" t="s">
        <v>751</v>
      </c>
      <c r="B371" s="3" t="s">
        <v>15</v>
      </c>
      <c r="C371" s="1" t="s">
        <v>752</v>
      </c>
      <c r="D371" s="7">
        <v>5.7996254681647903</v>
      </c>
      <c r="E371" s="2">
        <v>7.4516050451618896E-8</v>
      </c>
      <c r="F371" s="7">
        <v>2.5499164909499998</v>
      </c>
      <c r="G371" s="7">
        <v>1.3504499999999999</v>
      </c>
      <c r="H371" s="2">
        <v>5.5000000000000003E-4</v>
      </c>
      <c r="I371" s="7" t="s">
        <v>21</v>
      </c>
      <c r="J371" s="7" t="s">
        <v>21</v>
      </c>
      <c r="K371" s="7" t="s">
        <v>21</v>
      </c>
      <c r="L371" s="1" t="s">
        <v>21</v>
      </c>
      <c r="M371" s="3" t="s">
        <v>13</v>
      </c>
    </row>
    <row r="372" spans="1:13" x14ac:dyDescent="0.25">
      <c r="A372" s="3" t="s">
        <v>753</v>
      </c>
      <c r="B372" s="3" t="s">
        <v>11</v>
      </c>
      <c r="C372" s="1" t="s">
        <v>754</v>
      </c>
      <c r="D372" s="7">
        <v>5.4300791556728196</v>
      </c>
      <c r="E372" s="2">
        <v>1.0735658145131E-7</v>
      </c>
      <c r="F372" s="7">
        <v>5.3897935006099997</v>
      </c>
      <c r="G372" s="7">
        <v>2.4302299999999999</v>
      </c>
      <c r="H372" s="1">
        <v>2.7000000000000001E-3</v>
      </c>
      <c r="I372" s="7" t="s">
        <v>21</v>
      </c>
      <c r="J372" s="7" t="s">
        <v>21</v>
      </c>
      <c r="K372" s="7">
        <v>3.0747208226730698</v>
      </c>
      <c r="L372" s="2">
        <v>2.1553695591843698E-6</v>
      </c>
      <c r="M372" s="3" t="s">
        <v>13</v>
      </c>
    </row>
    <row r="373" spans="1:13" x14ac:dyDescent="0.25">
      <c r="A373" s="3" t="s">
        <v>755</v>
      </c>
      <c r="B373" s="3" t="s">
        <v>11</v>
      </c>
      <c r="C373" s="1" t="s">
        <v>756</v>
      </c>
      <c r="D373" s="7">
        <v>2.82150672085027</v>
      </c>
      <c r="E373" s="2">
        <v>3.6166656192199801E-7</v>
      </c>
      <c r="F373" s="7">
        <v>2.5133994947099998</v>
      </c>
      <c r="G373" s="7">
        <v>1.3296399999999999</v>
      </c>
      <c r="H373" s="1">
        <v>2.7499999999999998E-3</v>
      </c>
      <c r="I373" s="7">
        <v>1.1494081229547399</v>
      </c>
      <c r="J373" s="7">
        <v>1.1506202449693701E-2</v>
      </c>
      <c r="K373" s="7">
        <v>3.1333761065998802</v>
      </c>
      <c r="L373" s="2">
        <v>3.2661007533300798E-7</v>
      </c>
      <c r="M373" s="3" t="s">
        <v>13</v>
      </c>
    </row>
    <row r="374" spans="1:13" x14ac:dyDescent="0.25">
      <c r="A374" s="3" t="s">
        <v>757</v>
      </c>
      <c r="B374" s="3" t="s">
        <v>15</v>
      </c>
      <c r="C374" s="1" t="s">
        <v>758</v>
      </c>
      <c r="D374" s="7">
        <v>4.2024354908179697</v>
      </c>
      <c r="E374" s="2">
        <v>3.59246398132888E-6</v>
      </c>
      <c r="F374" s="7">
        <v>4.3519741884699998</v>
      </c>
      <c r="G374" s="7">
        <v>2.1216699999999999</v>
      </c>
      <c r="H374" s="2">
        <v>5.0000000000000002E-5</v>
      </c>
      <c r="I374" s="7">
        <v>2.0159458481697801</v>
      </c>
      <c r="J374" s="7">
        <v>1.2316081945713901E-2</v>
      </c>
      <c r="K374" s="7">
        <v>3.9643552991605602</v>
      </c>
      <c r="L374" s="2">
        <v>6.7397017305513601E-8</v>
      </c>
      <c r="M374" s="3" t="s">
        <v>13</v>
      </c>
    </row>
    <row r="375" spans="1:13" x14ac:dyDescent="0.25">
      <c r="A375" s="3" t="s">
        <v>759</v>
      </c>
      <c r="B375" s="3" t="s">
        <v>15</v>
      </c>
      <c r="C375" s="1" t="s">
        <v>760</v>
      </c>
      <c r="D375" s="7">
        <v>3.6565495207667702</v>
      </c>
      <c r="E375" s="2">
        <v>2.3022129733094602E-6</v>
      </c>
      <c r="F375" s="7">
        <v>2.11547260036</v>
      </c>
      <c r="G375" s="7">
        <v>1.0809800000000001</v>
      </c>
      <c r="H375" s="2">
        <v>5.0000000000000002E-5</v>
      </c>
      <c r="I375" s="7" t="s">
        <v>21</v>
      </c>
      <c r="J375" s="7" t="s">
        <v>21</v>
      </c>
      <c r="K375" s="7">
        <v>2.7203308629706102</v>
      </c>
      <c r="L375" s="2">
        <v>1.85344899281027E-6</v>
      </c>
      <c r="M375" s="3" t="s">
        <v>13</v>
      </c>
    </row>
    <row r="376" spans="1:13" x14ac:dyDescent="0.25">
      <c r="A376" s="3" t="s">
        <v>761</v>
      </c>
      <c r="B376" s="3" t="s">
        <v>11</v>
      </c>
      <c r="C376" s="1" t="s">
        <v>762</v>
      </c>
      <c r="D376" s="7">
        <v>4.1232876712328803</v>
      </c>
      <c r="E376" s="2">
        <v>7.1550172639222797E-6</v>
      </c>
      <c r="F376" s="7">
        <v>6.1438798375500001</v>
      </c>
      <c r="G376" s="7">
        <v>2.6191499999999999</v>
      </c>
      <c r="H376" s="2">
        <v>5.0000000000000002E-5</v>
      </c>
      <c r="I376" s="7" t="s">
        <v>21</v>
      </c>
      <c r="J376" s="7" t="s">
        <v>21</v>
      </c>
      <c r="K376" s="7">
        <v>1.0430886188944199</v>
      </c>
      <c r="L376" s="1">
        <v>1.5802160549025601E-3</v>
      </c>
      <c r="M376" s="3" t="s">
        <v>13</v>
      </c>
    </row>
    <row r="377" spans="1:13" x14ac:dyDescent="0.25">
      <c r="A377" s="3" t="s">
        <v>763</v>
      </c>
      <c r="B377" s="3" t="s">
        <v>15</v>
      </c>
      <c r="C377" s="1" t="s">
        <v>764</v>
      </c>
      <c r="D377" s="7">
        <v>8.0240825688073407</v>
      </c>
      <c r="E377" s="2">
        <v>3.9643407338198998E-13</v>
      </c>
      <c r="F377" s="7">
        <v>4.4992358656200002</v>
      </c>
      <c r="G377" s="7">
        <v>2.1696800000000001</v>
      </c>
      <c r="H377" s="1">
        <v>1.7649999999999999E-2</v>
      </c>
      <c r="I377" s="7">
        <v>2.7340574416588002</v>
      </c>
      <c r="J377" s="7">
        <v>1.5760438726632901E-2</v>
      </c>
      <c r="K377" s="7">
        <v>4.4486151519214099</v>
      </c>
      <c r="L377" s="2">
        <v>4.5500566693157503E-6</v>
      </c>
      <c r="M377" s="3" t="s">
        <v>13</v>
      </c>
    </row>
    <row r="378" spans="1:13" x14ac:dyDescent="0.25">
      <c r="A378" s="3" t="s">
        <v>765</v>
      </c>
      <c r="B378" s="3" t="s">
        <v>11</v>
      </c>
      <c r="C378" s="1" t="s">
        <v>766</v>
      </c>
      <c r="D378" s="7">
        <v>6.20812182741117</v>
      </c>
      <c r="E378" s="2">
        <v>3.72276693706518E-6</v>
      </c>
      <c r="F378" s="7">
        <v>3.2729691408199999</v>
      </c>
      <c r="G378" s="7">
        <v>1.7105999999999999</v>
      </c>
      <c r="H378" s="1">
        <v>2.4799999999999999E-2</v>
      </c>
      <c r="I378" s="7">
        <v>3.2572353687853699</v>
      </c>
      <c r="J378" s="7">
        <v>1.0865761301359699E-2</v>
      </c>
      <c r="K378" s="7">
        <v>3.8516687811568402</v>
      </c>
      <c r="L378" s="2">
        <v>1.07837720904901E-7</v>
      </c>
      <c r="M378" s="3" t="s">
        <v>13</v>
      </c>
    </row>
    <row r="379" spans="1:13" x14ac:dyDescent="0.25">
      <c r="A379" s="3" t="s">
        <v>767</v>
      </c>
      <c r="B379" s="3" t="s">
        <v>15</v>
      </c>
      <c r="C379" s="1" t="s">
        <v>768</v>
      </c>
      <c r="D379" s="7">
        <v>4.8407603614833299</v>
      </c>
      <c r="E379" s="2">
        <v>4.3004632577739299E-7</v>
      </c>
      <c r="F379" s="7">
        <v>3.51209044911</v>
      </c>
      <c r="G379" s="7">
        <v>1.81233</v>
      </c>
      <c r="H379" s="2">
        <v>5.0000000000000002E-5</v>
      </c>
      <c r="I379" s="7">
        <v>1.3085381227106001</v>
      </c>
      <c r="J379" s="7">
        <v>1.8562763579162998E-2</v>
      </c>
      <c r="K379" s="7">
        <v>3.3000471624960901</v>
      </c>
      <c r="L379" s="2">
        <v>1.6323176575628701E-5</v>
      </c>
      <c r="M379" s="3" t="s">
        <v>13</v>
      </c>
    </row>
    <row r="380" spans="1:13" x14ac:dyDescent="0.25">
      <c r="A380" s="3" t="s">
        <v>769</v>
      </c>
      <c r="B380" s="3" t="s">
        <v>15</v>
      </c>
      <c r="C380" s="1" t="s">
        <v>770</v>
      </c>
      <c r="D380" s="7">
        <v>7.6288343558282197</v>
      </c>
      <c r="E380" s="2">
        <v>3.1077762068566502E-8</v>
      </c>
      <c r="F380" s="7">
        <v>4.12822041054</v>
      </c>
      <c r="G380" s="7">
        <v>2.0455199999999998</v>
      </c>
      <c r="H380" s="1">
        <v>4.8500000000000001E-3</v>
      </c>
      <c r="I380" s="7" t="s">
        <v>21</v>
      </c>
      <c r="J380" s="7" t="s">
        <v>21</v>
      </c>
      <c r="K380" s="7">
        <v>1.04690441520331</v>
      </c>
      <c r="L380" s="1">
        <v>2.6966251431913699E-2</v>
      </c>
      <c r="M380" s="3" t="s">
        <v>13</v>
      </c>
    </row>
    <row r="381" spans="1:13" x14ac:dyDescent="0.25">
      <c r="A381" s="3" t="s">
        <v>771</v>
      </c>
      <c r="B381" s="3" t="s">
        <v>11</v>
      </c>
      <c r="C381" s="1" t="s">
        <v>772</v>
      </c>
      <c r="D381" s="7">
        <v>2.5587364264560701</v>
      </c>
      <c r="E381" s="2">
        <v>4.8455440937466701E-7</v>
      </c>
      <c r="F381" s="7">
        <v>2.4410468763400002</v>
      </c>
      <c r="G381" s="7">
        <v>1.2875000000000001</v>
      </c>
      <c r="H381" s="1">
        <v>7.1500000000000001E-3</v>
      </c>
      <c r="I381" s="7" t="s">
        <v>21</v>
      </c>
      <c r="J381" s="7" t="s">
        <v>21</v>
      </c>
      <c r="K381" s="7">
        <v>1.0265983700311601</v>
      </c>
      <c r="L381" s="1">
        <v>5.9137357721465496E-3</v>
      </c>
      <c r="M381" s="3" t="s">
        <v>13</v>
      </c>
    </row>
    <row r="382" spans="1:13" x14ac:dyDescent="0.25">
      <c r="A382" s="3" t="s">
        <v>773</v>
      </c>
      <c r="B382" s="3" t="s">
        <v>15</v>
      </c>
      <c r="C382" s="1" t="s">
        <v>774</v>
      </c>
      <c r="D382" s="7">
        <v>3.28838402345181</v>
      </c>
      <c r="E382" s="2">
        <v>2.2970473122790801E-8</v>
      </c>
      <c r="F382" s="7">
        <v>2.4616403552400001</v>
      </c>
      <c r="G382" s="7">
        <v>1.29962</v>
      </c>
      <c r="H382" s="2">
        <v>9.5E-4</v>
      </c>
      <c r="I382" s="7">
        <v>1.6356005077205999</v>
      </c>
      <c r="J382" s="7">
        <v>1.01850048391903E-2</v>
      </c>
      <c r="K382" s="7">
        <v>3.7052355448359702</v>
      </c>
      <c r="L382" s="2">
        <v>1.2939172315529399E-7</v>
      </c>
      <c r="M382" s="3" t="s">
        <v>13</v>
      </c>
    </row>
    <row r="383" spans="1:13" x14ac:dyDescent="0.25">
      <c r="A383" s="3" t="s">
        <v>775</v>
      </c>
      <c r="B383" s="3" t="s">
        <v>11</v>
      </c>
      <c r="C383" s="1" t="s">
        <v>776</v>
      </c>
      <c r="D383" s="7">
        <v>5.4106666666666703</v>
      </c>
      <c r="E383" s="2">
        <v>6.1955047183803798E-9</v>
      </c>
      <c r="F383" s="7">
        <v>9.2718678239100001</v>
      </c>
      <c r="G383" s="7">
        <v>3.21286</v>
      </c>
      <c r="H383" s="2">
        <v>5.0000000000000002E-5</v>
      </c>
      <c r="I383" s="7">
        <v>1.1756308989894599</v>
      </c>
      <c r="J383" s="7">
        <v>1.7944976446448501E-2</v>
      </c>
      <c r="K383" s="7" t="s">
        <v>21</v>
      </c>
      <c r="L383" s="1" t="s">
        <v>21</v>
      </c>
      <c r="M383" s="3" t="s">
        <v>13</v>
      </c>
    </row>
    <row r="384" spans="1:13" x14ac:dyDescent="0.25">
      <c r="A384" s="3" t="s">
        <v>777</v>
      </c>
      <c r="B384" s="3" t="s">
        <v>15</v>
      </c>
      <c r="C384" s="1" t="s">
        <v>778</v>
      </c>
      <c r="D384" s="7">
        <v>8.7906976744186007</v>
      </c>
      <c r="E384" s="2">
        <v>1.94546866567554E-8</v>
      </c>
      <c r="F384" s="7">
        <v>33.895221652799997</v>
      </c>
      <c r="G384" s="7">
        <v>5.0830099999999998</v>
      </c>
      <c r="H384" s="2">
        <v>5.0000000000000002E-5</v>
      </c>
      <c r="I384" s="7">
        <v>1.1345436049227999</v>
      </c>
      <c r="J384" s="7">
        <v>1.9007668905411602E-2</v>
      </c>
      <c r="K384" s="7" t="s">
        <v>21</v>
      </c>
      <c r="L384" s="1" t="s">
        <v>21</v>
      </c>
      <c r="M384" s="3" t="s">
        <v>13</v>
      </c>
    </row>
    <row r="385" spans="1:13" x14ac:dyDescent="0.25">
      <c r="A385" s="3" t="s">
        <v>779</v>
      </c>
      <c r="B385" s="3" t="s">
        <v>11</v>
      </c>
      <c r="C385" s="1" t="s">
        <v>780</v>
      </c>
      <c r="D385" s="7">
        <v>2.58395721925134</v>
      </c>
      <c r="E385" s="2">
        <v>6.2455398085156802E-7</v>
      </c>
      <c r="F385" s="7">
        <v>3.9636786426500001</v>
      </c>
      <c r="G385" s="7">
        <v>1.9868399999999999</v>
      </c>
      <c r="H385" s="2">
        <v>5.0000000000000002E-5</v>
      </c>
      <c r="I385" s="7">
        <v>1.2414182208881499</v>
      </c>
      <c r="J385" s="7">
        <v>1.55634000834618E-2</v>
      </c>
      <c r="K385" s="7" t="s">
        <v>21</v>
      </c>
      <c r="L385" s="1" t="s">
        <v>21</v>
      </c>
      <c r="M385" s="3" t="s">
        <v>13</v>
      </c>
    </row>
    <row r="386" spans="1:13" x14ac:dyDescent="0.25">
      <c r="A386" s="3" t="s">
        <v>781</v>
      </c>
      <c r="B386" s="3" t="s">
        <v>15</v>
      </c>
      <c r="C386" s="1" t="s">
        <v>782</v>
      </c>
      <c r="D386" s="7">
        <v>5.0543633762517901</v>
      </c>
      <c r="E386" s="2">
        <v>1.7145953083210401E-8</v>
      </c>
      <c r="F386" s="7">
        <v>14.4109146492</v>
      </c>
      <c r="G386" s="7">
        <v>3.8490899999999999</v>
      </c>
      <c r="H386" s="1">
        <v>1.75E-3</v>
      </c>
      <c r="I386" s="7">
        <v>3.08741858603452</v>
      </c>
      <c r="J386" s="7">
        <v>1.01850048391903E-2</v>
      </c>
      <c r="K386" s="7" t="s">
        <v>21</v>
      </c>
      <c r="L386" s="1" t="s">
        <v>21</v>
      </c>
      <c r="M386" s="3" t="s">
        <v>13</v>
      </c>
    </row>
    <row r="387" spans="1:13" x14ac:dyDescent="0.25">
      <c r="A387" s="3" t="s">
        <v>783</v>
      </c>
      <c r="B387" s="3" t="s">
        <v>11</v>
      </c>
      <c r="C387" s="1" t="s">
        <v>784</v>
      </c>
      <c r="D387" s="7">
        <v>2.8761223004125198</v>
      </c>
      <c r="E387" s="2">
        <v>1.32597570796301E-8</v>
      </c>
      <c r="F387" s="7">
        <v>2.8564039135899999</v>
      </c>
      <c r="G387" s="7">
        <v>1.5142</v>
      </c>
      <c r="H387" s="2">
        <v>4.0000000000000002E-4</v>
      </c>
      <c r="I387" s="7">
        <v>1.3517736361664301</v>
      </c>
      <c r="J387" s="7">
        <v>2.7724008220825401E-2</v>
      </c>
      <c r="K387" s="7" t="s">
        <v>21</v>
      </c>
      <c r="L387" s="1" t="s">
        <v>21</v>
      </c>
      <c r="M387" s="3" t="s">
        <v>13</v>
      </c>
    </row>
    <row r="388" spans="1:13" x14ac:dyDescent="0.25">
      <c r="A388" s="3" t="s">
        <v>785</v>
      </c>
      <c r="B388" s="3" t="s">
        <v>11</v>
      </c>
      <c r="C388" s="1" t="s">
        <v>786</v>
      </c>
      <c r="D388" s="7">
        <v>15.648267008985901</v>
      </c>
      <c r="E388" s="2">
        <v>1.04854321474443E-7</v>
      </c>
      <c r="F388" s="7">
        <v>10.1562084097</v>
      </c>
      <c r="G388" s="7">
        <v>3.34429</v>
      </c>
      <c r="H388" s="2">
        <v>5.0000000000000002E-5</v>
      </c>
      <c r="I388" s="7">
        <v>1.1233963680611201</v>
      </c>
      <c r="J388" s="7">
        <v>1.22165667709673E-2</v>
      </c>
      <c r="K388" s="7" t="s">
        <v>21</v>
      </c>
      <c r="L388" s="1" t="s">
        <v>21</v>
      </c>
      <c r="M388" s="3" t="s">
        <v>13</v>
      </c>
    </row>
    <row r="389" spans="1:13" x14ac:dyDescent="0.25">
      <c r="A389" s="3" t="s">
        <v>787</v>
      </c>
      <c r="B389" s="3" t="s">
        <v>15</v>
      </c>
      <c r="C389" s="1" t="s">
        <v>788</v>
      </c>
      <c r="D389" s="7">
        <v>2.10936405386472</v>
      </c>
      <c r="E389" s="2">
        <v>4.9516258302125602E-7</v>
      </c>
      <c r="F389" s="7">
        <v>2.3914406708399998</v>
      </c>
      <c r="G389" s="7">
        <v>1.2578800000000001</v>
      </c>
      <c r="H389" s="2">
        <v>5.0000000000000002E-5</v>
      </c>
      <c r="I389" s="7">
        <v>1.45321330128346</v>
      </c>
      <c r="J389" s="7">
        <v>1.34413476478315E-2</v>
      </c>
      <c r="K389" s="7" t="s">
        <v>21</v>
      </c>
      <c r="L389" s="1" t="s">
        <v>21</v>
      </c>
      <c r="M389" s="3" t="s">
        <v>13</v>
      </c>
    </row>
    <row r="390" spans="1:13" x14ac:dyDescent="0.25">
      <c r="A390" s="3" t="s">
        <v>789</v>
      </c>
      <c r="B390" s="3" t="s">
        <v>11</v>
      </c>
      <c r="C390" s="1" t="s">
        <v>790</v>
      </c>
      <c r="D390" s="7">
        <v>4.4650059311980996</v>
      </c>
      <c r="E390" s="2">
        <v>4.6594369342475599E-8</v>
      </c>
      <c r="F390" s="7">
        <v>5.0072205418999998</v>
      </c>
      <c r="G390" s="7">
        <v>2.3240099999999999</v>
      </c>
      <c r="H390" s="2">
        <v>5.0000000000000002E-5</v>
      </c>
      <c r="I390" s="7">
        <v>1.20107108998269</v>
      </c>
      <c r="J390" s="7">
        <v>1.34413476478315E-2</v>
      </c>
      <c r="K390" s="7" t="s">
        <v>21</v>
      </c>
      <c r="L390" s="1" t="s">
        <v>21</v>
      </c>
      <c r="M390" s="3" t="s">
        <v>13</v>
      </c>
    </row>
    <row r="391" spans="1:13" x14ac:dyDescent="0.25">
      <c r="A391" s="3" t="s">
        <v>791</v>
      </c>
      <c r="B391" s="3" t="s">
        <v>11</v>
      </c>
      <c r="C391" s="1" t="s">
        <v>792</v>
      </c>
      <c r="D391" s="7">
        <v>4.0086206896551699</v>
      </c>
      <c r="E391" s="2">
        <v>1.6601376121111098E-8</v>
      </c>
      <c r="F391" s="7">
        <v>9.1813099125999997</v>
      </c>
      <c r="G391" s="7">
        <v>3.1987000000000001</v>
      </c>
      <c r="H391" s="2">
        <v>5.0000000000000002E-5</v>
      </c>
      <c r="I391" s="7">
        <v>1.1886775024387499</v>
      </c>
      <c r="J391" s="7">
        <v>2.3596258408044499E-2</v>
      </c>
      <c r="K391" s="7" t="s">
        <v>21</v>
      </c>
      <c r="L391" s="1" t="s">
        <v>21</v>
      </c>
      <c r="M391" s="3" t="s">
        <v>13</v>
      </c>
    </row>
    <row r="392" spans="1:13" x14ac:dyDescent="0.25">
      <c r="A392" s="3" t="s">
        <v>793</v>
      </c>
      <c r="B392" s="3" t="s">
        <v>11</v>
      </c>
      <c r="C392" s="1" t="s">
        <v>794</v>
      </c>
      <c r="D392" s="7">
        <v>20.132406730065799</v>
      </c>
      <c r="E392" s="2">
        <v>1.45020287605214E-8</v>
      </c>
      <c r="F392" s="7">
        <v>12.7664013151</v>
      </c>
      <c r="G392" s="7">
        <v>3.67428</v>
      </c>
      <c r="H392" s="1">
        <v>2.8E-3</v>
      </c>
      <c r="I392" s="7">
        <v>1.39883470960941</v>
      </c>
      <c r="J392" s="7">
        <v>1.32874311428237E-2</v>
      </c>
      <c r="K392" s="7" t="s">
        <v>21</v>
      </c>
      <c r="L392" s="1" t="s">
        <v>21</v>
      </c>
      <c r="M392" s="3" t="s">
        <v>13</v>
      </c>
    </row>
    <row r="393" spans="1:13" x14ac:dyDescent="0.25">
      <c r="A393" s="3" t="s">
        <v>795</v>
      </c>
      <c r="B393" s="3" t="s">
        <v>15</v>
      </c>
      <c r="C393" s="1" t="s">
        <v>796</v>
      </c>
      <c r="D393" s="7">
        <v>3.6200071968333898</v>
      </c>
      <c r="E393" s="2">
        <v>6.0474224770381995E-7</v>
      </c>
      <c r="F393" s="7">
        <v>3.7215148686699999</v>
      </c>
      <c r="G393" s="7">
        <v>1.8958900000000001</v>
      </c>
      <c r="H393" s="2">
        <v>5.0000000000000002E-5</v>
      </c>
      <c r="I393" s="7">
        <v>1.00882167126302</v>
      </c>
      <c r="J393" s="7">
        <v>2.12107927623899E-2</v>
      </c>
      <c r="K393" s="7" t="s">
        <v>21</v>
      </c>
      <c r="L393" s="1" t="s">
        <v>21</v>
      </c>
      <c r="M393" s="3" t="s">
        <v>13</v>
      </c>
    </row>
    <row r="394" spans="1:13" x14ac:dyDescent="0.25">
      <c r="A394" s="3" t="s">
        <v>797</v>
      </c>
      <c r="B394" s="3" t="s">
        <v>11</v>
      </c>
      <c r="C394" s="1" t="s">
        <v>798</v>
      </c>
      <c r="D394" s="7">
        <v>28.961290322580599</v>
      </c>
      <c r="E394" s="2">
        <v>6.4722086122505001E-10</v>
      </c>
      <c r="F394" s="7">
        <v>24.241549289400002</v>
      </c>
      <c r="G394" s="7">
        <v>4.5994099999999998</v>
      </c>
      <c r="H394" s="2">
        <v>1.4999999999999999E-4</v>
      </c>
      <c r="I394" s="7">
        <v>2.2795590799029899</v>
      </c>
      <c r="J394" s="7">
        <v>3.0566516122467802E-2</v>
      </c>
      <c r="K394" s="7" t="s">
        <v>21</v>
      </c>
      <c r="L394" s="1" t="s">
        <v>21</v>
      </c>
      <c r="M394" s="3" t="s">
        <v>13</v>
      </c>
    </row>
    <row r="395" spans="1:13" x14ac:dyDescent="0.25">
      <c r="A395" s="3" t="s">
        <v>799</v>
      </c>
      <c r="B395" s="3" t="s">
        <v>11</v>
      </c>
      <c r="C395" s="1" t="s">
        <v>800</v>
      </c>
      <c r="D395" s="7">
        <v>4.4560570071258896</v>
      </c>
      <c r="E395" s="2">
        <v>4.72545231298236E-8</v>
      </c>
      <c r="F395" s="7">
        <v>2.7856808873399999</v>
      </c>
      <c r="G395" s="7">
        <v>1.47803</v>
      </c>
      <c r="H395" s="2">
        <v>5.0000000000000002E-5</v>
      </c>
      <c r="I395" s="7">
        <v>1.49959797660283</v>
      </c>
      <c r="J395" s="7">
        <v>2.1355532145878701E-2</v>
      </c>
      <c r="K395" s="7" t="s">
        <v>21</v>
      </c>
      <c r="L395" s="1" t="s">
        <v>21</v>
      </c>
      <c r="M395" s="3" t="s">
        <v>13</v>
      </c>
    </row>
    <row r="396" spans="1:13" x14ac:dyDescent="0.25">
      <c r="A396" s="3" t="s">
        <v>801</v>
      </c>
      <c r="B396" s="3" t="s">
        <v>11</v>
      </c>
      <c r="C396" s="1" t="s">
        <v>802</v>
      </c>
      <c r="D396" s="7">
        <v>95.8</v>
      </c>
      <c r="E396" s="2">
        <v>6.2109230572501606E-8</v>
      </c>
      <c r="F396" s="7">
        <v>20.935507704300001</v>
      </c>
      <c r="G396" s="7">
        <v>4.38788</v>
      </c>
      <c r="H396" s="2">
        <v>5.0000000000000002E-5</v>
      </c>
      <c r="I396" s="7">
        <v>1.9907919740444999</v>
      </c>
      <c r="J396" s="7">
        <v>1.47756249694251E-2</v>
      </c>
      <c r="K396" s="7" t="s">
        <v>21</v>
      </c>
      <c r="L396" s="1" t="s">
        <v>21</v>
      </c>
      <c r="M396" s="3" t="s">
        <v>13</v>
      </c>
    </row>
    <row r="397" spans="1:13" x14ac:dyDescent="0.25">
      <c r="A397" s="3" t="s">
        <v>803</v>
      </c>
      <c r="B397" s="3" t="s">
        <v>15</v>
      </c>
      <c r="C397" s="1" t="s">
        <v>804</v>
      </c>
      <c r="D397" s="7">
        <v>55.142857142857103</v>
      </c>
      <c r="E397" s="2">
        <v>6.6882186342672997E-9</v>
      </c>
      <c r="F397" s="7" t="s">
        <v>547</v>
      </c>
      <c r="G397" s="7" t="s">
        <v>547</v>
      </c>
      <c r="H397" s="2">
        <v>5.0000000000000002E-5</v>
      </c>
      <c r="I397" s="7">
        <v>1.29008000955385</v>
      </c>
      <c r="J397" s="7">
        <v>2.6985101267148402E-2</v>
      </c>
      <c r="K397" s="7" t="s">
        <v>21</v>
      </c>
      <c r="L397" s="1" t="s">
        <v>21</v>
      </c>
      <c r="M397" s="3" t="s">
        <v>13</v>
      </c>
    </row>
    <row r="398" spans="1:13" x14ac:dyDescent="0.25">
      <c r="A398" s="3" t="s">
        <v>805</v>
      </c>
      <c r="B398" s="3" t="s">
        <v>11</v>
      </c>
      <c r="C398" s="1" t="s">
        <v>806</v>
      </c>
      <c r="D398" s="7">
        <v>8.0579162410623102</v>
      </c>
      <c r="E398" s="2">
        <v>2.3546680995562998E-9</v>
      </c>
      <c r="F398" s="7">
        <v>5.6202332259199999</v>
      </c>
      <c r="G398" s="7">
        <v>2.4906299999999999</v>
      </c>
      <c r="H398" s="2">
        <v>5.0000000000000002E-5</v>
      </c>
      <c r="I398" s="7">
        <v>1.00693182726146</v>
      </c>
      <c r="J398" s="7">
        <v>3.1896940734967502E-2</v>
      </c>
      <c r="K398" s="7" t="s">
        <v>21</v>
      </c>
      <c r="L398" s="1" t="s">
        <v>21</v>
      </c>
      <c r="M398" s="3" t="s">
        <v>13</v>
      </c>
    </row>
    <row r="399" spans="1:13" x14ac:dyDescent="0.25">
      <c r="A399" s="3" t="s">
        <v>807</v>
      </c>
      <c r="B399" s="3" t="s">
        <v>15</v>
      </c>
      <c r="C399" s="1" t="s">
        <v>808</v>
      </c>
      <c r="D399" s="7">
        <v>28.4854481955763</v>
      </c>
      <c r="E399" s="2">
        <v>2.0933761894440399E-8</v>
      </c>
      <c r="F399" s="7">
        <v>20.0664012658</v>
      </c>
      <c r="G399" s="7">
        <v>4.3267100000000003</v>
      </c>
      <c r="H399" s="2">
        <v>5.0000000000000002E-5</v>
      </c>
      <c r="I399" s="7">
        <v>1.4470634966167899</v>
      </c>
      <c r="J399" s="7">
        <v>1.67502125146025E-2</v>
      </c>
      <c r="K399" s="7" t="s">
        <v>21</v>
      </c>
      <c r="L399" s="1" t="s">
        <v>21</v>
      </c>
      <c r="M399" s="3" t="s">
        <v>13</v>
      </c>
    </row>
    <row r="400" spans="1:13" x14ac:dyDescent="0.25">
      <c r="A400" s="3" t="s">
        <v>809</v>
      </c>
      <c r="B400" s="3" t="s">
        <v>15</v>
      </c>
      <c r="C400" s="1" t="s">
        <v>810</v>
      </c>
      <c r="D400" s="7">
        <v>29.6829268292683</v>
      </c>
      <c r="E400" s="2">
        <v>1.8891401113613799E-8</v>
      </c>
      <c r="F400" s="7">
        <v>4.9033576657299998</v>
      </c>
      <c r="G400" s="7">
        <v>2.2937699999999999</v>
      </c>
      <c r="H400" s="2">
        <v>5.0000000000000002E-5</v>
      </c>
      <c r="I400" s="7">
        <v>1.0780625839773399</v>
      </c>
      <c r="J400" s="7">
        <v>2.1751067678660502E-2</v>
      </c>
      <c r="K400" s="7" t="s">
        <v>21</v>
      </c>
      <c r="L400" s="1" t="s">
        <v>21</v>
      </c>
      <c r="M400" s="3" t="s">
        <v>13</v>
      </c>
    </row>
    <row r="401" spans="1:13" x14ac:dyDescent="0.25">
      <c r="A401" s="3" t="s">
        <v>811</v>
      </c>
      <c r="B401" s="3" t="s">
        <v>15</v>
      </c>
      <c r="C401" s="1" t="s">
        <v>812</v>
      </c>
      <c r="D401" s="7">
        <v>134.1</v>
      </c>
      <c r="E401" s="2">
        <v>3.15920841664903E-9</v>
      </c>
      <c r="F401" s="7">
        <v>63.284487510399998</v>
      </c>
      <c r="G401" s="7">
        <v>5.9837800000000003</v>
      </c>
      <c r="H401" s="2">
        <v>5.0000000000000002E-5</v>
      </c>
      <c r="I401" s="7">
        <v>1.7408261311180599</v>
      </c>
      <c r="J401" s="7">
        <v>3.7467979175025E-2</v>
      </c>
      <c r="K401" s="7" t="s">
        <v>21</v>
      </c>
      <c r="L401" s="1" t="s">
        <v>21</v>
      </c>
      <c r="M401" s="3" t="s">
        <v>13</v>
      </c>
    </row>
    <row r="402" spans="1:13" x14ac:dyDescent="0.25">
      <c r="A402" s="3" t="s">
        <v>813</v>
      </c>
      <c r="B402" s="3" t="s">
        <v>11</v>
      </c>
      <c r="C402" s="1" t="s">
        <v>814</v>
      </c>
      <c r="D402" s="7">
        <v>10.489423778263999</v>
      </c>
      <c r="E402" s="2">
        <v>1.62837230844105E-7</v>
      </c>
      <c r="F402" s="7">
        <v>16.1724909464</v>
      </c>
      <c r="G402" s="7">
        <v>4.0154699999999997</v>
      </c>
      <c r="H402" s="2">
        <v>5.0000000000000002E-5</v>
      </c>
      <c r="I402" s="7">
        <v>2.3398208306485802</v>
      </c>
      <c r="J402" s="7">
        <v>1.48589352493035E-2</v>
      </c>
      <c r="K402" s="7" t="s">
        <v>21</v>
      </c>
      <c r="L402" s="1" t="s">
        <v>21</v>
      </c>
      <c r="M402" s="3" t="s">
        <v>13</v>
      </c>
    </row>
    <row r="403" spans="1:13" x14ac:dyDescent="0.25">
      <c r="A403" s="3" t="s">
        <v>815</v>
      </c>
      <c r="B403" s="3" t="s">
        <v>11</v>
      </c>
      <c r="C403" s="1" t="s">
        <v>816</v>
      </c>
      <c r="D403" s="7">
        <v>10.660223902018901</v>
      </c>
      <c r="E403" s="2">
        <v>1.09588279121011E-8</v>
      </c>
      <c r="F403" s="7">
        <v>14.413412086799999</v>
      </c>
      <c r="G403" s="7">
        <v>3.8493400000000002</v>
      </c>
      <c r="H403" s="2">
        <v>5.0000000000000002E-5</v>
      </c>
      <c r="I403" s="7">
        <v>1.35020008270915</v>
      </c>
      <c r="J403" s="7">
        <v>4.07652822281004E-2</v>
      </c>
      <c r="K403" s="7" t="s">
        <v>21</v>
      </c>
      <c r="L403" s="1" t="s">
        <v>21</v>
      </c>
      <c r="M403" s="3" t="s">
        <v>13</v>
      </c>
    </row>
    <row r="404" spans="1:13" x14ac:dyDescent="0.25">
      <c r="A404" s="3" t="s">
        <v>817</v>
      </c>
      <c r="B404" s="3" t="s">
        <v>11</v>
      </c>
      <c r="C404" s="1" t="s">
        <v>818</v>
      </c>
      <c r="D404" s="7">
        <v>6.2734899328859104</v>
      </c>
      <c r="E404" s="2">
        <v>7.5166157994114395E-8</v>
      </c>
      <c r="F404" s="7">
        <v>7.56264028952</v>
      </c>
      <c r="G404" s="7">
        <v>2.9188900000000002</v>
      </c>
      <c r="H404" s="1">
        <v>8.5500000000000003E-3</v>
      </c>
      <c r="I404" s="7">
        <v>1.27369473406527</v>
      </c>
      <c r="J404" s="7">
        <v>1.5470554736193499E-2</v>
      </c>
      <c r="K404" s="7" t="s">
        <v>21</v>
      </c>
      <c r="L404" s="1" t="s">
        <v>21</v>
      </c>
      <c r="M404" s="3" t="s">
        <v>13</v>
      </c>
    </row>
    <row r="405" spans="1:13" x14ac:dyDescent="0.25">
      <c r="A405" s="3" t="s">
        <v>819</v>
      </c>
      <c r="B405" s="3" t="s">
        <v>11</v>
      </c>
      <c r="C405" s="1" t="s">
        <v>820</v>
      </c>
      <c r="D405" s="7">
        <v>4.4077669902912602</v>
      </c>
      <c r="E405" s="2">
        <v>1.3288996970322099E-9</v>
      </c>
      <c r="F405" s="7">
        <v>4.7774143213800002</v>
      </c>
      <c r="G405" s="7">
        <v>2.25623</v>
      </c>
      <c r="H405" s="1">
        <v>2.41E-2</v>
      </c>
      <c r="I405" s="7">
        <v>3.19736013789309</v>
      </c>
      <c r="J405" s="7">
        <v>1.0804961697674101E-2</v>
      </c>
      <c r="K405" s="7" t="s">
        <v>21</v>
      </c>
      <c r="L405" s="1" t="s">
        <v>21</v>
      </c>
      <c r="M405" s="3" t="s">
        <v>13</v>
      </c>
    </row>
    <row r="406" spans="1:13" x14ac:dyDescent="0.25">
      <c r="A406" s="3" t="s">
        <v>821</v>
      </c>
      <c r="B406" s="3" t="s">
        <v>11</v>
      </c>
      <c r="C406" s="1" t="s">
        <v>822</v>
      </c>
      <c r="D406" s="7">
        <v>3.0319148936170199</v>
      </c>
      <c r="E406" s="2">
        <v>5.4830245825872796E-6</v>
      </c>
      <c r="F406" s="7">
        <v>4.2301534545099999</v>
      </c>
      <c r="G406" s="7">
        <v>2.0807099999999998</v>
      </c>
      <c r="H406" s="2">
        <v>5.0000000000000002E-5</v>
      </c>
      <c r="I406" s="7">
        <v>1.18874659394914</v>
      </c>
      <c r="J406" s="7">
        <v>1.15965239313916E-2</v>
      </c>
      <c r="K406" s="7" t="s">
        <v>21</v>
      </c>
      <c r="L406" s="1" t="s">
        <v>21</v>
      </c>
      <c r="M406" s="3" t="s">
        <v>13</v>
      </c>
    </row>
    <row r="407" spans="1:13" x14ac:dyDescent="0.25">
      <c r="A407" s="9" t="s">
        <v>823</v>
      </c>
      <c r="B407" s="9" t="s">
        <v>15</v>
      </c>
      <c r="C407" s="10" t="s">
        <v>824</v>
      </c>
      <c r="D407" s="11">
        <v>2.5515430072225902</v>
      </c>
      <c r="E407" s="12">
        <v>2.3838314796532601E-6</v>
      </c>
      <c r="F407" s="11">
        <v>4.0561190581700002</v>
      </c>
      <c r="G407" s="11">
        <v>2.0200999999999998</v>
      </c>
      <c r="H407" s="12">
        <v>5.0000000000000002E-5</v>
      </c>
      <c r="I407" s="11">
        <v>1.3277947450663701</v>
      </c>
      <c r="J407" s="11">
        <v>1.01850048391903E-2</v>
      </c>
      <c r="K407" s="11" t="s">
        <v>21</v>
      </c>
      <c r="L407" s="10" t="s">
        <v>21</v>
      </c>
      <c r="M407" s="9" t="s">
        <v>13</v>
      </c>
    </row>
    <row r="408" spans="1:13" x14ac:dyDescent="0.25">
      <c r="A408" s="3" t="s">
        <v>829</v>
      </c>
      <c r="B408" s="3" t="s">
        <v>15</v>
      </c>
      <c r="C408" s="1" t="s">
        <v>830</v>
      </c>
      <c r="D408" s="7">
        <v>-4.6702992353543298</v>
      </c>
      <c r="E408" s="18">
        <v>4.3539669095895502E-9</v>
      </c>
      <c r="F408" s="7">
        <v>-4.0050492957200001</v>
      </c>
      <c r="G408" s="7">
        <v>-2.0018199999999999</v>
      </c>
      <c r="H408" s="18">
        <v>5.0000000000000002E-5</v>
      </c>
      <c r="I408" s="7">
        <v>-1.16648315413509</v>
      </c>
      <c r="J408" s="7">
        <v>1.23912055778256E-2</v>
      </c>
      <c r="K408" s="7">
        <v>-1.48683882004722</v>
      </c>
      <c r="L408" s="2">
        <v>4.6442628550776699E-4</v>
      </c>
      <c r="M408" s="3" t="s">
        <v>831</v>
      </c>
    </row>
    <row r="409" spans="1:13" x14ac:dyDescent="0.25">
      <c r="A409" s="3" t="s">
        <v>832</v>
      </c>
      <c r="B409" s="3" t="s">
        <v>11</v>
      </c>
      <c r="C409" s="1" t="s">
        <v>833</v>
      </c>
      <c r="D409" s="7">
        <v>-2.7400828144261502</v>
      </c>
      <c r="E409" s="18">
        <v>1.2132957904654901E-7</v>
      </c>
      <c r="F409" s="7">
        <v>-2.1061818418599998</v>
      </c>
      <c r="G409" s="7">
        <v>-1.07463</v>
      </c>
      <c r="H409" s="18">
        <v>5.0000000000000002E-5</v>
      </c>
      <c r="I409" s="7" t="s">
        <v>21</v>
      </c>
      <c r="J409" s="7" t="s">
        <v>21</v>
      </c>
      <c r="K409" s="7">
        <v>-1.00878136867894</v>
      </c>
      <c r="L409" s="1">
        <v>5.99139175944034E-3</v>
      </c>
      <c r="M409" s="3" t="s">
        <v>831</v>
      </c>
    </row>
    <row r="410" spans="1:13" x14ac:dyDescent="0.25">
      <c r="A410" s="3" t="s">
        <v>834</v>
      </c>
      <c r="B410" s="3" t="s">
        <v>11</v>
      </c>
      <c r="C410" s="1" t="s">
        <v>835</v>
      </c>
      <c r="D410" s="7">
        <v>-2.7666963490650001</v>
      </c>
      <c r="E410" s="18">
        <v>2.612127956678E-6</v>
      </c>
      <c r="F410" s="7">
        <v>-2.5906964753200001</v>
      </c>
      <c r="G410" s="7">
        <v>-1.37334</v>
      </c>
      <c r="H410" s="18">
        <v>5.0000000000000002E-5</v>
      </c>
      <c r="I410" s="7" t="s">
        <v>21</v>
      </c>
      <c r="J410" s="7" t="s">
        <v>21</v>
      </c>
      <c r="K410" s="7">
        <v>-1.11528164406408</v>
      </c>
      <c r="L410" s="1">
        <v>3.0565347953214601E-2</v>
      </c>
      <c r="M410" s="3" t="s">
        <v>831</v>
      </c>
    </row>
    <row r="411" spans="1:13" x14ac:dyDescent="0.25">
      <c r="A411" s="3" t="s">
        <v>836</v>
      </c>
      <c r="B411" s="3" t="s">
        <v>11</v>
      </c>
      <c r="C411" s="1" t="s">
        <v>837</v>
      </c>
      <c r="D411" s="7">
        <v>-2.42718655751831</v>
      </c>
      <c r="E411" s="18">
        <v>7.0238190939074404E-11</v>
      </c>
      <c r="F411" s="7">
        <v>-2.1380120733800001</v>
      </c>
      <c r="G411" s="7">
        <v>-1.0962700000000001</v>
      </c>
      <c r="H411" s="18">
        <v>5.0000000000000002E-5</v>
      </c>
      <c r="I411" s="7" t="s">
        <v>21</v>
      </c>
      <c r="J411" s="7" t="s">
        <v>21</v>
      </c>
      <c r="K411" s="7">
        <v>-1.0189231688856299</v>
      </c>
      <c r="L411" s="2">
        <v>3.5506351770228401E-4</v>
      </c>
      <c r="M411" s="3" t="s">
        <v>831</v>
      </c>
    </row>
    <row r="412" spans="1:13" x14ac:dyDescent="0.25">
      <c r="A412" s="3" t="s">
        <v>838</v>
      </c>
      <c r="B412" s="3" t="s">
        <v>11</v>
      </c>
      <c r="C412" s="1" t="s">
        <v>839</v>
      </c>
      <c r="D412" s="7">
        <f>0-2.06624825662483</f>
        <v>-2.0662482566248301</v>
      </c>
      <c r="E412" s="18">
        <v>6.4462792831948899E-7</v>
      </c>
      <c r="F412" s="7">
        <v>-3.1420366305799998</v>
      </c>
      <c r="G412" s="7">
        <v>-1.6516999999999999</v>
      </c>
      <c r="H412" s="18">
        <v>5.0000000000000002E-5</v>
      </c>
      <c r="I412" s="7">
        <v>-1.02386508415488</v>
      </c>
      <c r="J412" s="7">
        <v>4.4499227854010698E-2</v>
      </c>
      <c r="K412" s="7">
        <v>-1.71727381378851</v>
      </c>
      <c r="L412" s="1">
        <v>7.05439030262259E-3</v>
      </c>
      <c r="M412" s="3" t="s">
        <v>831</v>
      </c>
    </row>
    <row r="413" spans="1:13" x14ac:dyDescent="0.25">
      <c r="A413" s="3" t="s">
        <v>840</v>
      </c>
      <c r="B413" s="3" t="s">
        <v>15</v>
      </c>
      <c r="C413" s="1" t="s">
        <v>841</v>
      </c>
      <c r="D413" s="7">
        <f>0-2.08932668821396</f>
        <v>-2.0893266882139598</v>
      </c>
      <c r="E413" s="18">
        <v>6.96395076611658E-10</v>
      </c>
      <c r="F413" s="7">
        <v>-2.1655898036900001</v>
      </c>
      <c r="G413" s="7">
        <v>-1.11476</v>
      </c>
      <c r="H413" s="18">
        <v>5.0000000000000002E-5</v>
      </c>
      <c r="I413" s="7" t="s">
        <v>21</v>
      </c>
      <c r="J413" s="7" t="s">
        <v>21</v>
      </c>
      <c r="K413" s="7">
        <v>-1.12445721403861</v>
      </c>
      <c r="L413" s="1">
        <v>1.1042701072400999E-3</v>
      </c>
      <c r="M413" s="3" t="s">
        <v>831</v>
      </c>
    </row>
    <row r="414" spans="1:13" x14ac:dyDescent="0.25">
      <c r="A414" s="3" t="s">
        <v>842</v>
      </c>
      <c r="B414" s="3" t="s">
        <v>11</v>
      </c>
      <c r="C414" s="1" t="s">
        <v>843</v>
      </c>
      <c r="D414" s="7">
        <f>0-2.0268882913713</f>
        <v>-2.0268882913713</v>
      </c>
      <c r="E414" s="18">
        <v>2.05374927638095E-8</v>
      </c>
      <c r="F414" s="7">
        <v>-2.1073792952099999</v>
      </c>
      <c r="G414" s="7">
        <v>-1.07545</v>
      </c>
      <c r="H414" s="18">
        <v>5.0000000000000002E-5</v>
      </c>
      <c r="I414" s="7" t="s">
        <v>21</v>
      </c>
      <c r="J414" s="7" t="s">
        <v>21</v>
      </c>
      <c r="K414" s="7">
        <v>-1.0344485337789699</v>
      </c>
      <c r="L414" s="2">
        <v>5.1678981304715697E-4</v>
      </c>
      <c r="M414" s="3" t="s">
        <v>831</v>
      </c>
    </row>
    <row r="415" spans="1:13" x14ac:dyDescent="0.25">
      <c r="A415" s="3" t="s">
        <v>844</v>
      </c>
      <c r="B415" s="3" t="s">
        <v>11</v>
      </c>
      <c r="C415" s="1" t="s">
        <v>845</v>
      </c>
      <c r="D415" s="7">
        <v>-2.78882695381879</v>
      </c>
      <c r="E415" s="18">
        <v>2.2315119860148899E-7</v>
      </c>
      <c r="F415" s="7">
        <v>-2.2709878696599999</v>
      </c>
      <c r="G415" s="7">
        <v>-1.1833199999999999</v>
      </c>
      <c r="H415" s="18">
        <v>5.0000000000000002E-5</v>
      </c>
      <c r="I415" s="7" t="s">
        <v>21</v>
      </c>
      <c r="J415" s="7" t="s">
        <v>21</v>
      </c>
      <c r="K415" s="7">
        <v>-1.3648387195330001</v>
      </c>
      <c r="L415" s="2">
        <v>3.0839615890216703E-5</v>
      </c>
      <c r="M415" s="3" t="s">
        <v>831</v>
      </c>
    </row>
    <row r="416" spans="1:13" x14ac:dyDescent="0.25">
      <c r="A416" s="3" t="s">
        <v>846</v>
      </c>
      <c r="B416" s="3" t="s">
        <v>15</v>
      </c>
      <c r="C416" s="1" t="s">
        <v>847</v>
      </c>
      <c r="D416" s="7">
        <v>-4.6021684737281099</v>
      </c>
      <c r="E416" s="18">
        <v>4.1825808032973501E-9</v>
      </c>
      <c r="F416" s="7">
        <v>-2.6230585304599998</v>
      </c>
      <c r="G416" s="7">
        <v>-1.3912500000000001</v>
      </c>
      <c r="H416" s="18">
        <v>1.4999999999999999E-4</v>
      </c>
      <c r="I416" s="7" t="s">
        <v>21</v>
      </c>
      <c r="J416" s="7" t="s">
        <v>21</v>
      </c>
      <c r="K416" s="7">
        <v>-1.80751856907825</v>
      </c>
      <c r="L416" s="1">
        <v>1.1783228531718399E-3</v>
      </c>
      <c r="M416" s="3" t="s">
        <v>831</v>
      </c>
    </row>
    <row r="417" spans="1:13" x14ac:dyDescent="0.25">
      <c r="A417" s="3" t="s">
        <v>848</v>
      </c>
      <c r="B417" s="3" t="s">
        <v>11</v>
      </c>
      <c r="C417" s="1" t="s">
        <v>849</v>
      </c>
      <c r="D417" s="7">
        <v>-3.8629271183093001</v>
      </c>
      <c r="E417" s="18">
        <v>1.02392541939112E-11</v>
      </c>
      <c r="F417" s="7">
        <v>-3.2230576639800002</v>
      </c>
      <c r="G417" s="7">
        <v>-1.6884300000000001</v>
      </c>
      <c r="H417" s="18">
        <v>5.0000000000000002E-5</v>
      </c>
      <c r="I417" s="7" t="s">
        <v>21</v>
      </c>
      <c r="J417" s="7" t="s">
        <v>21</v>
      </c>
      <c r="K417" s="7">
        <v>-1.78663046104482</v>
      </c>
      <c r="L417" s="2">
        <v>6.5702596677684694E-5</v>
      </c>
      <c r="M417" s="3" t="s">
        <v>831</v>
      </c>
    </row>
    <row r="418" spans="1:13" x14ac:dyDescent="0.25">
      <c r="A418" s="3" t="s">
        <v>850</v>
      </c>
      <c r="B418" s="3" t="s">
        <v>11</v>
      </c>
      <c r="C418" s="1" t="s">
        <v>851</v>
      </c>
      <c r="D418" s="7">
        <v>-3.7669970439923501</v>
      </c>
      <c r="E418" s="18">
        <v>3.34097832791837E-8</v>
      </c>
      <c r="F418" s="7">
        <v>-2.6440693186900002</v>
      </c>
      <c r="G418" s="7">
        <v>-1.40276</v>
      </c>
      <c r="H418" s="18">
        <v>5.0000000000000002E-5</v>
      </c>
      <c r="I418" s="7" t="s">
        <v>21</v>
      </c>
      <c r="J418" s="7" t="s">
        <v>21</v>
      </c>
      <c r="K418" s="7">
        <v>-1.41907347067573</v>
      </c>
      <c r="L418" s="1">
        <v>3.3436657894771599E-3</v>
      </c>
      <c r="M418" s="3" t="s">
        <v>831</v>
      </c>
    </row>
    <row r="419" spans="1:13" x14ac:dyDescent="0.25">
      <c r="A419" s="3" t="s">
        <v>852</v>
      </c>
      <c r="B419" s="3" t="s">
        <v>11</v>
      </c>
      <c r="C419" s="1" t="s">
        <v>853</v>
      </c>
      <c r="D419" s="7">
        <v>-2.2619146536886499</v>
      </c>
      <c r="E419" s="18">
        <v>1.13143465118212E-7</v>
      </c>
      <c r="F419" s="7">
        <v>-2.0254184520299998</v>
      </c>
      <c r="G419" s="7">
        <v>-1.0182199999999999</v>
      </c>
      <c r="H419" s="18">
        <v>5.0000000000000002E-5</v>
      </c>
      <c r="I419" s="7" t="s">
        <v>21</v>
      </c>
      <c r="J419" s="7" t="s">
        <v>21</v>
      </c>
      <c r="K419" s="7">
        <v>-1.00525107000993</v>
      </c>
      <c r="L419" s="1">
        <v>6.2795046080886003E-3</v>
      </c>
      <c r="M419" s="3" t="s">
        <v>831</v>
      </c>
    </row>
    <row r="420" spans="1:13" x14ac:dyDescent="0.25">
      <c r="A420" s="3" t="s">
        <v>854</v>
      </c>
      <c r="B420" s="3" t="s">
        <v>11</v>
      </c>
      <c r="C420" s="1" t="s">
        <v>855</v>
      </c>
      <c r="D420" s="7">
        <v>-2.92846954785337</v>
      </c>
      <c r="E420" s="18">
        <v>4.7084007205764397E-9</v>
      </c>
      <c r="F420" s="7">
        <v>-2.1829665139599999</v>
      </c>
      <c r="G420" s="7">
        <v>-1.12629</v>
      </c>
      <c r="H420" s="18">
        <v>5.0000000000000002E-5</v>
      </c>
      <c r="I420" s="7" t="s">
        <v>21</v>
      </c>
      <c r="J420" s="7" t="s">
        <v>21</v>
      </c>
      <c r="K420" s="7">
        <v>-1.2577283149648999</v>
      </c>
      <c r="L420" s="1">
        <v>2.1572642764645599E-3</v>
      </c>
      <c r="M420" s="3" t="s">
        <v>831</v>
      </c>
    </row>
    <row r="421" spans="1:13" x14ac:dyDescent="0.25">
      <c r="A421" s="3" t="s">
        <v>856</v>
      </c>
      <c r="B421" s="3" t="s">
        <v>15</v>
      </c>
      <c r="C421" s="1" t="s">
        <v>857</v>
      </c>
      <c r="D421" s="7">
        <v>-6.3212121212121204</v>
      </c>
      <c r="E421" s="18">
        <v>8.1853407358717396E-11</v>
      </c>
      <c r="F421" s="7">
        <v>-2.4983229821299999</v>
      </c>
      <c r="G421" s="7">
        <v>-1.3209599999999999</v>
      </c>
      <c r="H421" s="18">
        <v>5.0000000000000002E-5</v>
      </c>
      <c r="I421" s="7" t="s">
        <v>21</v>
      </c>
      <c r="J421" s="7" t="s">
        <v>21</v>
      </c>
      <c r="K421" s="7">
        <v>-1.05752652242374</v>
      </c>
      <c r="L421" s="2">
        <v>5.5267011315346397E-5</v>
      </c>
      <c r="M421" s="3" t="s">
        <v>831</v>
      </c>
    </row>
    <row r="422" spans="1:13" x14ac:dyDescent="0.25">
      <c r="A422" s="3" t="s">
        <v>858</v>
      </c>
      <c r="B422" s="3" t="s">
        <v>11</v>
      </c>
      <c r="C422" s="1" t="s">
        <v>859</v>
      </c>
      <c r="D422" s="7">
        <v>-2.9314109742441201</v>
      </c>
      <c r="E422" s="18">
        <v>9.3558495628141494E-11</v>
      </c>
      <c r="F422" s="7">
        <v>-2.1043869374800002</v>
      </c>
      <c r="G422" s="7">
        <v>-1.0733999999999999</v>
      </c>
      <c r="H422" s="3">
        <v>1.8500000000000001E-3</v>
      </c>
      <c r="I422" s="7" t="s">
        <v>21</v>
      </c>
      <c r="J422" s="7" t="s">
        <v>21</v>
      </c>
      <c r="K422" s="7">
        <v>-1.0345434173357699</v>
      </c>
      <c r="L422" s="2">
        <v>9.5115591028805703E-5</v>
      </c>
      <c r="M422" s="3" t="s">
        <v>831</v>
      </c>
    </row>
    <row r="423" spans="1:13" x14ac:dyDescent="0.25">
      <c r="A423" s="3" t="s">
        <v>860</v>
      </c>
      <c r="B423" s="3" t="s">
        <v>11</v>
      </c>
      <c r="C423" s="1" t="s">
        <v>861</v>
      </c>
      <c r="D423" s="7">
        <v>-3.1957443454961001</v>
      </c>
      <c r="E423" s="18">
        <v>6.3376374846262403E-8</v>
      </c>
      <c r="F423" s="7">
        <v>-2.45105014501</v>
      </c>
      <c r="G423" s="7">
        <v>-1.2934000000000001</v>
      </c>
      <c r="H423" s="18">
        <v>5.0000000000000002E-5</v>
      </c>
      <c r="I423" s="7" t="s">
        <v>21</v>
      </c>
      <c r="J423" s="7" t="s">
        <v>21</v>
      </c>
      <c r="K423" s="7">
        <v>-1.46769955999668</v>
      </c>
      <c r="L423" s="1">
        <v>2.7057496190914698E-3</v>
      </c>
      <c r="M423" s="3" t="s">
        <v>831</v>
      </c>
    </row>
    <row r="424" spans="1:13" x14ac:dyDescent="0.25">
      <c r="A424" s="3" t="s">
        <v>862</v>
      </c>
      <c r="B424" s="3" t="s">
        <v>15</v>
      </c>
      <c r="C424" s="1" t="s">
        <v>863</v>
      </c>
      <c r="D424" s="7">
        <v>-2.2578583403185202</v>
      </c>
      <c r="E424" s="18">
        <v>5.1910858409433503E-10</v>
      </c>
      <c r="F424" s="7">
        <v>-2.2257630274600002</v>
      </c>
      <c r="G424" s="7">
        <v>-1.1543000000000001</v>
      </c>
      <c r="H424" s="18">
        <v>5.0000000000000002E-5</v>
      </c>
      <c r="I424" s="7" t="s">
        <v>21</v>
      </c>
      <c r="J424" s="7" t="s">
        <v>21</v>
      </c>
      <c r="K424" s="7">
        <v>-1.0265348850545799</v>
      </c>
      <c r="L424" s="2">
        <v>3.7332285703419203E-5</v>
      </c>
      <c r="M424" s="3" t="s">
        <v>831</v>
      </c>
    </row>
    <row r="425" spans="1:13" x14ac:dyDescent="0.25">
      <c r="A425" s="3" t="s">
        <v>864</v>
      </c>
      <c r="B425" s="3" t="s">
        <v>11</v>
      </c>
      <c r="C425" s="1" t="s">
        <v>865</v>
      </c>
      <c r="D425" s="7">
        <v>-2.6585796206440202</v>
      </c>
      <c r="E425" s="18">
        <v>5.8173436640997302E-12</v>
      </c>
      <c r="F425" s="7">
        <v>-2.1721744915399999</v>
      </c>
      <c r="G425" s="7">
        <v>-1.11914</v>
      </c>
      <c r="H425" s="18">
        <v>5.0000000000000002E-5</v>
      </c>
      <c r="I425" s="7" t="s">
        <v>21</v>
      </c>
      <c r="J425" s="7" t="s">
        <v>21</v>
      </c>
      <c r="K425" s="7">
        <v>-1.5436112432951199</v>
      </c>
      <c r="L425" s="2">
        <v>1.8469231603385501E-4</v>
      </c>
      <c r="M425" s="3" t="s">
        <v>831</v>
      </c>
    </row>
    <row r="426" spans="1:13" x14ac:dyDescent="0.25">
      <c r="A426" s="3" t="s">
        <v>866</v>
      </c>
      <c r="B426" s="3" t="s">
        <v>15</v>
      </c>
      <c r="C426" s="1" t="s">
        <v>867</v>
      </c>
      <c r="D426" s="7">
        <v>-3.1704464072571001</v>
      </c>
      <c r="E426" s="18">
        <v>2.9536742494839802E-7</v>
      </c>
      <c r="F426" s="7">
        <v>-2.5764417939299999</v>
      </c>
      <c r="G426" s="7">
        <v>-1.36538</v>
      </c>
      <c r="H426" s="18">
        <v>5.0000000000000002E-5</v>
      </c>
      <c r="I426" s="7" t="s">
        <v>21</v>
      </c>
      <c r="J426" s="7" t="s">
        <v>21</v>
      </c>
      <c r="K426" s="7">
        <v>-1.25787785132827</v>
      </c>
      <c r="L426" s="1">
        <v>4.2897996705739502E-2</v>
      </c>
      <c r="M426" s="3" t="s">
        <v>831</v>
      </c>
    </row>
    <row r="427" spans="1:13" x14ac:dyDescent="0.25">
      <c r="A427" s="3" t="s">
        <v>868</v>
      </c>
      <c r="B427" s="3" t="s">
        <v>11</v>
      </c>
      <c r="C427" s="1" t="s">
        <v>869</v>
      </c>
      <c r="D427" s="7">
        <v>-2.3676575573260199</v>
      </c>
      <c r="E427" s="18">
        <v>1.65324031231171E-9</v>
      </c>
      <c r="F427" s="7">
        <v>-2.1745245550200001</v>
      </c>
      <c r="G427" s="7">
        <v>-1.1207</v>
      </c>
      <c r="H427" s="18">
        <v>5.0000000000000002E-5</v>
      </c>
      <c r="I427" s="7" t="s">
        <v>21</v>
      </c>
      <c r="J427" s="7" t="s">
        <v>21</v>
      </c>
      <c r="K427" s="7">
        <v>-1.21393926062121</v>
      </c>
      <c r="L427" s="2">
        <v>8.4711080928713295E-4</v>
      </c>
      <c r="M427" s="3" t="s">
        <v>831</v>
      </c>
    </row>
    <row r="428" spans="1:13" x14ac:dyDescent="0.25">
      <c r="A428" s="3" t="s">
        <v>870</v>
      </c>
      <c r="B428" s="3" t="s">
        <v>15</v>
      </c>
      <c r="C428" s="1" t="s">
        <v>871</v>
      </c>
      <c r="D428" s="7">
        <v>-2.61196443007276</v>
      </c>
      <c r="E428" s="18">
        <v>4.4741162496877999E-10</v>
      </c>
      <c r="F428" s="7">
        <v>-2.0844257754900002</v>
      </c>
      <c r="G428" s="7">
        <v>-1.05965</v>
      </c>
      <c r="H428" s="18">
        <v>5.0000000000000002E-5</v>
      </c>
      <c r="I428" s="7" t="s">
        <v>21</v>
      </c>
      <c r="J428" s="7" t="s">
        <v>21</v>
      </c>
      <c r="K428" s="7">
        <v>-1.0845246528382499</v>
      </c>
      <c r="L428" s="2">
        <v>1.6789138709001099E-4</v>
      </c>
      <c r="M428" s="3" t="s">
        <v>831</v>
      </c>
    </row>
    <row r="429" spans="1:13" x14ac:dyDescent="0.25">
      <c r="A429" s="3" t="s">
        <v>872</v>
      </c>
      <c r="B429" s="3" t="s">
        <v>11</v>
      </c>
      <c r="C429" s="1" t="s">
        <v>873</v>
      </c>
      <c r="D429" s="7">
        <v>-2.06083467700621</v>
      </c>
      <c r="E429" s="18">
        <v>3.3617023644473399E-7</v>
      </c>
      <c r="F429" s="7">
        <v>-2.0054138622900002</v>
      </c>
      <c r="G429" s="7">
        <v>-1.0039</v>
      </c>
      <c r="H429" s="18">
        <v>5.0000000000000002E-5</v>
      </c>
      <c r="I429" s="7" t="s">
        <v>21</v>
      </c>
      <c r="J429" s="7" t="s">
        <v>21</v>
      </c>
      <c r="K429" s="7">
        <v>-1.12190328985097</v>
      </c>
      <c r="L429" s="2">
        <v>2.02622343835241E-4</v>
      </c>
      <c r="M429" s="3" t="s">
        <v>831</v>
      </c>
    </row>
    <row r="430" spans="1:13" x14ac:dyDescent="0.25">
      <c r="A430" s="3" t="s">
        <v>874</v>
      </c>
      <c r="B430" s="3" t="s">
        <v>15</v>
      </c>
      <c r="C430" s="1" t="s">
        <v>875</v>
      </c>
      <c r="D430" s="7">
        <v>-2.1029694027322998</v>
      </c>
      <c r="E430" s="18">
        <v>2.3867027166820299E-7</v>
      </c>
      <c r="F430" s="7">
        <v>-2.02812981749</v>
      </c>
      <c r="G430" s="7">
        <v>-1.0201499999999999</v>
      </c>
      <c r="H430" s="18">
        <v>5.0000000000000002E-5</v>
      </c>
      <c r="I430" s="7" t="s">
        <v>21</v>
      </c>
      <c r="J430" s="7" t="s">
        <v>21</v>
      </c>
      <c r="K430" s="7">
        <v>-1.1611963151035201</v>
      </c>
      <c r="L430" s="1">
        <v>4.7396219724701403E-3</v>
      </c>
      <c r="M430" s="3" t="s">
        <v>831</v>
      </c>
    </row>
    <row r="431" spans="1:13" x14ac:dyDescent="0.25">
      <c r="A431" s="3" t="s">
        <v>876</v>
      </c>
      <c r="B431" s="3" t="s">
        <v>11</v>
      </c>
      <c r="C431" s="1" t="s">
        <v>877</v>
      </c>
      <c r="D431" s="7">
        <v>-2.2535024373891299</v>
      </c>
      <c r="E431" s="18">
        <v>4.2105069342156999E-7</v>
      </c>
      <c r="F431" s="7">
        <v>-2.53128508576</v>
      </c>
      <c r="G431" s="7">
        <v>-1.3398699999999999</v>
      </c>
      <c r="H431" s="18">
        <v>5.0000000000000002E-5</v>
      </c>
      <c r="I431" s="7" t="s">
        <v>21</v>
      </c>
      <c r="J431" s="7" t="s">
        <v>21</v>
      </c>
      <c r="K431" s="7">
        <v>-1.17385500205344</v>
      </c>
      <c r="L431" s="2">
        <v>3.3049770954885802E-6</v>
      </c>
      <c r="M431" s="3" t="s">
        <v>831</v>
      </c>
    </row>
    <row r="432" spans="1:13" x14ac:dyDescent="0.25">
      <c r="A432" s="3" t="s">
        <v>878</v>
      </c>
      <c r="B432" s="3" t="s">
        <v>11</v>
      </c>
      <c r="C432" s="1" t="s">
        <v>879</v>
      </c>
      <c r="D432" s="7">
        <v>-2.1485650542541301</v>
      </c>
      <c r="E432" s="18">
        <v>1.2216218576900601E-7</v>
      </c>
      <c r="F432" s="7">
        <v>-2.1916691069000001</v>
      </c>
      <c r="G432" s="7">
        <v>-1.1320300000000001</v>
      </c>
      <c r="H432" s="18">
        <v>5.0000000000000002E-5</v>
      </c>
      <c r="I432" s="7" t="s">
        <v>21</v>
      </c>
      <c r="J432" s="7" t="s">
        <v>21</v>
      </c>
      <c r="K432" s="7">
        <v>-1.11556874838842</v>
      </c>
      <c r="L432" s="2">
        <v>2.1817241400083901E-5</v>
      </c>
      <c r="M432" s="3" t="s">
        <v>831</v>
      </c>
    </row>
    <row r="433" spans="1:13" x14ac:dyDescent="0.25">
      <c r="A433" s="3" t="s">
        <v>880</v>
      </c>
      <c r="B433" s="3" t="s">
        <v>15</v>
      </c>
      <c r="C433" s="1" t="s">
        <v>881</v>
      </c>
      <c r="D433" s="7">
        <v>-2.4769833496571998</v>
      </c>
      <c r="E433" s="18">
        <v>1.9874859611942601E-9</v>
      </c>
      <c r="F433" s="7">
        <v>-2.0030105222999999</v>
      </c>
      <c r="G433" s="7">
        <v>-1.00217</v>
      </c>
      <c r="H433" s="18">
        <v>5.0000000000000002E-5</v>
      </c>
      <c r="I433" s="7" t="s">
        <v>21</v>
      </c>
      <c r="J433" s="7" t="s">
        <v>21</v>
      </c>
      <c r="K433" s="7">
        <v>-1.1155305865223699</v>
      </c>
      <c r="L433" s="2">
        <v>2.6703364114374499E-4</v>
      </c>
      <c r="M433" s="3" t="s">
        <v>831</v>
      </c>
    </row>
    <row r="434" spans="1:13" x14ac:dyDescent="0.25">
      <c r="A434" s="3" t="s">
        <v>882</v>
      </c>
      <c r="B434" s="3" t="s">
        <v>15</v>
      </c>
      <c r="C434" s="1" t="s">
        <v>883</v>
      </c>
      <c r="D434" s="7">
        <v>-2.72858282068808</v>
      </c>
      <c r="E434" s="18">
        <v>5.1280960959811703E-11</v>
      </c>
      <c r="F434" s="7">
        <v>-2.3728156199199999</v>
      </c>
      <c r="G434" s="7">
        <v>-1.2465999999999999</v>
      </c>
      <c r="H434" s="18">
        <v>5.0000000000000002E-5</v>
      </c>
      <c r="I434" s="7" t="s">
        <v>21</v>
      </c>
      <c r="J434" s="7" t="s">
        <v>21</v>
      </c>
      <c r="K434" s="7">
        <v>-1.38911900530919</v>
      </c>
      <c r="L434" s="1">
        <v>2.3628830542983198E-3</v>
      </c>
      <c r="M434" s="3" t="s">
        <v>831</v>
      </c>
    </row>
    <row r="435" spans="1:13" x14ac:dyDescent="0.25">
      <c r="A435" s="3" t="s">
        <v>884</v>
      </c>
      <c r="B435" s="3" t="s">
        <v>15</v>
      </c>
      <c r="C435" s="1" t="s">
        <v>885</v>
      </c>
      <c r="D435" s="7">
        <v>-2.5145289732294098</v>
      </c>
      <c r="E435" s="18">
        <v>3.9618916490768003E-8</v>
      </c>
      <c r="F435" s="7">
        <v>-2.2860231286900001</v>
      </c>
      <c r="G435" s="7">
        <v>-1.1928399999999999</v>
      </c>
      <c r="H435" s="18">
        <v>5.0000000000000002E-5</v>
      </c>
      <c r="I435" s="7" t="s">
        <v>21</v>
      </c>
      <c r="J435" s="7" t="s">
        <v>21</v>
      </c>
      <c r="K435" s="7">
        <v>-1.19981528061414</v>
      </c>
      <c r="L435" s="1">
        <v>4.4997398309948198E-3</v>
      </c>
      <c r="M435" s="3" t="s">
        <v>831</v>
      </c>
    </row>
    <row r="436" spans="1:13" x14ac:dyDescent="0.25">
      <c r="A436" s="3" t="s">
        <v>886</v>
      </c>
      <c r="B436" s="3" t="s">
        <v>11</v>
      </c>
      <c r="C436" s="1" t="s">
        <v>887</v>
      </c>
      <c r="D436" s="7">
        <v>-3.3639130434782598</v>
      </c>
      <c r="E436" s="18">
        <v>9.9863184018413704E-10</v>
      </c>
      <c r="F436" s="7">
        <v>-2.1206550966200002</v>
      </c>
      <c r="G436" s="7">
        <v>-1.0845100000000001</v>
      </c>
      <c r="H436" s="18">
        <v>5.0000000000000002E-5</v>
      </c>
      <c r="I436" s="7" t="s">
        <v>21</v>
      </c>
      <c r="J436" s="7" t="s">
        <v>21</v>
      </c>
      <c r="K436" s="7">
        <v>-1.24790617011036</v>
      </c>
      <c r="L436" s="2">
        <v>2.76552722287301E-5</v>
      </c>
      <c r="M436" s="3" t="s">
        <v>831</v>
      </c>
    </row>
    <row r="437" spans="1:13" x14ac:dyDescent="0.25">
      <c r="A437" s="3" t="s">
        <v>888</v>
      </c>
      <c r="B437" s="3" t="s">
        <v>11</v>
      </c>
      <c r="C437" s="1" t="s">
        <v>889</v>
      </c>
      <c r="D437" s="7">
        <v>-3.3157974435487501</v>
      </c>
      <c r="E437" s="18">
        <v>3.0157571909142601E-8</v>
      </c>
      <c r="F437" s="7">
        <v>-2.7050776357399999</v>
      </c>
      <c r="G437" s="7">
        <v>-1.43567</v>
      </c>
      <c r="H437" s="18">
        <v>5.0000000000000002E-5</v>
      </c>
      <c r="I437" s="7" t="s">
        <v>21</v>
      </c>
      <c r="J437" s="7" t="s">
        <v>21</v>
      </c>
      <c r="K437" s="7">
        <v>-1.0557342850146101</v>
      </c>
      <c r="L437" s="2">
        <v>9.9172638452749802E-4</v>
      </c>
      <c r="M437" s="3" t="s">
        <v>831</v>
      </c>
    </row>
    <row r="438" spans="1:13" x14ac:dyDescent="0.25">
      <c r="A438" s="3" t="s">
        <v>890</v>
      </c>
      <c r="B438" s="3" t="s">
        <v>11</v>
      </c>
      <c r="C438" s="1" t="s">
        <v>891</v>
      </c>
      <c r="D438" s="7">
        <v>-3.5602900146146101</v>
      </c>
      <c r="E438" s="18">
        <v>3.79926314935386E-10</v>
      </c>
      <c r="F438" s="7">
        <v>-2.7734851482699998</v>
      </c>
      <c r="G438" s="7">
        <v>-1.4717</v>
      </c>
      <c r="H438" s="18">
        <v>5.0000000000000002E-5</v>
      </c>
      <c r="I438" s="7" t="s">
        <v>21</v>
      </c>
      <c r="J438" s="7" t="s">
        <v>21</v>
      </c>
      <c r="K438" s="7">
        <v>-1.4228522462875299</v>
      </c>
      <c r="L438" s="1">
        <v>4.6559538739502797E-2</v>
      </c>
      <c r="M438" s="3" t="s">
        <v>831</v>
      </c>
    </row>
    <row r="439" spans="1:13" x14ac:dyDescent="0.25">
      <c r="A439" s="3" t="s">
        <v>892</v>
      </c>
      <c r="B439" s="3" t="s">
        <v>11</v>
      </c>
      <c r="C439" s="1" t="s">
        <v>893</v>
      </c>
      <c r="D439" s="7">
        <v>-4.6182350073135101</v>
      </c>
      <c r="E439" s="18">
        <v>2.0544553727544101E-12</v>
      </c>
      <c r="F439" s="7">
        <v>-3.1110034612700002</v>
      </c>
      <c r="G439" s="7">
        <v>-1.6373800000000001</v>
      </c>
      <c r="H439" s="18">
        <v>5.0000000000000002E-5</v>
      </c>
      <c r="I439" s="7" t="s">
        <v>21</v>
      </c>
      <c r="J439" s="7" t="s">
        <v>21</v>
      </c>
      <c r="K439" s="7">
        <v>-1.29761835446272</v>
      </c>
      <c r="L439" s="2">
        <v>3.6414761098592802E-4</v>
      </c>
      <c r="M439" s="3" t="s">
        <v>831</v>
      </c>
    </row>
    <row r="440" spans="1:13" x14ac:dyDescent="0.25">
      <c r="A440" s="3" t="s">
        <v>894</v>
      </c>
      <c r="B440" s="3" t="s">
        <v>15</v>
      </c>
      <c r="C440" s="1" t="s">
        <v>895</v>
      </c>
      <c r="D440" s="7">
        <v>-3.36488234100822</v>
      </c>
      <c r="E440" s="18">
        <v>5.3829434809733803E-10</v>
      </c>
      <c r="F440" s="7">
        <v>-2.39932734365</v>
      </c>
      <c r="G440" s="7">
        <v>-1.2626299999999999</v>
      </c>
      <c r="H440" s="18">
        <v>5.0000000000000002E-5</v>
      </c>
      <c r="I440" s="7">
        <v>-1.11556079361223</v>
      </c>
      <c r="J440" s="7">
        <v>1.0804961697674101E-2</v>
      </c>
      <c r="K440" s="7">
        <v>-1.60301488315962</v>
      </c>
      <c r="L440" s="1">
        <v>1.2430411228251699E-2</v>
      </c>
      <c r="M440" s="3" t="s">
        <v>831</v>
      </c>
    </row>
    <row r="441" spans="1:13" x14ac:dyDescent="0.25">
      <c r="A441" s="3" t="s">
        <v>896</v>
      </c>
      <c r="B441" s="3" t="s">
        <v>15</v>
      </c>
      <c r="C441" s="1" t="s">
        <v>897</v>
      </c>
      <c r="D441" s="7">
        <v>-2.3282208588957101</v>
      </c>
      <c r="E441" s="18">
        <v>4.1316983572414702E-7</v>
      </c>
      <c r="F441" s="7">
        <v>-2.2414774725700002</v>
      </c>
      <c r="G441" s="7">
        <v>-1.16445</v>
      </c>
      <c r="H441" s="18">
        <v>5.0000000000000002E-5</v>
      </c>
      <c r="I441" s="7" t="s">
        <v>21</v>
      </c>
      <c r="J441" s="7" t="s">
        <v>21</v>
      </c>
      <c r="K441" s="7">
        <v>-1.1232625930790201</v>
      </c>
      <c r="L441" s="2">
        <v>5.1340824725007299E-6</v>
      </c>
      <c r="M441" s="3" t="s">
        <v>831</v>
      </c>
    </row>
    <row r="442" spans="1:13" x14ac:dyDescent="0.25">
      <c r="A442" s="3" t="s">
        <v>898</v>
      </c>
      <c r="B442" s="3" t="s">
        <v>15</v>
      </c>
      <c r="C442" s="1" t="s">
        <v>899</v>
      </c>
      <c r="D442" s="7">
        <v>-2.4129712127722098</v>
      </c>
      <c r="E442" s="18">
        <v>2.0061005108828199E-10</v>
      </c>
      <c r="F442" s="7">
        <v>-2.1475474380600001</v>
      </c>
      <c r="G442" s="7">
        <v>-1.1026899999999999</v>
      </c>
      <c r="H442" s="3">
        <v>1.065E-2</v>
      </c>
      <c r="I442" s="7" t="s">
        <v>21</v>
      </c>
      <c r="J442" s="7" t="s">
        <v>21</v>
      </c>
      <c r="K442" s="7">
        <v>-1.13775228505624</v>
      </c>
      <c r="L442" s="1">
        <v>9.0425722705920995E-3</v>
      </c>
      <c r="M442" s="3" t="s">
        <v>831</v>
      </c>
    </row>
    <row r="443" spans="1:13" x14ac:dyDescent="0.25">
      <c r="A443" s="3" t="s">
        <v>900</v>
      </c>
      <c r="B443" s="3" t="s">
        <v>15</v>
      </c>
      <c r="C443" s="1" t="s">
        <v>901</v>
      </c>
      <c r="D443" s="7">
        <v>-2.3482300884955798</v>
      </c>
      <c r="E443" s="18">
        <v>7.2261555073068504E-6</v>
      </c>
      <c r="F443" s="7">
        <v>-2.18460129224</v>
      </c>
      <c r="G443" s="7">
        <v>-1.12737</v>
      </c>
      <c r="H443" s="18">
        <v>5.0000000000000002E-5</v>
      </c>
      <c r="I443" s="7" t="s">
        <v>21</v>
      </c>
      <c r="J443" s="7" t="s">
        <v>21</v>
      </c>
      <c r="K443" s="7">
        <v>-1.2600913960714599</v>
      </c>
      <c r="L443" s="2">
        <v>1.8428243876373199E-4</v>
      </c>
      <c r="M443" s="3" t="s">
        <v>831</v>
      </c>
    </row>
    <row r="444" spans="1:13" x14ac:dyDescent="0.25">
      <c r="A444" s="3" t="s">
        <v>902</v>
      </c>
      <c r="B444" s="3" t="s">
        <v>15</v>
      </c>
      <c r="C444" s="1" t="s">
        <v>903</v>
      </c>
      <c r="D444" s="7">
        <v>-2.7585255450758299</v>
      </c>
      <c r="E444" s="18">
        <v>4.7808778070459398E-10</v>
      </c>
      <c r="F444" s="7">
        <v>-2.1610762856500001</v>
      </c>
      <c r="G444" s="7">
        <v>-1.11175</v>
      </c>
      <c r="H444" s="18">
        <v>5.0000000000000002E-5</v>
      </c>
      <c r="I444" s="7" t="s">
        <v>21</v>
      </c>
      <c r="J444" s="7" t="s">
        <v>21</v>
      </c>
      <c r="K444" s="7">
        <v>-1.4343465461203999</v>
      </c>
      <c r="L444" s="1">
        <v>5.3608493874494198E-3</v>
      </c>
      <c r="M444" s="3" t="s">
        <v>831</v>
      </c>
    </row>
    <row r="445" spans="1:13" x14ac:dyDescent="0.25">
      <c r="A445" s="3" t="s">
        <v>904</v>
      </c>
      <c r="B445" s="3" t="s">
        <v>15</v>
      </c>
      <c r="C445" s="1" t="s">
        <v>905</v>
      </c>
      <c r="D445" s="7">
        <v>-3.4585026117237399</v>
      </c>
      <c r="E445" s="18">
        <v>1.03014889128972E-7</v>
      </c>
      <c r="F445" s="7">
        <v>-4.1796727788299997</v>
      </c>
      <c r="G445" s="7">
        <v>-2.0633900000000001</v>
      </c>
      <c r="H445" s="18">
        <v>5.0000000000000002E-5</v>
      </c>
      <c r="I445" s="7" t="s">
        <v>21</v>
      </c>
      <c r="J445" s="7" t="s">
        <v>21</v>
      </c>
      <c r="K445" s="7">
        <v>-1.0113942431771601</v>
      </c>
      <c r="L445" s="2">
        <v>2.9266431073864899E-4</v>
      </c>
      <c r="M445" s="3" t="s">
        <v>831</v>
      </c>
    </row>
    <row r="446" spans="1:13" x14ac:dyDescent="0.25">
      <c r="A446" s="3" t="s">
        <v>906</v>
      </c>
      <c r="B446" s="3" t="s">
        <v>15</v>
      </c>
      <c r="C446" s="1" t="s">
        <v>907</v>
      </c>
      <c r="D446" s="7">
        <v>-2.8666777779202302</v>
      </c>
      <c r="E446" s="18">
        <v>1.47643333816255E-9</v>
      </c>
      <c r="F446" s="7">
        <v>-2.0334506805500001</v>
      </c>
      <c r="G446" s="7">
        <v>-1.02393</v>
      </c>
      <c r="H446" s="3">
        <v>3.5000000000000001E-3</v>
      </c>
      <c r="I446" s="7" t="s">
        <v>21</v>
      </c>
      <c r="J446" s="7" t="s">
        <v>21</v>
      </c>
      <c r="K446" s="7">
        <v>-1.4603447004151899</v>
      </c>
      <c r="L446" s="1">
        <v>3.2876343777175198E-3</v>
      </c>
      <c r="M446" s="3" t="s">
        <v>831</v>
      </c>
    </row>
    <row r="447" spans="1:13" x14ac:dyDescent="0.25">
      <c r="A447" s="3" t="s">
        <v>908</v>
      </c>
      <c r="B447" s="3" t="s">
        <v>15</v>
      </c>
      <c r="C447" s="1" t="s">
        <v>909</v>
      </c>
      <c r="D447" s="7">
        <v>-3.0638024550385401</v>
      </c>
      <c r="E447" s="18">
        <v>1.5671256340608299E-6</v>
      </c>
      <c r="F447" s="7">
        <v>-2.4099780391499999</v>
      </c>
      <c r="G447" s="7">
        <v>-1.26902</v>
      </c>
      <c r="H447" s="18">
        <v>5.0000000000000002E-5</v>
      </c>
      <c r="I447" s="7" t="s">
        <v>21</v>
      </c>
      <c r="J447" s="7" t="s">
        <v>21</v>
      </c>
      <c r="K447" s="7">
        <v>-1.0452021169535399</v>
      </c>
      <c r="L447" s="2">
        <v>6.4376886205164301E-5</v>
      </c>
      <c r="M447" s="3" t="s">
        <v>831</v>
      </c>
    </row>
    <row r="448" spans="1:13" x14ac:dyDescent="0.25">
      <c r="A448" s="3" t="s">
        <v>910</v>
      </c>
      <c r="B448" s="3" t="s">
        <v>15</v>
      </c>
      <c r="C448" s="1" t="s">
        <v>911</v>
      </c>
      <c r="D448" s="7">
        <v>-2.1342269597639398</v>
      </c>
      <c r="E448" s="18">
        <v>1.3428123341083701E-7</v>
      </c>
      <c r="F448" s="7">
        <v>-2.0236502937799998</v>
      </c>
      <c r="G448" s="7">
        <v>-1.0169600000000001</v>
      </c>
      <c r="H448" s="18">
        <v>5.0000000000000002E-5</v>
      </c>
      <c r="I448" s="7" t="s">
        <v>21</v>
      </c>
      <c r="J448" s="7" t="s">
        <v>21</v>
      </c>
      <c r="K448" s="7">
        <v>-1.0636242864757599</v>
      </c>
      <c r="L448" s="1">
        <v>1.07762207516295E-3</v>
      </c>
      <c r="M448" s="3" t="s">
        <v>831</v>
      </c>
    </row>
    <row r="449" spans="1:13" x14ac:dyDescent="0.25">
      <c r="A449" s="3" t="s">
        <v>912</v>
      </c>
      <c r="B449" s="3" t="s">
        <v>15</v>
      </c>
      <c r="C449" s="1" t="s">
        <v>913</v>
      </c>
      <c r="D449" s="7">
        <v>-4.05008347245409</v>
      </c>
      <c r="E449" s="18">
        <v>1.0585400545020601E-11</v>
      </c>
      <c r="F449" s="7">
        <v>-3.4843027869199998</v>
      </c>
      <c r="G449" s="7">
        <v>-1.80087</v>
      </c>
      <c r="H449" s="18">
        <v>5.0000000000000002E-5</v>
      </c>
      <c r="I449" s="7" t="s">
        <v>21</v>
      </c>
      <c r="J449" s="7" t="s">
        <v>21</v>
      </c>
      <c r="K449" s="7">
        <v>-1.88338151810414</v>
      </c>
      <c r="L449" s="1">
        <v>4.5533901059091903E-3</v>
      </c>
      <c r="M449" s="3" t="s">
        <v>831</v>
      </c>
    </row>
    <row r="450" spans="1:13" x14ac:dyDescent="0.25">
      <c r="A450" s="3" t="s">
        <v>914</v>
      </c>
      <c r="B450" s="3" t="s">
        <v>11</v>
      </c>
      <c r="C450" s="1" t="s">
        <v>915</v>
      </c>
      <c r="D450" s="7">
        <v>-7.5614805520702602</v>
      </c>
      <c r="E450" s="18">
        <v>3.9340773450062099E-12</v>
      </c>
      <c r="F450" s="7">
        <v>-2.3844061508099998</v>
      </c>
      <c r="G450" s="7">
        <v>-1.25363</v>
      </c>
      <c r="H450" s="18">
        <v>5.0000000000000002E-5</v>
      </c>
      <c r="I450" s="7" t="s">
        <v>21</v>
      </c>
      <c r="J450" s="7" t="s">
        <v>21</v>
      </c>
      <c r="K450" s="7">
        <v>-1.8772441362677299</v>
      </c>
      <c r="L450" s="2">
        <v>2.6589534231020399E-5</v>
      </c>
      <c r="M450" s="3" t="s">
        <v>831</v>
      </c>
    </row>
    <row r="451" spans="1:13" x14ac:dyDescent="0.25">
      <c r="A451" s="3" t="s">
        <v>916</v>
      </c>
      <c r="B451" s="3" t="s">
        <v>11</v>
      </c>
      <c r="C451" s="1" t="s">
        <v>917</v>
      </c>
      <c r="D451" s="7">
        <v>-2.1896277247122198</v>
      </c>
      <c r="E451" s="18">
        <v>5.4606251268058502E-11</v>
      </c>
      <c r="F451" s="7">
        <v>-2.51129236998</v>
      </c>
      <c r="G451" s="7">
        <v>-1.32843</v>
      </c>
      <c r="H451" s="18">
        <v>5.0000000000000002E-5</v>
      </c>
      <c r="I451" s="7" t="s">
        <v>21</v>
      </c>
      <c r="J451" s="7" t="s">
        <v>21</v>
      </c>
      <c r="K451" s="7">
        <v>-1.0434161135611999</v>
      </c>
      <c r="L451" s="2">
        <v>1.8850261582937101E-4</v>
      </c>
      <c r="M451" s="3" t="s">
        <v>831</v>
      </c>
    </row>
    <row r="452" spans="1:13" x14ac:dyDescent="0.25">
      <c r="A452" s="3" t="s">
        <v>918</v>
      </c>
      <c r="B452" s="3" t="s">
        <v>15</v>
      </c>
      <c r="C452" s="1" t="s">
        <v>919</v>
      </c>
      <c r="D452" s="7">
        <v>-2.7851218054102498</v>
      </c>
      <c r="E452" s="18">
        <v>2.0657130681043499E-9</v>
      </c>
      <c r="F452" s="7">
        <v>-2.7550528610999998</v>
      </c>
      <c r="G452" s="7">
        <v>-1.46208</v>
      </c>
      <c r="H452" s="18">
        <v>5.0000000000000002E-5</v>
      </c>
      <c r="I452" s="7" t="s">
        <v>21</v>
      </c>
      <c r="J452" s="7" t="s">
        <v>21</v>
      </c>
      <c r="K452" s="7">
        <v>-1.12011535068568</v>
      </c>
      <c r="L452" s="1">
        <v>3.0982679243426198E-3</v>
      </c>
      <c r="M452" s="3" t="s">
        <v>831</v>
      </c>
    </row>
    <row r="453" spans="1:13" x14ac:dyDescent="0.25">
      <c r="A453" s="3" t="s">
        <v>920</v>
      </c>
      <c r="B453" s="3" t="s">
        <v>11</v>
      </c>
      <c r="C453" s="1" t="s">
        <v>921</v>
      </c>
      <c r="D453" s="7">
        <v>-2.3537284894837498</v>
      </c>
      <c r="E453" s="18">
        <v>3.1246379700239E-11</v>
      </c>
      <c r="F453" s="7">
        <v>-2.0965685475</v>
      </c>
      <c r="G453" s="7">
        <v>-1.06803</v>
      </c>
      <c r="H453" s="18">
        <v>5.0000000000000002E-5</v>
      </c>
      <c r="I453" s="7" t="s">
        <v>21</v>
      </c>
      <c r="J453" s="7" t="s">
        <v>21</v>
      </c>
      <c r="K453" s="7">
        <v>-1.0395559606498099</v>
      </c>
      <c r="L453" s="1">
        <v>1.66437076062495E-3</v>
      </c>
      <c r="M453" s="3" t="s">
        <v>831</v>
      </c>
    </row>
    <row r="454" spans="1:13" x14ac:dyDescent="0.25">
      <c r="A454" s="3" t="s">
        <v>922</v>
      </c>
      <c r="B454" s="3" t="s">
        <v>15</v>
      </c>
      <c r="C454" s="1" t="s">
        <v>923</v>
      </c>
      <c r="D454" s="7">
        <v>-2.2516040329972502</v>
      </c>
      <c r="E454" s="18">
        <v>1.9009598039578201E-7</v>
      </c>
      <c r="F454" s="7">
        <v>-2.2399553892699999</v>
      </c>
      <c r="G454" s="7">
        <v>-1.16347</v>
      </c>
      <c r="H454" s="3">
        <v>1.235E-2</v>
      </c>
      <c r="I454" s="7" t="s">
        <v>21</v>
      </c>
      <c r="J454" s="7" t="s">
        <v>21</v>
      </c>
      <c r="K454" s="7">
        <v>-1.0175398476083199</v>
      </c>
      <c r="L454" s="1">
        <v>1.15070266101887E-3</v>
      </c>
      <c r="M454" s="3" t="s">
        <v>831</v>
      </c>
    </row>
    <row r="455" spans="1:13" x14ac:dyDescent="0.25">
      <c r="A455" s="3" t="s">
        <v>924</v>
      </c>
      <c r="B455" s="3" t="s">
        <v>15</v>
      </c>
      <c r="C455" s="1" t="s">
        <v>925</v>
      </c>
      <c r="D455" s="7">
        <v>-2.6549872442153002</v>
      </c>
      <c r="E455" s="18">
        <v>1.9507595909964301E-8</v>
      </c>
      <c r="F455" s="7">
        <v>-2.5606853687900002</v>
      </c>
      <c r="G455" s="7">
        <v>-1.35653</v>
      </c>
      <c r="H455" s="18">
        <v>5.0000000000000002E-5</v>
      </c>
      <c r="I455" s="7" t="s">
        <v>21</v>
      </c>
      <c r="J455" s="7" t="s">
        <v>21</v>
      </c>
      <c r="K455" s="7">
        <v>-1.5596074511345801</v>
      </c>
      <c r="L455" s="1">
        <v>1.5821579195446901E-2</v>
      </c>
      <c r="M455" s="3" t="s">
        <v>831</v>
      </c>
    </row>
    <row r="456" spans="1:13" x14ac:dyDescent="0.25">
      <c r="A456" s="3" t="s">
        <v>926</v>
      </c>
      <c r="B456" s="3" t="s">
        <v>15</v>
      </c>
      <c r="C456" s="1" t="s">
        <v>927</v>
      </c>
      <c r="D456" s="7">
        <v>-2.6564852656485298</v>
      </c>
      <c r="E456" s="18">
        <v>8.7049830847114003E-11</v>
      </c>
      <c r="F456" s="7">
        <v>-2.1758664352400001</v>
      </c>
      <c r="G456" s="7">
        <v>-1.1215900000000001</v>
      </c>
      <c r="H456" s="18">
        <v>5.0000000000000002E-5</v>
      </c>
      <c r="I456" s="7" t="s">
        <v>21</v>
      </c>
      <c r="J456" s="7" t="s">
        <v>21</v>
      </c>
      <c r="K456" s="7">
        <v>-1.02224431290259</v>
      </c>
      <c r="L456" s="2">
        <v>1.9820925237839799E-4</v>
      </c>
      <c r="M456" s="3" t="s">
        <v>831</v>
      </c>
    </row>
    <row r="457" spans="1:13" x14ac:dyDescent="0.25">
      <c r="A457" s="3" t="s">
        <v>928</v>
      </c>
      <c r="B457" s="3" t="s">
        <v>11</v>
      </c>
      <c r="C457" s="1" t="s">
        <v>929</v>
      </c>
      <c r="D457" s="7">
        <v>-2.76717693129227</v>
      </c>
      <c r="E457" s="18">
        <v>7.7383536305481998E-10</v>
      </c>
      <c r="F457" s="7">
        <v>-2.0191526723800002</v>
      </c>
      <c r="G457" s="7">
        <v>-1.0137499999999999</v>
      </c>
      <c r="H457" s="18">
        <v>5.0000000000000002E-5</v>
      </c>
      <c r="I457" s="7" t="s">
        <v>21</v>
      </c>
      <c r="J457" s="7" t="s">
        <v>21</v>
      </c>
      <c r="K457" s="7">
        <v>-1.22474489793496</v>
      </c>
      <c r="L457" s="1">
        <v>3.9734980950267996E-3</v>
      </c>
      <c r="M457" s="3" t="s">
        <v>831</v>
      </c>
    </row>
    <row r="458" spans="1:13" x14ac:dyDescent="0.25">
      <c r="A458" s="3" t="s">
        <v>930</v>
      </c>
      <c r="B458" s="3" t="s">
        <v>11</v>
      </c>
      <c r="C458" s="1" t="s">
        <v>931</v>
      </c>
      <c r="D458" s="7">
        <v>-2.7227861939715798</v>
      </c>
      <c r="E458" s="18">
        <v>4.77440322825649E-11</v>
      </c>
      <c r="F458" s="7">
        <v>-2.8444308330700001</v>
      </c>
      <c r="G458" s="7">
        <v>-1.50814</v>
      </c>
      <c r="H458" s="18">
        <v>5.0000000000000002E-5</v>
      </c>
      <c r="I458" s="7" t="s">
        <v>21</v>
      </c>
      <c r="J458" s="7" t="s">
        <v>21</v>
      </c>
      <c r="K458" s="7">
        <v>-1.3685216292948299</v>
      </c>
      <c r="L458" s="1">
        <v>2.28375231263138E-3</v>
      </c>
      <c r="M458" s="3" t="s">
        <v>831</v>
      </c>
    </row>
    <row r="459" spans="1:13" x14ac:dyDescent="0.25">
      <c r="A459" s="3" t="s">
        <v>932</v>
      </c>
      <c r="B459" s="3" t="s">
        <v>11</v>
      </c>
      <c r="C459" s="1" t="s">
        <v>933</v>
      </c>
      <c r="D459" s="7">
        <v>-23.6666666666667</v>
      </c>
      <c r="E459" s="18">
        <v>1.1927340665864499E-11</v>
      </c>
      <c r="F459" s="7">
        <v>-2.9263858412200001</v>
      </c>
      <c r="G459" s="7">
        <v>-1.5491200000000001</v>
      </c>
      <c r="H459" s="18">
        <v>1.4999999999999999E-4</v>
      </c>
      <c r="I459" s="7">
        <v>-1.0417801856604301</v>
      </c>
      <c r="J459" s="7">
        <v>1.3536627585493099E-2</v>
      </c>
      <c r="K459" s="7">
        <v>-1.5610020474119799</v>
      </c>
      <c r="L459" s="2">
        <v>1.3055209950248799E-4</v>
      </c>
      <c r="M459" s="3" t="s">
        <v>831</v>
      </c>
    </row>
    <row r="460" spans="1:13" x14ac:dyDescent="0.25">
      <c r="A460" s="3" t="s">
        <v>934</v>
      </c>
      <c r="B460" s="3" t="s">
        <v>15</v>
      </c>
      <c r="C460" s="1" t="s">
        <v>935</v>
      </c>
      <c r="D460" s="7">
        <v>-2.85250826073896</v>
      </c>
      <c r="E460" s="18">
        <v>2.7490743568280299E-10</v>
      </c>
      <c r="F460" s="7">
        <v>-2.5994024229999999</v>
      </c>
      <c r="G460" s="7">
        <v>-1.37818</v>
      </c>
      <c r="H460" s="18">
        <v>5.0000000000000002E-5</v>
      </c>
      <c r="I460" s="7" t="s">
        <v>21</v>
      </c>
      <c r="J460" s="7" t="s">
        <v>21</v>
      </c>
      <c r="K460" s="7">
        <v>-1.2191524664364699</v>
      </c>
      <c r="L460" s="2">
        <v>4.5352782526545299E-4</v>
      </c>
      <c r="M460" s="3" t="s">
        <v>831</v>
      </c>
    </row>
    <row r="461" spans="1:13" x14ac:dyDescent="0.25">
      <c r="A461" s="3" t="s">
        <v>936</v>
      </c>
      <c r="B461" s="3" t="s">
        <v>15</v>
      </c>
      <c r="C461" s="1" t="s">
        <v>937</v>
      </c>
      <c r="D461" s="7">
        <v>-2.4391431353456698</v>
      </c>
      <c r="E461" s="18">
        <v>1.6398876571355101E-11</v>
      </c>
      <c r="F461" s="7">
        <v>-2.5316184728</v>
      </c>
      <c r="G461" s="7">
        <v>-1.34006</v>
      </c>
      <c r="H461" s="18">
        <v>5.0000000000000002E-5</v>
      </c>
      <c r="I461" s="7" t="s">
        <v>21</v>
      </c>
      <c r="J461" s="7" t="s">
        <v>21</v>
      </c>
      <c r="K461" s="7">
        <v>-1.18600409162822</v>
      </c>
      <c r="L461" s="2">
        <v>5.0307633336121502E-4</v>
      </c>
      <c r="M461" s="3" t="s">
        <v>831</v>
      </c>
    </row>
    <row r="462" spans="1:13" x14ac:dyDescent="0.25">
      <c r="A462" s="3" t="s">
        <v>938</v>
      </c>
      <c r="B462" s="3" t="s">
        <v>11</v>
      </c>
      <c r="C462" s="1" t="s">
        <v>939</v>
      </c>
      <c r="D462" s="7">
        <v>-2.4494382022471899</v>
      </c>
      <c r="E462" s="18">
        <v>1.5343143519127E-10</v>
      </c>
      <c r="F462" s="7">
        <v>-2.6834890477800002</v>
      </c>
      <c r="G462" s="7">
        <v>-1.42411</v>
      </c>
      <c r="H462" s="18">
        <v>5.0000000000000002E-5</v>
      </c>
      <c r="I462" s="7" t="s">
        <v>21</v>
      </c>
      <c r="J462" s="7" t="s">
        <v>21</v>
      </c>
      <c r="K462" s="7">
        <v>-1.40715417647167</v>
      </c>
      <c r="L462" s="2">
        <v>4.05055940811828E-4</v>
      </c>
      <c r="M462" s="3" t="s">
        <v>831</v>
      </c>
    </row>
    <row r="463" spans="1:13" x14ac:dyDescent="0.25">
      <c r="A463" s="3" t="s">
        <v>940</v>
      </c>
      <c r="B463" s="3" t="s">
        <v>11</v>
      </c>
      <c r="C463" s="1" t="s">
        <v>941</v>
      </c>
      <c r="D463" s="7">
        <v>-6.2339955849889597</v>
      </c>
      <c r="E463" s="18">
        <v>6.7630674341569398E-12</v>
      </c>
      <c r="F463" s="7">
        <v>-4.9073358144099997</v>
      </c>
      <c r="G463" s="7">
        <v>-2.29494</v>
      </c>
      <c r="H463" s="18">
        <v>5.0000000000000002E-5</v>
      </c>
      <c r="I463" s="7">
        <v>-1.1757398702794399</v>
      </c>
      <c r="J463" s="7">
        <v>1.0804961697674101E-2</v>
      </c>
      <c r="K463" s="7">
        <v>-1.4672467755349601</v>
      </c>
      <c r="L463" s="1">
        <v>3.0828595432308498E-2</v>
      </c>
      <c r="M463" s="3" t="s">
        <v>831</v>
      </c>
    </row>
    <row r="464" spans="1:13" x14ac:dyDescent="0.25">
      <c r="A464" s="3" t="s">
        <v>942</v>
      </c>
      <c r="B464" s="3" t="s">
        <v>15</v>
      </c>
      <c r="C464" s="1" t="s">
        <v>943</v>
      </c>
      <c r="D464" s="7">
        <v>-2.4679618268575299</v>
      </c>
      <c r="E464" s="18">
        <v>2.1160278245788198E-11</v>
      </c>
      <c r="F464" s="7">
        <v>-3.4498173962299998</v>
      </c>
      <c r="G464" s="7">
        <v>-1.7865200000000001</v>
      </c>
      <c r="H464" s="18">
        <v>5.0000000000000002E-5</v>
      </c>
      <c r="I464" s="7" t="s">
        <v>21</v>
      </c>
      <c r="J464" s="7" t="s">
        <v>21</v>
      </c>
      <c r="K464" s="7">
        <v>-1.03815228830451</v>
      </c>
      <c r="L464" s="2">
        <v>9.1748555952174101E-4</v>
      </c>
      <c r="M464" s="3" t="s">
        <v>831</v>
      </c>
    </row>
    <row r="465" spans="1:13" x14ac:dyDescent="0.25">
      <c r="A465" s="3" t="s">
        <v>944</v>
      </c>
      <c r="B465" s="3" t="s">
        <v>11</v>
      </c>
      <c r="C465" s="1" t="s">
        <v>945</v>
      </c>
      <c r="D465" s="7">
        <v>-3.4974704890387902</v>
      </c>
      <c r="E465" s="18">
        <v>4.1403562428544002E-8</v>
      </c>
      <c r="F465" s="7">
        <v>-2.19212489907</v>
      </c>
      <c r="G465" s="7">
        <v>-1.1323300000000001</v>
      </c>
      <c r="H465" s="18">
        <v>5.0000000000000002E-5</v>
      </c>
      <c r="I465" s="7" t="s">
        <v>21</v>
      </c>
      <c r="J465" s="7" t="s">
        <v>21</v>
      </c>
      <c r="K465" s="7">
        <v>-1.10487353425832</v>
      </c>
      <c r="L465" s="1">
        <v>2.9041895239251901E-2</v>
      </c>
      <c r="M465" s="3" t="s">
        <v>831</v>
      </c>
    </row>
    <row r="466" spans="1:13" x14ac:dyDescent="0.25">
      <c r="A466" s="3" t="s">
        <v>946</v>
      </c>
      <c r="B466" s="3" t="s">
        <v>11</v>
      </c>
      <c r="C466" s="1" t="s">
        <v>947</v>
      </c>
      <c r="D466" s="7">
        <v>-4.3331202046035804</v>
      </c>
      <c r="E466" s="18">
        <v>1.4901409059009302E-8</v>
      </c>
      <c r="F466" s="7">
        <v>-5.2828263927399997</v>
      </c>
      <c r="G466" s="7">
        <v>-2.4013100000000001</v>
      </c>
      <c r="H466" s="18">
        <v>5.0000000000000002E-5</v>
      </c>
      <c r="I466" s="7" t="s">
        <v>21</v>
      </c>
      <c r="J466" s="7" t="s">
        <v>21</v>
      </c>
      <c r="K466" s="7">
        <v>-1.0808724181027101</v>
      </c>
      <c r="L466" s="1">
        <v>5.6455311818963197E-3</v>
      </c>
      <c r="M466" s="3" t="s">
        <v>831</v>
      </c>
    </row>
    <row r="467" spans="1:13" x14ac:dyDescent="0.25">
      <c r="A467" s="3" t="s">
        <v>948</v>
      </c>
      <c r="B467" s="3" t="s">
        <v>15</v>
      </c>
      <c r="C467" s="1" t="s">
        <v>949</v>
      </c>
      <c r="D467" s="7">
        <v>-4.1284383503497999</v>
      </c>
      <c r="E467" s="18">
        <v>1.5807237700860101E-8</v>
      </c>
      <c r="F467" s="7">
        <v>-3.0457341073199999</v>
      </c>
      <c r="G467" s="7">
        <v>-1.6067899999999999</v>
      </c>
      <c r="H467" s="18">
        <v>5.0000000000000002E-5</v>
      </c>
      <c r="I467" s="7" t="s">
        <v>21</v>
      </c>
      <c r="J467" s="7" t="s">
        <v>21</v>
      </c>
      <c r="K467" s="7">
        <v>-1.4201673106459201</v>
      </c>
      <c r="L467" s="2">
        <v>1.8304483316468101E-4</v>
      </c>
      <c r="M467" s="3" t="s">
        <v>831</v>
      </c>
    </row>
    <row r="468" spans="1:13" x14ac:dyDescent="0.25">
      <c r="A468" s="3" t="s">
        <v>950</v>
      </c>
      <c r="B468" s="3" t="s">
        <v>11</v>
      </c>
      <c r="C468" s="1" t="s">
        <v>951</v>
      </c>
      <c r="D468" s="7">
        <v>-63.3</v>
      </c>
      <c r="E468" s="18">
        <v>8.0856421595473708E-6</v>
      </c>
      <c r="F468" s="7">
        <v>-2.3733255349400002</v>
      </c>
      <c r="G468" s="7">
        <v>-1.24691</v>
      </c>
      <c r="H468" s="18">
        <v>5.0000000000000002E-5</v>
      </c>
      <c r="I468" s="7" t="s">
        <v>21</v>
      </c>
      <c r="J468" s="7" t="s">
        <v>21</v>
      </c>
      <c r="K468" s="7">
        <v>-1.45831485263262</v>
      </c>
      <c r="L468" s="2">
        <v>2.1287787696993901E-4</v>
      </c>
      <c r="M468" s="3" t="s">
        <v>831</v>
      </c>
    </row>
    <row r="469" spans="1:13" x14ac:dyDescent="0.25">
      <c r="A469" s="3" t="s">
        <v>952</v>
      </c>
      <c r="B469" s="3" t="s">
        <v>15</v>
      </c>
      <c r="C469" s="1" t="s">
        <v>953</v>
      </c>
      <c r="D469" s="7">
        <v>-3.6330128205128198</v>
      </c>
      <c r="E469" s="18">
        <v>1.0362494486001099E-12</v>
      </c>
      <c r="F469" s="7">
        <v>-3.7270133842400002</v>
      </c>
      <c r="G469" s="7">
        <v>-1.89802</v>
      </c>
      <c r="H469" s="18">
        <v>5.0000000000000002E-5</v>
      </c>
      <c r="I469" s="7" t="s">
        <v>21</v>
      </c>
      <c r="J469" s="7" t="s">
        <v>21</v>
      </c>
      <c r="K469" s="7">
        <v>-1.29631160810487</v>
      </c>
      <c r="L469" s="2">
        <v>1.5408928165595601E-4</v>
      </c>
      <c r="M469" s="3" t="s">
        <v>831</v>
      </c>
    </row>
    <row r="470" spans="1:13" x14ac:dyDescent="0.25">
      <c r="A470" s="3" t="s">
        <v>954</v>
      </c>
      <c r="B470" s="3" t="s">
        <v>11</v>
      </c>
      <c r="C470" s="1" t="s">
        <v>955</v>
      </c>
      <c r="D470" s="7">
        <v>-3.05469046714774</v>
      </c>
      <c r="E470" s="18">
        <v>1.32771862070655E-11</v>
      </c>
      <c r="F470" s="7">
        <v>-2.4780752543500002</v>
      </c>
      <c r="G470" s="7">
        <v>-1.3092200000000001</v>
      </c>
      <c r="H470" s="18">
        <v>5.0000000000000002E-5</v>
      </c>
      <c r="I470" s="7" t="s">
        <v>21</v>
      </c>
      <c r="J470" s="7" t="s">
        <v>21</v>
      </c>
      <c r="K470" s="7">
        <v>-1.0987571735823201</v>
      </c>
      <c r="L470" s="2">
        <v>9.2712170254623695E-6</v>
      </c>
      <c r="M470" s="3" t="s">
        <v>831</v>
      </c>
    </row>
    <row r="471" spans="1:13" x14ac:dyDescent="0.25">
      <c r="A471" s="3" t="s">
        <v>956</v>
      </c>
      <c r="B471" s="3" t="s">
        <v>15</v>
      </c>
      <c r="C471" s="1" t="s">
        <v>957</v>
      </c>
      <c r="D471" s="7">
        <v>-2.7583857983279998</v>
      </c>
      <c r="E471" s="18">
        <v>2.3077940436966401E-11</v>
      </c>
      <c r="F471" s="7">
        <v>-2.2060416053099998</v>
      </c>
      <c r="G471" s="7">
        <v>-1.1414599999999999</v>
      </c>
      <c r="H471" s="18">
        <v>5.0000000000000002E-5</v>
      </c>
      <c r="I471" s="7" t="s">
        <v>21</v>
      </c>
      <c r="J471" s="7" t="s">
        <v>21</v>
      </c>
      <c r="K471" s="7">
        <v>-1.4372320386977699</v>
      </c>
      <c r="L471" s="1">
        <v>1.1296244868584399E-2</v>
      </c>
      <c r="M471" s="3" t="s">
        <v>831</v>
      </c>
    </row>
    <row r="472" spans="1:13" x14ac:dyDescent="0.25">
      <c r="A472" s="3" t="s">
        <v>958</v>
      </c>
      <c r="B472" s="3" t="s">
        <v>11</v>
      </c>
      <c r="C472" s="1" t="s">
        <v>959</v>
      </c>
      <c r="D472" s="7">
        <v>-3.2081388837035698</v>
      </c>
      <c r="E472" s="18">
        <v>8.0979830192917899E-11</v>
      </c>
      <c r="F472" s="7">
        <v>-3.5409095706499998</v>
      </c>
      <c r="G472" s="7">
        <v>-1.82412</v>
      </c>
      <c r="H472" s="18">
        <v>5.0000000000000002E-5</v>
      </c>
      <c r="I472" s="7" t="s">
        <v>21</v>
      </c>
      <c r="J472" s="7" t="s">
        <v>21</v>
      </c>
      <c r="K472" s="7">
        <v>-1.03899267963334</v>
      </c>
      <c r="L472" s="2">
        <v>8.1613362193694598E-5</v>
      </c>
      <c r="M472" s="3" t="s">
        <v>831</v>
      </c>
    </row>
    <row r="473" spans="1:13" x14ac:dyDescent="0.25">
      <c r="A473" s="3" t="s">
        <v>960</v>
      </c>
      <c r="B473" s="3" t="s">
        <v>11</v>
      </c>
      <c r="C473" s="1" t="s">
        <v>961</v>
      </c>
      <c r="D473" s="7">
        <v>-2.5055787642334</v>
      </c>
      <c r="E473" s="18">
        <v>8.0339842911975704E-7</v>
      </c>
      <c r="F473" s="7">
        <v>-2.9400689718100002</v>
      </c>
      <c r="G473" s="7">
        <v>-1.55585</v>
      </c>
      <c r="H473" s="18">
        <v>5.0000000000000002E-5</v>
      </c>
      <c r="I473" s="7" t="s">
        <v>21</v>
      </c>
      <c r="J473" s="7" t="s">
        <v>21</v>
      </c>
      <c r="K473" s="7">
        <v>-1.51176133593248</v>
      </c>
      <c r="L473" s="2">
        <v>6.1054758349716001E-4</v>
      </c>
      <c r="M473" s="3" t="s">
        <v>831</v>
      </c>
    </row>
    <row r="474" spans="1:13" x14ac:dyDescent="0.25">
      <c r="A474" s="3" t="s">
        <v>962</v>
      </c>
      <c r="B474" s="3" t="s">
        <v>15</v>
      </c>
      <c r="C474" s="1" t="s">
        <v>963</v>
      </c>
      <c r="D474" s="7">
        <v>-3.4866150938778802</v>
      </c>
      <c r="E474" s="18">
        <v>4.0490229289594002E-10</v>
      </c>
      <c r="F474" s="7">
        <v>-2.4977169586999999</v>
      </c>
      <c r="G474" s="7">
        <v>-1.3206100000000001</v>
      </c>
      <c r="H474" s="18">
        <v>5.0000000000000002E-5</v>
      </c>
      <c r="I474" s="7" t="s">
        <v>21</v>
      </c>
      <c r="J474" s="7" t="s">
        <v>21</v>
      </c>
      <c r="K474" s="7">
        <v>-1.9165685063373801</v>
      </c>
      <c r="L474" s="2">
        <v>1.87694615785377E-5</v>
      </c>
      <c r="M474" s="3" t="s">
        <v>831</v>
      </c>
    </row>
    <row r="475" spans="1:13" x14ac:dyDescent="0.25">
      <c r="A475" s="3" t="s">
        <v>964</v>
      </c>
      <c r="B475" s="3" t="s">
        <v>15</v>
      </c>
      <c r="C475" s="1" t="s">
        <v>965</v>
      </c>
      <c r="D475" s="7">
        <v>-2.7341970464824801</v>
      </c>
      <c r="E475" s="18">
        <v>4.5927621405460498E-9</v>
      </c>
      <c r="F475" s="7">
        <v>-2.70189198422</v>
      </c>
      <c r="G475" s="7">
        <v>-1.43397</v>
      </c>
      <c r="H475" s="18">
        <v>5.0000000000000002E-5</v>
      </c>
      <c r="I475" s="7" t="s">
        <v>21</v>
      </c>
      <c r="J475" s="7" t="s">
        <v>21</v>
      </c>
      <c r="K475" s="7">
        <v>-1.04177941163923</v>
      </c>
      <c r="L475" s="2">
        <v>2.5666339300944201E-4</v>
      </c>
      <c r="M475" s="3" t="s">
        <v>831</v>
      </c>
    </row>
    <row r="476" spans="1:13" x14ac:dyDescent="0.25">
      <c r="A476" s="3" t="s">
        <v>966</v>
      </c>
      <c r="B476" s="3" t="s">
        <v>15</v>
      </c>
      <c r="C476" s="1" t="s">
        <v>967</v>
      </c>
      <c r="D476" s="7">
        <v>-2.1036241848911001</v>
      </c>
      <c r="E476" s="18">
        <v>7.9433883734380502E-11</v>
      </c>
      <c r="F476" s="7">
        <v>-2.30559641921</v>
      </c>
      <c r="G476" s="7">
        <v>-1.2051400000000001</v>
      </c>
      <c r="H476" s="18">
        <v>5.0000000000000002E-5</v>
      </c>
      <c r="I476" s="7" t="s">
        <v>21</v>
      </c>
      <c r="J476" s="7" t="s">
        <v>21</v>
      </c>
      <c r="K476" s="7">
        <v>-1.17297737885864</v>
      </c>
      <c r="L476" s="2">
        <v>5.8047303425618803E-4</v>
      </c>
      <c r="M476" s="3" t="s">
        <v>831</v>
      </c>
    </row>
    <row r="477" spans="1:13" x14ac:dyDescent="0.25">
      <c r="A477" s="3" t="s">
        <v>968</v>
      </c>
      <c r="B477" s="3" t="s">
        <v>15</v>
      </c>
      <c r="C477" s="1" t="s">
        <v>969</v>
      </c>
      <c r="D477" s="7">
        <v>-2.2753585202381399</v>
      </c>
      <c r="E477" s="18">
        <v>9.1487204017188503E-11</v>
      </c>
      <c r="F477" s="7">
        <v>-2.1378490643200001</v>
      </c>
      <c r="G477" s="7">
        <v>-1.09616</v>
      </c>
      <c r="H477" s="18">
        <v>5.0000000000000002E-5</v>
      </c>
      <c r="I477" s="7" t="s">
        <v>21</v>
      </c>
      <c r="J477" s="7" t="s">
        <v>21</v>
      </c>
      <c r="K477" s="7">
        <v>-1.2017084110295899</v>
      </c>
      <c r="L477" s="2">
        <v>4.7121187909891701E-6</v>
      </c>
      <c r="M477" s="3" t="s">
        <v>831</v>
      </c>
    </row>
    <row r="478" spans="1:13" x14ac:dyDescent="0.25">
      <c r="A478" s="3" t="s">
        <v>970</v>
      </c>
      <c r="B478" s="3" t="s">
        <v>11</v>
      </c>
      <c r="C478" s="1" t="s">
        <v>971</v>
      </c>
      <c r="D478" s="7">
        <v>-5.1717948717948703</v>
      </c>
      <c r="E478" s="18">
        <v>5.7899424104205499E-10</v>
      </c>
      <c r="F478" s="7">
        <v>-2.4020230577900001</v>
      </c>
      <c r="G478" s="7">
        <v>-1.2642500000000001</v>
      </c>
      <c r="H478" s="18">
        <v>5.0000000000000002E-5</v>
      </c>
      <c r="I478" s="7" t="s">
        <v>21</v>
      </c>
      <c r="J478" s="7" t="s">
        <v>21</v>
      </c>
      <c r="K478" s="7">
        <v>-1.10425849091499</v>
      </c>
      <c r="L478" s="2">
        <v>1.5915659529601201E-4</v>
      </c>
      <c r="M478" s="3" t="s">
        <v>831</v>
      </c>
    </row>
    <row r="479" spans="1:13" x14ac:dyDescent="0.25">
      <c r="A479" s="3" t="s">
        <v>972</v>
      </c>
      <c r="B479" s="3" t="s">
        <v>15</v>
      </c>
      <c r="C479" s="1" t="s">
        <v>973</v>
      </c>
      <c r="D479" s="7">
        <v>-2.4545738370277901</v>
      </c>
      <c r="E479" s="18">
        <v>1.9059557667937899E-7</v>
      </c>
      <c r="F479" s="7">
        <v>-3.0092000094300002</v>
      </c>
      <c r="G479" s="7">
        <v>-1.58938</v>
      </c>
      <c r="H479" s="18">
        <v>5.0000000000000002E-5</v>
      </c>
      <c r="I479" s="7" t="s">
        <v>21</v>
      </c>
      <c r="J479" s="7" t="s">
        <v>21</v>
      </c>
      <c r="K479" s="7">
        <v>-1.10380826524819</v>
      </c>
      <c r="L479" s="1">
        <v>2.89566460654024E-3</v>
      </c>
      <c r="M479" s="3" t="s">
        <v>831</v>
      </c>
    </row>
    <row r="480" spans="1:13" x14ac:dyDescent="0.25">
      <c r="A480" s="3" t="s">
        <v>974</v>
      </c>
      <c r="B480" s="3" t="s">
        <v>15</v>
      </c>
      <c r="C480" s="1" t="s">
        <v>975</v>
      </c>
      <c r="D480" s="7">
        <v>-5.5465116279069804</v>
      </c>
      <c r="E480" s="18">
        <v>4.9125306267015499E-6</v>
      </c>
      <c r="F480" s="7">
        <v>-2.4930987013300001</v>
      </c>
      <c r="G480" s="7">
        <v>-1.3179399999999999</v>
      </c>
      <c r="H480" s="18">
        <v>5.0000000000000002E-5</v>
      </c>
      <c r="I480" s="7" t="s">
        <v>21</v>
      </c>
      <c r="J480" s="7" t="s">
        <v>21</v>
      </c>
      <c r="K480" s="7">
        <v>-1.02963051901733</v>
      </c>
      <c r="L480" s="2">
        <v>3.2812417449730603E-5</v>
      </c>
      <c r="M480" s="3" t="s">
        <v>831</v>
      </c>
    </row>
    <row r="481" spans="1:13" x14ac:dyDescent="0.25">
      <c r="A481" s="3" t="s">
        <v>976</v>
      </c>
      <c r="B481" s="3" t="s">
        <v>15</v>
      </c>
      <c r="C481" s="1" t="s">
        <v>977</v>
      </c>
      <c r="D481" s="7">
        <v>-8.7624831309041795</v>
      </c>
      <c r="E481" s="18">
        <v>1.0082273169073799E-9</v>
      </c>
      <c r="F481" s="7">
        <v>-3.5639818752400001</v>
      </c>
      <c r="G481" s="7">
        <v>-1.8334900000000001</v>
      </c>
      <c r="H481" s="18">
        <v>5.0000000000000002E-5</v>
      </c>
      <c r="I481" s="7" t="s">
        <v>21</v>
      </c>
      <c r="J481" s="7" t="s">
        <v>21</v>
      </c>
      <c r="K481" s="7">
        <v>-1.9141619733908</v>
      </c>
      <c r="L481" s="1">
        <v>2.90198369152532E-3</v>
      </c>
      <c r="M481" s="3" t="s">
        <v>831</v>
      </c>
    </row>
    <row r="482" spans="1:13" x14ac:dyDescent="0.25">
      <c r="A482" s="3" t="s">
        <v>978</v>
      </c>
      <c r="B482" s="3" t="s">
        <v>15</v>
      </c>
      <c r="C482" s="1" t="s">
        <v>979</v>
      </c>
      <c r="D482" s="7">
        <v>-2.1201385117993201</v>
      </c>
      <c r="E482" s="18">
        <v>9.3636675059905405E-8</v>
      </c>
      <c r="F482" s="7">
        <v>-2.3372142653300001</v>
      </c>
      <c r="G482" s="7">
        <v>-1.22479</v>
      </c>
      <c r="H482" s="18">
        <v>5.0000000000000002E-5</v>
      </c>
      <c r="I482" s="7" t="s">
        <v>21</v>
      </c>
      <c r="J482" s="7" t="s">
        <v>21</v>
      </c>
      <c r="K482" s="7">
        <v>-1.1559675283477899</v>
      </c>
      <c r="L482" s="1">
        <v>4.0864518005638797E-2</v>
      </c>
      <c r="M482" s="3" t="s">
        <v>831</v>
      </c>
    </row>
    <row r="483" spans="1:13" x14ac:dyDescent="0.25">
      <c r="A483" s="3" t="s">
        <v>980</v>
      </c>
      <c r="B483" s="3" t="s">
        <v>11</v>
      </c>
      <c r="C483" s="1" t="s">
        <v>981</v>
      </c>
      <c r="D483" s="7">
        <v>-2.6357890374054498</v>
      </c>
      <c r="E483" s="18">
        <v>3.67196201846621E-9</v>
      </c>
      <c r="F483" s="7">
        <v>-2.4593038624700001</v>
      </c>
      <c r="G483" s="7">
        <v>-1.2982499999999999</v>
      </c>
      <c r="H483" s="18">
        <v>1.4999999999999999E-4</v>
      </c>
      <c r="I483" s="7" t="s">
        <v>21</v>
      </c>
      <c r="J483" s="7" t="s">
        <v>21</v>
      </c>
      <c r="K483" s="7">
        <v>-1.3242419349105901</v>
      </c>
      <c r="L483" s="2">
        <v>8.0705373109120104E-7</v>
      </c>
      <c r="M483" s="3" t="s">
        <v>831</v>
      </c>
    </row>
    <row r="484" spans="1:13" x14ac:dyDescent="0.25">
      <c r="A484" s="3" t="s">
        <v>982</v>
      </c>
      <c r="B484" s="3" t="s">
        <v>11</v>
      </c>
      <c r="C484" s="1" t="s">
        <v>983</v>
      </c>
      <c r="D484" s="7">
        <v>-2.3781244353430102</v>
      </c>
      <c r="E484" s="18">
        <v>1.12106929483251E-9</v>
      </c>
      <c r="F484" s="7">
        <v>-2.4320282719800002</v>
      </c>
      <c r="G484" s="7">
        <v>-1.28216</v>
      </c>
      <c r="H484" s="18">
        <v>5.0000000000000002E-5</v>
      </c>
      <c r="I484" s="7">
        <v>-1.1606764018098901</v>
      </c>
      <c r="J484" s="7">
        <v>1.0865761301359699E-2</v>
      </c>
      <c r="K484" s="7">
        <v>-1.0482408531396099</v>
      </c>
      <c r="L484" s="1">
        <v>8.66022481843777E-3</v>
      </c>
      <c r="M484" s="3" t="s">
        <v>831</v>
      </c>
    </row>
    <row r="485" spans="1:13" x14ac:dyDescent="0.25">
      <c r="A485" s="3" t="s">
        <v>984</v>
      </c>
      <c r="B485" s="3" t="s">
        <v>15</v>
      </c>
      <c r="C485" s="1" t="s">
        <v>985</v>
      </c>
      <c r="D485" s="7">
        <v>-2.7688202369071901</v>
      </c>
      <c r="E485" s="18">
        <v>8.4472902730056298E-11</v>
      </c>
      <c r="F485" s="7">
        <v>-2.6953264153699998</v>
      </c>
      <c r="G485" s="7">
        <v>-1.4304600000000001</v>
      </c>
      <c r="H485" s="18">
        <v>5.0000000000000002E-5</v>
      </c>
      <c r="I485" s="7" t="s">
        <v>21</v>
      </c>
      <c r="J485" s="7" t="s">
        <v>21</v>
      </c>
      <c r="K485" s="7">
        <v>-1.3168412363289701</v>
      </c>
      <c r="L485" s="1">
        <v>1.8188905761433701E-3</v>
      </c>
      <c r="M485" s="3" t="s">
        <v>831</v>
      </c>
    </row>
    <row r="486" spans="1:13" x14ac:dyDescent="0.25">
      <c r="A486" s="3" t="s">
        <v>986</v>
      </c>
      <c r="B486" s="3" t="s">
        <v>11</v>
      </c>
      <c r="C486" s="1" t="s">
        <v>987</v>
      </c>
      <c r="D486" s="7">
        <v>-2.1918022528160201</v>
      </c>
      <c r="E486" s="18">
        <v>2.0358213351390398E-8</v>
      </c>
      <c r="F486" s="7">
        <v>-2.14284871586</v>
      </c>
      <c r="G486" s="7">
        <v>-1.0995299999999999</v>
      </c>
      <c r="H486" s="18">
        <v>5.0000000000000002E-5</v>
      </c>
      <c r="I486" s="7" t="s">
        <v>21</v>
      </c>
      <c r="J486" s="7" t="s">
        <v>21</v>
      </c>
      <c r="K486" s="7">
        <v>-1.2456498646792999</v>
      </c>
      <c r="L486" s="2">
        <v>4.2116481007621902E-4</v>
      </c>
      <c r="M486" s="3" t="s">
        <v>831</v>
      </c>
    </row>
    <row r="487" spans="1:13" x14ac:dyDescent="0.25">
      <c r="A487" s="3" t="s">
        <v>988</v>
      </c>
      <c r="B487" s="3" t="s">
        <v>15</v>
      </c>
      <c r="C487" s="1" t="s">
        <v>989</v>
      </c>
      <c r="D487" s="7">
        <v>-3.1906824300597001</v>
      </c>
      <c r="E487" s="18">
        <v>3.9293732882860098E-10</v>
      </c>
      <c r="F487" s="7">
        <v>-2.9995997327100001</v>
      </c>
      <c r="G487" s="7">
        <v>-1.58477</v>
      </c>
      <c r="H487" s="18">
        <v>5.0000000000000002E-5</v>
      </c>
      <c r="I487" s="7" t="s">
        <v>21</v>
      </c>
      <c r="J487" s="7" t="s">
        <v>21</v>
      </c>
      <c r="K487" s="7">
        <v>-1.04019290403773</v>
      </c>
      <c r="L487" s="2">
        <v>9.7823816636883105E-5</v>
      </c>
      <c r="M487" s="3" t="s">
        <v>831</v>
      </c>
    </row>
    <row r="488" spans="1:13" x14ac:dyDescent="0.25">
      <c r="A488" s="3" t="s">
        <v>990</v>
      </c>
      <c r="B488" s="3" t="s">
        <v>15</v>
      </c>
      <c r="C488" s="1" t="s">
        <v>991</v>
      </c>
      <c r="D488" s="7">
        <v>-3.0557451649601801</v>
      </c>
      <c r="E488" s="18">
        <v>1.9187736442431699E-7</v>
      </c>
      <c r="F488" s="7">
        <v>-5.03241186231</v>
      </c>
      <c r="G488" s="7">
        <v>-2.3312499999999998</v>
      </c>
      <c r="H488" s="18">
        <v>5.0000000000000002E-5</v>
      </c>
      <c r="I488" s="7">
        <v>-1.3369593178318</v>
      </c>
      <c r="J488" s="7">
        <v>1.01850048391903E-2</v>
      </c>
      <c r="K488" s="7" t="s">
        <v>21</v>
      </c>
      <c r="L488" s="1" t="s">
        <v>21</v>
      </c>
      <c r="M488" s="3" t="s">
        <v>831</v>
      </c>
    </row>
    <row r="489" spans="1:13" x14ac:dyDescent="0.25">
      <c r="A489" s="3" t="s">
        <v>992</v>
      </c>
      <c r="B489" s="3" t="s">
        <v>15</v>
      </c>
      <c r="C489" s="1" t="s">
        <v>993</v>
      </c>
      <c r="D489" s="7">
        <v>-4.43119871043376</v>
      </c>
      <c r="E489" s="18">
        <v>1.0647045315141601E-9</v>
      </c>
      <c r="F489" s="7">
        <v>-5.28953169502</v>
      </c>
      <c r="G489" s="7">
        <v>-2.4031400000000001</v>
      </c>
      <c r="H489" s="18">
        <v>5.0000000000000002E-5</v>
      </c>
      <c r="I489" s="7">
        <v>-1.3324199161286601</v>
      </c>
      <c r="J489" s="7">
        <v>1.01850048391903E-2</v>
      </c>
      <c r="K489" s="7" t="s">
        <v>21</v>
      </c>
      <c r="L489" s="1" t="s">
        <v>21</v>
      </c>
      <c r="M489" s="3" t="s">
        <v>831</v>
      </c>
    </row>
    <row r="490" spans="1:13" x14ac:dyDescent="0.25">
      <c r="A490" s="3" t="s">
        <v>994</v>
      </c>
      <c r="B490" s="3" t="s">
        <v>11</v>
      </c>
      <c r="C490" s="1" t="s">
        <v>995</v>
      </c>
      <c r="D490" s="7">
        <v>-2.3302972195589602</v>
      </c>
      <c r="E490" s="18">
        <v>6.7903934994526499E-8</v>
      </c>
      <c r="F490" s="7">
        <v>-4.44434249616</v>
      </c>
      <c r="G490" s="7">
        <v>-2.1519699999999999</v>
      </c>
      <c r="H490" s="18">
        <v>5.0000000000000002E-5</v>
      </c>
      <c r="I490" s="7">
        <v>-1.21752710196498</v>
      </c>
      <c r="J490" s="7">
        <v>1.01850048391903E-2</v>
      </c>
      <c r="K490" s="7" t="s">
        <v>21</v>
      </c>
      <c r="L490" s="1" t="s">
        <v>21</v>
      </c>
      <c r="M490" s="3" t="s">
        <v>831</v>
      </c>
    </row>
    <row r="491" spans="1:13" x14ac:dyDescent="0.25">
      <c r="A491" s="3" t="s">
        <v>996</v>
      </c>
      <c r="B491" s="3" t="s">
        <v>11</v>
      </c>
      <c r="C491" s="1" t="s">
        <v>997</v>
      </c>
      <c r="D491" s="7">
        <v>-3.3164444444444401</v>
      </c>
      <c r="E491" s="18">
        <v>3.2461877119119598E-10</v>
      </c>
      <c r="F491" s="7">
        <v>-3.9339264915499998</v>
      </c>
      <c r="G491" s="7">
        <v>-1.97597</v>
      </c>
      <c r="H491" s="18">
        <v>5.0000000000000002E-5</v>
      </c>
      <c r="I491" s="7">
        <v>-1.0634008881663699</v>
      </c>
      <c r="J491" s="7">
        <v>1.48665992668867E-2</v>
      </c>
      <c r="K491" s="7" t="s">
        <v>21</v>
      </c>
      <c r="L491" s="1" t="s">
        <v>21</v>
      </c>
      <c r="M491" s="3" t="s">
        <v>831</v>
      </c>
    </row>
    <row r="492" spans="1:13" x14ac:dyDescent="0.25">
      <c r="A492" s="9" t="s">
        <v>998</v>
      </c>
      <c r="B492" s="9" t="s">
        <v>15</v>
      </c>
      <c r="C492" s="10" t="s">
        <v>999</v>
      </c>
      <c r="D492" s="11">
        <v>-3.8627002288329502</v>
      </c>
      <c r="E492" s="19">
        <v>7.6152372257131506E-12</v>
      </c>
      <c r="F492" s="11">
        <v>-3.78748454076</v>
      </c>
      <c r="G492" s="11">
        <v>-1.9212400000000001</v>
      </c>
      <c r="H492" s="19">
        <v>5.0000000000000002E-5</v>
      </c>
      <c r="I492" s="11">
        <v>-1.1569770664326899</v>
      </c>
      <c r="J492" s="11">
        <v>2.5327331022233401E-2</v>
      </c>
      <c r="K492" s="11" t="s">
        <v>21</v>
      </c>
      <c r="L492" s="10" t="s">
        <v>21</v>
      </c>
      <c r="M492" s="9" t="s">
        <v>831</v>
      </c>
    </row>
  </sheetData>
  <mergeCells count="6">
    <mergeCell ref="M1:M2"/>
    <mergeCell ref="A1:A2"/>
    <mergeCell ref="B1:E1"/>
    <mergeCell ref="F1:H1"/>
    <mergeCell ref="I1:J1"/>
    <mergeCell ref="K1:L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D62C-14E2-4A8C-AD8B-E7CF0116E200}">
  <dimension ref="A1:M87"/>
  <sheetViews>
    <sheetView topLeftCell="A60" workbookViewId="0">
      <selection activeCell="A3" sqref="A3:M87"/>
    </sheetView>
  </sheetViews>
  <sheetFormatPr defaultRowHeight="13.8" x14ac:dyDescent="0.25"/>
  <cols>
    <col min="1" max="2" width="8.88671875" style="4"/>
    <col min="3" max="3" width="26.109375" customWidth="1"/>
    <col min="4" max="4" width="10.77734375" style="8" customWidth="1"/>
    <col min="5" max="5" width="8.88671875" style="4"/>
    <col min="6" max="6" width="12" style="8" customWidth="1"/>
    <col min="7" max="7" width="8.88671875" style="8"/>
    <col min="8" max="8" width="8.88671875" style="4"/>
    <col min="9" max="11" width="8.88671875" style="8"/>
    <col min="13" max="13" width="9.6640625" style="4" customWidth="1"/>
  </cols>
  <sheetData>
    <row r="1" spans="1:13" x14ac:dyDescent="0.25">
      <c r="A1" s="17" t="s">
        <v>0</v>
      </c>
      <c r="B1" s="17" t="s">
        <v>1</v>
      </c>
      <c r="C1" s="17"/>
      <c r="D1" s="17"/>
      <c r="E1" s="17"/>
      <c r="F1" s="17" t="s">
        <v>2</v>
      </c>
      <c r="G1" s="17"/>
      <c r="H1" s="17"/>
      <c r="I1" s="17" t="s">
        <v>3</v>
      </c>
      <c r="J1" s="17"/>
      <c r="K1" s="17" t="s">
        <v>4</v>
      </c>
      <c r="L1" s="17"/>
      <c r="M1" s="17" t="s">
        <v>826</v>
      </c>
    </row>
    <row r="2" spans="1:13" x14ac:dyDescent="0.25">
      <c r="A2" s="17"/>
      <c r="B2" s="3" t="s">
        <v>827</v>
      </c>
      <c r="C2" s="3" t="s">
        <v>828</v>
      </c>
      <c r="D2" s="7" t="s">
        <v>825</v>
      </c>
      <c r="E2" s="3" t="s">
        <v>8</v>
      </c>
      <c r="F2" s="7" t="s">
        <v>825</v>
      </c>
      <c r="G2" s="7" t="s">
        <v>9</v>
      </c>
      <c r="H2" s="3" t="s">
        <v>8</v>
      </c>
      <c r="I2" s="7" t="s">
        <v>9</v>
      </c>
      <c r="J2" s="7" t="s">
        <v>8</v>
      </c>
      <c r="K2" s="7" t="s">
        <v>9</v>
      </c>
      <c r="L2" s="3" t="s">
        <v>8</v>
      </c>
      <c r="M2" s="17"/>
    </row>
    <row r="3" spans="1:13" x14ac:dyDescent="0.25">
      <c r="A3" s="3" t="s">
        <v>829</v>
      </c>
      <c r="B3" s="3" t="s">
        <v>15</v>
      </c>
      <c r="C3" s="1" t="s">
        <v>830</v>
      </c>
      <c r="D3" s="7">
        <v>-4.6702992353543298</v>
      </c>
      <c r="E3" s="18">
        <v>4.3539669095895502E-9</v>
      </c>
      <c r="F3" s="7">
        <v>-4.0050492957200001</v>
      </c>
      <c r="G3" s="7">
        <v>-2.0018199999999999</v>
      </c>
      <c r="H3" s="18">
        <v>5.0000000000000002E-5</v>
      </c>
      <c r="I3" s="7">
        <v>-1.16648315413509</v>
      </c>
      <c r="J3" s="7">
        <v>1.23912055778256E-2</v>
      </c>
      <c r="K3" s="7">
        <v>-1.48683882004722</v>
      </c>
      <c r="L3" s="2">
        <v>4.6442628550776699E-4</v>
      </c>
      <c r="M3" s="3" t="s">
        <v>831</v>
      </c>
    </row>
    <row r="4" spans="1:13" x14ac:dyDescent="0.25">
      <c r="A4" s="3" t="s">
        <v>832</v>
      </c>
      <c r="B4" s="3" t="s">
        <v>11</v>
      </c>
      <c r="C4" s="1" t="s">
        <v>833</v>
      </c>
      <c r="D4" s="7">
        <v>-2.7400828144261502</v>
      </c>
      <c r="E4" s="18">
        <v>1.2132957904654901E-7</v>
      </c>
      <c r="F4" s="7">
        <v>-2.1061818418599998</v>
      </c>
      <c r="G4" s="7">
        <v>-1.07463</v>
      </c>
      <c r="H4" s="18">
        <v>5.0000000000000002E-5</v>
      </c>
      <c r="I4" s="7" t="s">
        <v>21</v>
      </c>
      <c r="J4" s="7" t="s">
        <v>21</v>
      </c>
      <c r="K4" s="7">
        <v>-1.00878136867894</v>
      </c>
      <c r="L4" s="1">
        <v>5.99139175944034E-3</v>
      </c>
      <c r="M4" s="3" t="s">
        <v>831</v>
      </c>
    </row>
    <row r="5" spans="1:13" x14ac:dyDescent="0.25">
      <c r="A5" s="3" t="s">
        <v>834</v>
      </c>
      <c r="B5" s="3" t="s">
        <v>11</v>
      </c>
      <c r="C5" s="1" t="s">
        <v>835</v>
      </c>
      <c r="D5" s="7">
        <v>-2.7666963490650001</v>
      </c>
      <c r="E5" s="18">
        <v>2.612127956678E-6</v>
      </c>
      <c r="F5" s="7">
        <v>-2.5906964753200001</v>
      </c>
      <c r="G5" s="7">
        <v>-1.37334</v>
      </c>
      <c r="H5" s="18">
        <v>5.0000000000000002E-5</v>
      </c>
      <c r="I5" s="7" t="s">
        <v>21</v>
      </c>
      <c r="J5" s="7" t="s">
        <v>21</v>
      </c>
      <c r="K5" s="7">
        <v>-1.11528164406408</v>
      </c>
      <c r="L5" s="1">
        <v>3.0565347953214601E-2</v>
      </c>
      <c r="M5" s="3" t="s">
        <v>831</v>
      </c>
    </row>
    <row r="6" spans="1:13" x14ac:dyDescent="0.25">
      <c r="A6" s="3" t="s">
        <v>836</v>
      </c>
      <c r="B6" s="3" t="s">
        <v>11</v>
      </c>
      <c r="C6" s="1" t="s">
        <v>837</v>
      </c>
      <c r="D6" s="7">
        <v>-2.42718655751831</v>
      </c>
      <c r="E6" s="18">
        <v>7.0238190939074404E-11</v>
      </c>
      <c r="F6" s="7">
        <v>-2.1380120733800001</v>
      </c>
      <c r="G6" s="7">
        <v>-1.0962700000000001</v>
      </c>
      <c r="H6" s="18">
        <v>5.0000000000000002E-5</v>
      </c>
      <c r="I6" s="7" t="s">
        <v>21</v>
      </c>
      <c r="J6" s="7" t="s">
        <v>21</v>
      </c>
      <c r="K6" s="7">
        <v>-1.0189231688856299</v>
      </c>
      <c r="L6" s="2">
        <v>3.5506351770228401E-4</v>
      </c>
      <c r="M6" s="3" t="s">
        <v>831</v>
      </c>
    </row>
    <row r="7" spans="1:13" x14ac:dyDescent="0.25">
      <c r="A7" s="3" t="s">
        <v>838</v>
      </c>
      <c r="B7" s="3" t="s">
        <v>11</v>
      </c>
      <c r="C7" s="1" t="s">
        <v>839</v>
      </c>
      <c r="D7" s="7">
        <f>0-2.06624825662483</f>
        <v>-2.0662482566248301</v>
      </c>
      <c r="E7" s="18">
        <v>6.4462792831948899E-7</v>
      </c>
      <c r="F7" s="7">
        <v>-3.1420366305799998</v>
      </c>
      <c r="G7" s="7">
        <v>-1.6516999999999999</v>
      </c>
      <c r="H7" s="18">
        <v>5.0000000000000002E-5</v>
      </c>
      <c r="I7" s="7">
        <v>-1.02386508415488</v>
      </c>
      <c r="J7" s="7">
        <v>4.4499227854010698E-2</v>
      </c>
      <c r="K7" s="7">
        <v>-1.71727381378851</v>
      </c>
      <c r="L7" s="1">
        <v>7.05439030262259E-3</v>
      </c>
      <c r="M7" s="3" t="s">
        <v>831</v>
      </c>
    </row>
    <row r="8" spans="1:13" x14ac:dyDescent="0.25">
      <c r="A8" s="3" t="s">
        <v>840</v>
      </c>
      <c r="B8" s="3" t="s">
        <v>15</v>
      </c>
      <c r="C8" s="1" t="s">
        <v>841</v>
      </c>
      <c r="D8" s="7">
        <f>0-2.08932668821396</f>
        <v>-2.0893266882139598</v>
      </c>
      <c r="E8" s="18">
        <v>6.96395076611658E-10</v>
      </c>
      <c r="F8" s="7">
        <v>-2.1655898036900001</v>
      </c>
      <c r="G8" s="7">
        <v>-1.11476</v>
      </c>
      <c r="H8" s="18">
        <v>5.0000000000000002E-5</v>
      </c>
      <c r="I8" s="7" t="s">
        <v>21</v>
      </c>
      <c r="J8" s="7" t="s">
        <v>21</v>
      </c>
      <c r="K8" s="7">
        <v>-1.12445721403861</v>
      </c>
      <c r="L8" s="1">
        <v>1.1042701072400999E-3</v>
      </c>
      <c r="M8" s="3" t="s">
        <v>831</v>
      </c>
    </row>
    <row r="9" spans="1:13" x14ac:dyDescent="0.25">
      <c r="A9" s="3" t="s">
        <v>842</v>
      </c>
      <c r="B9" s="3" t="s">
        <v>11</v>
      </c>
      <c r="C9" s="1" t="s">
        <v>843</v>
      </c>
      <c r="D9" s="7">
        <f>0-2.0268882913713</f>
        <v>-2.0268882913713</v>
      </c>
      <c r="E9" s="18">
        <v>2.05374927638095E-8</v>
      </c>
      <c r="F9" s="7">
        <v>-2.1073792952099999</v>
      </c>
      <c r="G9" s="7">
        <v>-1.07545</v>
      </c>
      <c r="H9" s="18">
        <v>5.0000000000000002E-5</v>
      </c>
      <c r="I9" s="7" t="s">
        <v>21</v>
      </c>
      <c r="J9" s="7" t="s">
        <v>21</v>
      </c>
      <c r="K9" s="7">
        <v>-1.0344485337789699</v>
      </c>
      <c r="L9" s="2">
        <v>5.1678981304715697E-4</v>
      </c>
      <c r="M9" s="3" t="s">
        <v>831</v>
      </c>
    </row>
    <row r="10" spans="1:13" x14ac:dyDescent="0.25">
      <c r="A10" s="3" t="s">
        <v>844</v>
      </c>
      <c r="B10" s="3" t="s">
        <v>11</v>
      </c>
      <c r="C10" s="1" t="s">
        <v>845</v>
      </c>
      <c r="D10" s="7">
        <v>-2.78882695381879</v>
      </c>
      <c r="E10" s="18">
        <v>2.2315119860148899E-7</v>
      </c>
      <c r="F10" s="7">
        <v>-2.2709878696599999</v>
      </c>
      <c r="G10" s="7">
        <v>-1.1833199999999999</v>
      </c>
      <c r="H10" s="18">
        <v>5.0000000000000002E-5</v>
      </c>
      <c r="I10" s="7" t="s">
        <v>21</v>
      </c>
      <c r="J10" s="7" t="s">
        <v>21</v>
      </c>
      <c r="K10" s="7">
        <v>-1.3648387195330001</v>
      </c>
      <c r="L10" s="2">
        <v>3.0839615890216703E-5</v>
      </c>
      <c r="M10" s="3" t="s">
        <v>831</v>
      </c>
    </row>
    <row r="11" spans="1:13" x14ac:dyDescent="0.25">
      <c r="A11" s="3" t="s">
        <v>846</v>
      </c>
      <c r="B11" s="3" t="s">
        <v>15</v>
      </c>
      <c r="C11" s="1" t="s">
        <v>847</v>
      </c>
      <c r="D11" s="7">
        <v>-4.6021684737281099</v>
      </c>
      <c r="E11" s="18">
        <v>4.1825808032973501E-9</v>
      </c>
      <c r="F11" s="7">
        <v>-2.6230585304599998</v>
      </c>
      <c r="G11" s="7">
        <v>-1.3912500000000001</v>
      </c>
      <c r="H11" s="18">
        <v>1.4999999999999999E-4</v>
      </c>
      <c r="I11" s="7" t="s">
        <v>21</v>
      </c>
      <c r="J11" s="7" t="s">
        <v>21</v>
      </c>
      <c r="K11" s="7">
        <v>-1.80751856907825</v>
      </c>
      <c r="L11" s="1">
        <v>1.1783228531718399E-3</v>
      </c>
      <c r="M11" s="3" t="s">
        <v>831</v>
      </c>
    </row>
    <row r="12" spans="1:13" x14ac:dyDescent="0.25">
      <c r="A12" s="3" t="s">
        <v>848</v>
      </c>
      <c r="B12" s="3" t="s">
        <v>11</v>
      </c>
      <c r="C12" s="1" t="s">
        <v>849</v>
      </c>
      <c r="D12" s="7">
        <v>-3.8629271183093001</v>
      </c>
      <c r="E12" s="18">
        <v>1.02392541939112E-11</v>
      </c>
      <c r="F12" s="7">
        <v>-3.2230576639800002</v>
      </c>
      <c r="G12" s="7">
        <v>-1.6884300000000001</v>
      </c>
      <c r="H12" s="18">
        <v>5.0000000000000002E-5</v>
      </c>
      <c r="I12" s="7" t="s">
        <v>21</v>
      </c>
      <c r="J12" s="7" t="s">
        <v>21</v>
      </c>
      <c r="K12" s="7">
        <v>-1.78663046104482</v>
      </c>
      <c r="L12" s="2">
        <v>6.5702596677684694E-5</v>
      </c>
      <c r="M12" s="3" t="s">
        <v>831</v>
      </c>
    </row>
    <row r="13" spans="1:13" x14ac:dyDescent="0.25">
      <c r="A13" s="3" t="s">
        <v>850</v>
      </c>
      <c r="B13" s="3" t="s">
        <v>11</v>
      </c>
      <c r="C13" s="1" t="s">
        <v>851</v>
      </c>
      <c r="D13" s="7">
        <v>-3.7669970439923501</v>
      </c>
      <c r="E13" s="18">
        <v>3.34097832791837E-8</v>
      </c>
      <c r="F13" s="7">
        <v>-2.6440693186900002</v>
      </c>
      <c r="G13" s="7">
        <v>-1.40276</v>
      </c>
      <c r="H13" s="18">
        <v>5.0000000000000002E-5</v>
      </c>
      <c r="I13" s="7" t="s">
        <v>21</v>
      </c>
      <c r="J13" s="7" t="s">
        <v>21</v>
      </c>
      <c r="K13" s="7">
        <v>-1.41907347067573</v>
      </c>
      <c r="L13" s="1">
        <v>3.3436657894771599E-3</v>
      </c>
      <c r="M13" s="3" t="s">
        <v>831</v>
      </c>
    </row>
    <row r="14" spans="1:13" x14ac:dyDescent="0.25">
      <c r="A14" s="3" t="s">
        <v>852</v>
      </c>
      <c r="B14" s="3" t="s">
        <v>11</v>
      </c>
      <c r="C14" s="1" t="s">
        <v>853</v>
      </c>
      <c r="D14" s="7">
        <v>-2.2619146536886499</v>
      </c>
      <c r="E14" s="18">
        <v>1.13143465118212E-7</v>
      </c>
      <c r="F14" s="7">
        <v>-2.0254184520299998</v>
      </c>
      <c r="G14" s="7">
        <v>-1.0182199999999999</v>
      </c>
      <c r="H14" s="18">
        <v>5.0000000000000002E-5</v>
      </c>
      <c r="I14" s="7" t="s">
        <v>21</v>
      </c>
      <c r="J14" s="7" t="s">
        <v>21</v>
      </c>
      <c r="K14" s="7">
        <v>-1.00525107000993</v>
      </c>
      <c r="L14" s="1">
        <v>6.2795046080886003E-3</v>
      </c>
      <c r="M14" s="3" t="s">
        <v>831</v>
      </c>
    </row>
    <row r="15" spans="1:13" x14ac:dyDescent="0.25">
      <c r="A15" s="3" t="s">
        <v>854</v>
      </c>
      <c r="B15" s="3" t="s">
        <v>11</v>
      </c>
      <c r="C15" s="1" t="s">
        <v>855</v>
      </c>
      <c r="D15" s="7">
        <v>-2.92846954785337</v>
      </c>
      <c r="E15" s="18">
        <v>4.7084007205764397E-9</v>
      </c>
      <c r="F15" s="7">
        <v>-2.1829665139599999</v>
      </c>
      <c r="G15" s="7">
        <v>-1.12629</v>
      </c>
      <c r="H15" s="18">
        <v>5.0000000000000002E-5</v>
      </c>
      <c r="I15" s="7" t="s">
        <v>21</v>
      </c>
      <c r="J15" s="7" t="s">
        <v>21</v>
      </c>
      <c r="K15" s="7">
        <v>-1.2577283149648999</v>
      </c>
      <c r="L15" s="1">
        <v>2.1572642764645599E-3</v>
      </c>
      <c r="M15" s="3" t="s">
        <v>831</v>
      </c>
    </row>
    <row r="16" spans="1:13" x14ac:dyDescent="0.25">
      <c r="A16" s="3" t="s">
        <v>856</v>
      </c>
      <c r="B16" s="3" t="s">
        <v>15</v>
      </c>
      <c r="C16" s="1" t="s">
        <v>857</v>
      </c>
      <c r="D16" s="7">
        <v>-6.3212121212121204</v>
      </c>
      <c r="E16" s="18">
        <v>8.1853407358717396E-11</v>
      </c>
      <c r="F16" s="7">
        <v>-2.4983229821299999</v>
      </c>
      <c r="G16" s="7">
        <v>-1.3209599999999999</v>
      </c>
      <c r="H16" s="18">
        <v>5.0000000000000002E-5</v>
      </c>
      <c r="I16" s="7" t="s">
        <v>21</v>
      </c>
      <c r="J16" s="7" t="s">
        <v>21</v>
      </c>
      <c r="K16" s="7">
        <v>-1.05752652242374</v>
      </c>
      <c r="L16" s="2">
        <v>5.5267011315346397E-5</v>
      </c>
      <c r="M16" s="3" t="s">
        <v>831</v>
      </c>
    </row>
    <row r="17" spans="1:13" x14ac:dyDescent="0.25">
      <c r="A17" s="3" t="s">
        <v>858</v>
      </c>
      <c r="B17" s="3" t="s">
        <v>11</v>
      </c>
      <c r="C17" s="1" t="s">
        <v>859</v>
      </c>
      <c r="D17" s="7">
        <v>-2.9314109742441201</v>
      </c>
      <c r="E17" s="18">
        <v>9.3558495628141494E-11</v>
      </c>
      <c r="F17" s="7">
        <v>-2.1043869374800002</v>
      </c>
      <c r="G17" s="7">
        <v>-1.0733999999999999</v>
      </c>
      <c r="H17" s="3">
        <v>1.8500000000000001E-3</v>
      </c>
      <c r="I17" s="7" t="s">
        <v>21</v>
      </c>
      <c r="J17" s="7" t="s">
        <v>21</v>
      </c>
      <c r="K17" s="7">
        <v>-1.0345434173357699</v>
      </c>
      <c r="L17" s="2">
        <v>9.5115591028805703E-5</v>
      </c>
      <c r="M17" s="3" t="s">
        <v>831</v>
      </c>
    </row>
    <row r="18" spans="1:13" x14ac:dyDescent="0.25">
      <c r="A18" s="3" t="s">
        <v>860</v>
      </c>
      <c r="B18" s="3" t="s">
        <v>11</v>
      </c>
      <c r="C18" s="1" t="s">
        <v>861</v>
      </c>
      <c r="D18" s="7">
        <v>-3.1957443454961001</v>
      </c>
      <c r="E18" s="18">
        <v>6.3376374846262403E-8</v>
      </c>
      <c r="F18" s="7">
        <v>-2.45105014501</v>
      </c>
      <c r="G18" s="7">
        <v>-1.2934000000000001</v>
      </c>
      <c r="H18" s="18">
        <v>5.0000000000000002E-5</v>
      </c>
      <c r="I18" s="7" t="s">
        <v>21</v>
      </c>
      <c r="J18" s="7" t="s">
        <v>21</v>
      </c>
      <c r="K18" s="7">
        <v>-1.46769955999668</v>
      </c>
      <c r="L18" s="1">
        <v>2.7057496190914698E-3</v>
      </c>
      <c r="M18" s="3" t="s">
        <v>831</v>
      </c>
    </row>
    <row r="19" spans="1:13" x14ac:dyDescent="0.25">
      <c r="A19" s="3" t="s">
        <v>862</v>
      </c>
      <c r="B19" s="3" t="s">
        <v>15</v>
      </c>
      <c r="C19" s="1" t="s">
        <v>863</v>
      </c>
      <c r="D19" s="7">
        <v>-2.2578583403185202</v>
      </c>
      <c r="E19" s="18">
        <v>5.1910858409433503E-10</v>
      </c>
      <c r="F19" s="7">
        <v>-2.2257630274600002</v>
      </c>
      <c r="G19" s="7">
        <v>-1.1543000000000001</v>
      </c>
      <c r="H19" s="18">
        <v>5.0000000000000002E-5</v>
      </c>
      <c r="I19" s="7" t="s">
        <v>21</v>
      </c>
      <c r="J19" s="7" t="s">
        <v>21</v>
      </c>
      <c r="K19" s="7">
        <v>-1.0265348850545799</v>
      </c>
      <c r="L19" s="2">
        <v>3.7332285703419203E-5</v>
      </c>
      <c r="M19" s="3" t="s">
        <v>831</v>
      </c>
    </row>
    <row r="20" spans="1:13" x14ac:dyDescent="0.25">
      <c r="A20" s="3" t="s">
        <v>864</v>
      </c>
      <c r="B20" s="3" t="s">
        <v>11</v>
      </c>
      <c r="C20" s="1" t="s">
        <v>865</v>
      </c>
      <c r="D20" s="7">
        <v>-2.6585796206440202</v>
      </c>
      <c r="E20" s="18">
        <v>5.8173436640997302E-12</v>
      </c>
      <c r="F20" s="7">
        <v>-2.1721744915399999</v>
      </c>
      <c r="G20" s="7">
        <v>-1.11914</v>
      </c>
      <c r="H20" s="18">
        <v>5.0000000000000002E-5</v>
      </c>
      <c r="I20" s="7" t="s">
        <v>21</v>
      </c>
      <c r="J20" s="7" t="s">
        <v>21</v>
      </c>
      <c r="K20" s="7">
        <v>-1.5436112432951199</v>
      </c>
      <c r="L20" s="2">
        <v>1.8469231603385501E-4</v>
      </c>
      <c r="M20" s="3" t="s">
        <v>831</v>
      </c>
    </row>
    <row r="21" spans="1:13" x14ac:dyDescent="0.25">
      <c r="A21" s="3" t="s">
        <v>866</v>
      </c>
      <c r="B21" s="3" t="s">
        <v>15</v>
      </c>
      <c r="C21" s="1" t="s">
        <v>867</v>
      </c>
      <c r="D21" s="7">
        <v>-3.1704464072571001</v>
      </c>
      <c r="E21" s="18">
        <v>2.9536742494839802E-7</v>
      </c>
      <c r="F21" s="7">
        <v>-2.5764417939299999</v>
      </c>
      <c r="G21" s="7">
        <v>-1.36538</v>
      </c>
      <c r="H21" s="18">
        <v>5.0000000000000002E-5</v>
      </c>
      <c r="I21" s="7" t="s">
        <v>21</v>
      </c>
      <c r="J21" s="7" t="s">
        <v>21</v>
      </c>
      <c r="K21" s="7">
        <v>-1.25787785132827</v>
      </c>
      <c r="L21" s="1">
        <v>4.2897996705739502E-2</v>
      </c>
      <c r="M21" s="3" t="s">
        <v>831</v>
      </c>
    </row>
    <row r="22" spans="1:13" x14ac:dyDescent="0.25">
      <c r="A22" s="3" t="s">
        <v>868</v>
      </c>
      <c r="B22" s="3" t="s">
        <v>11</v>
      </c>
      <c r="C22" s="1" t="s">
        <v>869</v>
      </c>
      <c r="D22" s="7">
        <v>-2.3676575573260199</v>
      </c>
      <c r="E22" s="18">
        <v>1.65324031231171E-9</v>
      </c>
      <c r="F22" s="7">
        <v>-2.1745245550200001</v>
      </c>
      <c r="G22" s="7">
        <v>-1.1207</v>
      </c>
      <c r="H22" s="18">
        <v>5.0000000000000002E-5</v>
      </c>
      <c r="I22" s="7" t="s">
        <v>21</v>
      </c>
      <c r="J22" s="7" t="s">
        <v>21</v>
      </c>
      <c r="K22" s="7">
        <v>-1.21393926062121</v>
      </c>
      <c r="L22" s="2">
        <v>8.4711080928713295E-4</v>
      </c>
      <c r="M22" s="3" t="s">
        <v>831</v>
      </c>
    </row>
    <row r="23" spans="1:13" x14ac:dyDescent="0.25">
      <c r="A23" s="3" t="s">
        <v>870</v>
      </c>
      <c r="B23" s="3" t="s">
        <v>15</v>
      </c>
      <c r="C23" s="1" t="s">
        <v>871</v>
      </c>
      <c r="D23" s="7">
        <v>-2.61196443007276</v>
      </c>
      <c r="E23" s="18">
        <v>4.4741162496877999E-10</v>
      </c>
      <c r="F23" s="7">
        <v>-2.0844257754900002</v>
      </c>
      <c r="G23" s="7">
        <v>-1.05965</v>
      </c>
      <c r="H23" s="18">
        <v>5.0000000000000002E-5</v>
      </c>
      <c r="I23" s="7" t="s">
        <v>21</v>
      </c>
      <c r="J23" s="7" t="s">
        <v>21</v>
      </c>
      <c r="K23" s="7">
        <v>-1.0845246528382499</v>
      </c>
      <c r="L23" s="2">
        <v>1.6789138709001099E-4</v>
      </c>
      <c r="M23" s="3" t="s">
        <v>831</v>
      </c>
    </row>
    <row r="24" spans="1:13" x14ac:dyDescent="0.25">
      <c r="A24" s="3" t="s">
        <v>872</v>
      </c>
      <c r="B24" s="3" t="s">
        <v>11</v>
      </c>
      <c r="C24" s="1" t="s">
        <v>873</v>
      </c>
      <c r="D24" s="7">
        <v>-2.06083467700621</v>
      </c>
      <c r="E24" s="18">
        <v>3.3617023644473399E-7</v>
      </c>
      <c r="F24" s="7">
        <v>-2.0054138622900002</v>
      </c>
      <c r="G24" s="7">
        <v>-1.0039</v>
      </c>
      <c r="H24" s="18">
        <v>5.0000000000000002E-5</v>
      </c>
      <c r="I24" s="7" t="s">
        <v>21</v>
      </c>
      <c r="J24" s="7" t="s">
        <v>21</v>
      </c>
      <c r="K24" s="7">
        <v>-1.12190328985097</v>
      </c>
      <c r="L24" s="2">
        <v>2.02622343835241E-4</v>
      </c>
      <c r="M24" s="3" t="s">
        <v>831</v>
      </c>
    </row>
    <row r="25" spans="1:13" x14ac:dyDescent="0.25">
      <c r="A25" s="3" t="s">
        <v>874</v>
      </c>
      <c r="B25" s="3" t="s">
        <v>15</v>
      </c>
      <c r="C25" s="1" t="s">
        <v>875</v>
      </c>
      <c r="D25" s="7">
        <v>-2.1029694027322998</v>
      </c>
      <c r="E25" s="18">
        <v>2.3867027166820299E-7</v>
      </c>
      <c r="F25" s="7">
        <v>-2.02812981749</v>
      </c>
      <c r="G25" s="7">
        <v>-1.0201499999999999</v>
      </c>
      <c r="H25" s="18">
        <v>5.0000000000000002E-5</v>
      </c>
      <c r="I25" s="7" t="s">
        <v>21</v>
      </c>
      <c r="J25" s="7" t="s">
        <v>21</v>
      </c>
      <c r="K25" s="7">
        <v>-1.1611963151035201</v>
      </c>
      <c r="L25" s="1">
        <v>4.7396219724701403E-3</v>
      </c>
      <c r="M25" s="3" t="s">
        <v>831</v>
      </c>
    </row>
    <row r="26" spans="1:13" x14ac:dyDescent="0.25">
      <c r="A26" s="3" t="s">
        <v>876</v>
      </c>
      <c r="B26" s="3" t="s">
        <v>11</v>
      </c>
      <c r="C26" s="1" t="s">
        <v>877</v>
      </c>
      <c r="D26" s="7">
        <v>-2.2535024373891299</v>
      </c>
      <c r="E26" s="18">
        <v>4.2105069342156999E-7</v>
      </c>
      <c r="F26" s="7">
        <v>-2.53128508576</v>
      </c>
      <c r="G26" s="7">
        <v>-1.3398699999999999</v>
      </c>
      <c r="H26" s="18">
        <v>5.0000000000000002E-5</v>
      </c>
      <c r="I26" s="7" t="s">
        <v>21</v>
      </c>
      <c r="J26" s="7" t="s">
        <v>21</v>
      </c>
      <c r="K26" s="7">
        <v>-1.17385500205344</v>
      </c>
      <c r="L26" s="2">
        <v>3.3049770954885802E-6</v>
      </c>
      <c r="M26" s="3" t="s">
        <v>831</v>
      </c>
    </row>
    <row r="27" spans="1:13" x14ac:dyDescent="0.25">
      <c r="A27" s="3" t="s">
        <v>878</v>
      </c>
      <c r="B27" s="3" t="s">
        <v>11</v>
      </c>
      <c r="C27" s="1" t="s">
        <v>879</v>
      </c>
      <c r="D27" s="7">
        <v>-2.1485650542541301</v>
      </c>
      <c r="E27" s="18">
        <v>1.2216218576900601E-7</v>
      </c>
      <c r="F27" s="7">
        <v>-2.1916691069000001</v>
      </c>
      <c r="G27" s="7">
        <v>-1.1320300000000001</v>
      </c>
      <c r="H27" s="18">
        <v>5.0000000000000002E-5</v>
      </c>
      <c r="I27" s="7" t="s">
        <v>21</v>
      </c>
      <c r="J27" s="7" t="s">
        <v>21</v>
      </c>
      <c r="K27" s="7">
        <v>-1.11556874838842</v>
      </c>
      <c r="L27" s="2">
        <v>2.1817241400083901E-5</v>
      </c>
      <c r="M27" s="3" t="s">
        <v>831</v>
      </c>
    </row>
    <row r="28" spans="1:13" x14ac:dyDescent="0.25">
      <c r="A28" s="3" t="s">
        <v>880</v>
      </c>
      <c r="B28" s="3" t="s">
        <v>15</v>
      </c>
      <c r="C28" s="1" t="s">
        <v>881</v>
      </c>
      <c r="D28" s="7">
        <v>-2.4769833496571998</v>
      </c>
      <c r="E28" s="18">
        <v>1.9874859611942601E-9</v>
      </c>
      <c r="F28" s="7">
        <v>-2.0030105222999999</v>
      </c>
      <c r="G28" s="7">
        <v>-1.00217</v>
      </c>
      <c r="H28" s="18">
        <v>5.0000000000000002E-5</v>
      </c>
      <c r="I28" s="7" t="s">
        <v>21</v>
      </c>
      <c r="J28" s="7" t="s">
        <v>21</v>
      </c>
      <c r="K28" s="7">
        <v>-1.1155305865223699</v>
      </c>
      <c r="L28" s="2">
        <v>2.6703364114374499E-4</v>
      </c>
      <c r="M28" s="3" t="s">
        <v>831</v>
      </c>
    </row>
    <row r="29" spans="1:13" x14ac:dyDescent="0.25">
      <c r="A29" s="3" t="s">
        <v>882</v>
      </c>
      <c r="B29" s="3" t="s">
        <v>15</v>
      </c>
      <c r="C29" s="1" t="s">
        <v>883</v>
      </c>
      <c r="D29" s="7">
        <v>-2.72858282068808</v>
      </c>
      <c r="E29" s="18">
        <v>5.1280960959811703E-11</v>
      </c>
      <c r="F29" s="7">
        <v>-2.3728156199199999</v>
      </c>
      <c r="G29" s="7">
        <v>-1.2465999999999999</v>
      </c>
      <c r="H29" s="18">
        <v>5.0000000000000002E-5</v>
      </c>
      <c r="I29" s="7" t="s">
        <v>21</v>
      </c>
      <c r="J29" s="7" t="s">
        <v>21</v>
      </c>
      <c r="K29" s="7">
        <v>-1.38911900530919</v>
      </c>
      <c r="L29" s="1">
        <v>2.3628830542983198E-3</v>
      </c>
      <c r="M29" s="3" t="s">
        <v>831</v>
      </c>
    </row>
    <row r="30" spans="1:13" x14ac:dyDescent="0.25">
      <c r="A30" s="3" t="s">
        <v>884</v>
      </c>
      <c r="B30" s="3" t="s">
        <v>15</v>
      </c>
      <c r="C30" s="1" t="s">
        <v>885</v>
      </c>
      <c r="D30" s="7">
        <v>-2.5145289732294098</v>
      </c>
      <c r="E30" s="18">
        <v>3.9618916490768003E-8</v>
      </c>
      <c r="F30" s="7">
        <v>-2.2860231286900001</v>
      </c>
      <c r="G30" s="7">
        <v>-1.1928399999999999</v>
      </c>
      <c r="H30" s="18">
        <v>5.0000000000000002E-5</v>
      </c>
      <c r="I30" s="7" t="s">
        <v>21</v>
      </c>
      <c r="J30" s="7" t="s">
        <v>21</v>
      </c>
      <c r="K30" s="7">
        <v>-1.19981528061414</v>
      </c>
      <c r="L30" s="1">
        <v>4.4997398309948198E-3</v>
      </c>
      <c r="M30" s="3" t="s">
        <v>831</v>
      </c>
    </row>
    <row r="31" spans="1:13" x14ac:dyDescent="0.25">
      <c r="A31" s="3" t="s">
        <v>886</v>
      </c>
      <c r="B31" s="3" t="s">
        <v>11</v>
      </c>
      <c r="C31" s="1" t="s">
        <v>887</v>
      </c>
      <c r="D31" s="7">
        <v>-3.3639130434782598</v>
      </c>
      <c r="E31" s="18">
        <v>9.9863184018413704E-10</v>
      </c>
      <c r="F31" s="7">
        <v>-2.1206550966200002</v>
      </c>
      <c r="G31" s="7">
        <v>-1.0845100000000001</v>
      </c>
      <c r="H31" s="18">
        <v>5.0000000000000002E-5</v>
      </c>
      <c r="I31" s="7" t="s">
        <v>21</v>
      </c>
      <c r="J31" s="7" t="s">
        <v>21</v>
      </c>
      <c r="K31" s="7">
        <v>-1.24790617011036</v>
      </c>
      <c r="L31" s="2">
        <v>2.76552722287301E-5</v>
      </c>
      <c r="M31" s="3" t="s">
        <v>831</v>
      </c>
    </row>
    <row r="32" spans="1:13" x14ac:dyDescent="0.25">
      <c r="A32" s="3" t="s">
        <v>888</v>
      </c>
      <c r="B32" s="3" t="s">
        <v>11</v>
      </c>
      <c r="C32" s="1" t="s">
        <v>889</v>
      </c>
      <c r="D32" s="7">
        <v>-3.3157974435487501</v>
      </c>
      <c r="E32" s="18">
        <v>3.0157571909142601E-8</v>
      </c>
      <c r="F32" s="7">
        <v>-2.7050776357399999</v>
      </c>
      <c r="G32" s="7">
        <v>-1.43567</v>
      </c>
      <c r="H32" s="18">
        <v>5.0000000000000002E-5</v>
      </c>
      <c r="I32" s="7" t="s">
        <v>21</v>
      </c>
      <c r="J32" s="7" t="s">
        <v>21</v>
      </c>
      <c r="K32" s="7">
        <v>-1.0557342850146101</v>
      </c>
      <c r="L32" s="2">
        <v>9.9172638452749802E-4</v>
      </c>
      <c r="M32" s="3" t="s">
        <v>831</v>
      </c>
    </row>
    <row r="33" spans="1:13" x14ac:dyDescent="0.25">
      <c r="A33" s="3" t="s">
        <v>890</v>
      </c>
      <c r="B33" s="3" t="s">
        <v>11</v>
      </c>
      <c r="C33" s="1" t="s">
        <v>891</v>
      </c>
      <c r="D33" s="7">
        <v>-3.5602900146146101</v>
      </c>
      <c r="E33" s="18">
        <v>3.79926314935386E-10</v>
      </c>
      <c r="F33" s="7">
        <v>-2.7734851482699998</v>
      </c>
      <c r="G33" s="7">
        <v>-1.4717</v>
      </c>
      <c r="H33" s="18">
        <v>5.0000000000000002E-5</v>
      </c>
      <c r="I33" s="7" t="s">
        <v>21</v>
      </c>
      <c r="J33" s="7" t="s">
        <v>21</v>
      </c>
      <c r="K33" s="7">
        <v>-1.4228522462875299</v>
      </c>
      <c r="L33" s="1">
        <v>4.6559538739502797E-2</v>
      </c>
      <c r="M33" s="3" t="s">
        <v>831</v>
      </c>
    </row>
    <row r="34" spans="1:13" x14ac:dyDescent="0.25">
      <c r="A34" s="3" t="s">
        <v>892</v>
      </c>
      <c r="B34" s="3" t="s">
        <v>11</v>
      </c>
      <c r="C34" s="1" t="s">
        <v>893</v>
      </c>
      <c r="D34" s="7">
        <v>-4.6182350073135101</v>
      </c>
      <c r="E34" s="18">
        <v>2.0544553727544101E-12</v>
      </c>
      <c r="F34" s="7">
        <v>-3.1110034612700002</v>
      </c>
      <c r="G34" s="7">
        <v>-1.6373800000000001</v>
      </c>
      <c r="H34" s="18">
        <v>5.0000000000000002E-5</v>
      </c>
      <c r="I34" s="7" t="s">
        <v>21</v>
      </c>
      <c r="J34" s="7" t="s">
        <v>21</v>
      </c>
      <c r="K34" s="7">
        <v>-1.29761835446272</v>
      </c>
      <c r="L34" s="2">
        <v>3.6414761098592802E-4</v>
      </c>
      <c r="M34" s="3" t="s">
        <v>831</v>
      </c>
    </row>
    <row r="35" spans="1:13" x14ac:dyDescent="0.25">
      <c r="A35" s="3" t="s">
        <v>894</v>
      </c>
      <c r="B35" s="3" t="s">
        <v>15</v>
      </c>
      <c r="C35" s="1" t="s">
        <v>895</v>
      </c>
      <c r="D35" s="7">
        <v>-3.36488234100822</v>
      </c>
      <c r="E35" s="18">
        <v>5.3829434809733803E-10</v>
      </c>
      <c r="F35" s="7">
        <v>-2.39932734365</v>
      </c>
      <c r="G35" s="7">
        <v>-1.2626299999999999</v>
      </c>
      <c r="H35" s="18">
        <v>5.0000000000000002E-5</v>
      </c>
      <c r="I35" s="7">
        <v>-1.11556079361223</v>
      </c>
      <c r="J35" s="7">
        <v>1.0804961697674101E-2</v>
      </c>
      <c r="K35" s="7">
        <v>-1.60301488315962</v>
      </c>
      <c r="L35" s="1">
        <v>1.2430411228251699E-2</v>
      </c>
      <c r="M35" s="3" t="s">
        <v>831</v>
      </c>
    </row>
    <row r="36" spans="1:13" x14ac:dyDescent="0.25">
      <c r="A36" s="3" t="s">
        <v>896</v>
      </c>
      <c r="B36" s="3" t="s">
        <v>15</v>
      </c>
      <c r="C36" s="1" t="s">
        <v>897</v>
      </c>
      <c r="D36" s="7">
        <v>-2.3282208588957101</v>
      </c>
      <c r="E36" s="18">
        <v>4.1316983572414702E-7</v>
      </c>
      <c r="F36" s="7">
        <v>-2.2414774725700002</v>
      </c>
      <c r="G36" s="7">
        <v>-1.16445</v>
      </c>
      <c r="H36" s="18">
        <v>5.0000000000000002E-5</v>
      </c>
      <c r="I36" s="7" t="s">
        <v>21</v>
      </c>
      <c r="J36" s="7" t="s">
        <v>21</v>
      </c>
      <c r="K36" s="7">
        <v>-1.1232625930790201</v>
      </c>
      <c r="L36" s="2">
        <v>5.1340824725007299E-6</v>
      </c>
      <c r="M36" s="3" t="s">
        <v>831</v>
      </c>
    </row>
    <row r="37" spans="1:13" x14ac:dyDescent="0.25">
      <c r="A37" s="3" t="s">
        <v>898</v>
      </c>
      <c r="B37" s="3" t="s">
        <v>15</v>
      </c>
      <c r="C37" s="1" t="s">
        <v>899</v>
      </c>
      <c r="D37" s="7">
        <v>-2.4129712127722098</v>
      </c>
      <c r="E37" s="18">
        <v>2.0061005108828199E-10</v>
      </c>
      <c r="F37" s="7">
        <v>-2.1475474380600001</v>
      </c>
      <c r="G37" s="7">
        <v>-1.1026899999999999</v>
      </c>
      <c r="H37" s="3">
        <v>1.065E-2</v>
      </c>
      <c r="I37" s="7" t="s">
        <v>21</v>
      </c>
      <c r="J37" s="7" t="s">
        <v>21</v>
      </c>
      <c r="K37" s="7">
        <v>-1.13775228505624</v>
      </c>
      <c r="L37" s="1">
        <v>9.0425722705920995E-3</v>
      </c>
      <c r="M37" s="3" t="s">
        <v>831</v>
      </c>
    </row>
    <row r="38" spans="1:13" x14ac:dyDescent="0.25">
      <c r="A38" s="3" t="s">
        <v>900</v>
      </c>
      <c r="B38" s="3" t="s">
        <v>15</v>
      </c>
      <c r="C38" s="1" t="s">
        <v>901</v>
      </c>
      <c r="D38" s="7">
        <v>-2.3482300884955798</v>
      </c>
      <c r="E38" s="18">
        <v>7.2261555073068504E-6</v>
      </c>
      <c r="F38" s="7">
        <v>-2.18460129224</v>
      </c>
      <c r="G38" s="7">
        <v>-1.12737</v>
      </c>
      <c r="H38" s="18">
        <v>5.0000000000000002E-5</v>
      </c>
      <c r="I38" s="7" t="s">
        <v>21</v>
      </c>
      <c r="J38" s="7" t="s">
        <v>21</v>
      </c>
      <c r="K38" s="7">
        <v>-1.2600913960714599</v>
      </c>
      <c r="L38" s="2">
        <v>1.8428243876373199E-4</v>
      </c>
      <c r="M38" s="3" t="s">
        <v>831</v>
      </c>
    </row>
    <row r="39" spans="1:13" x14ac:dyDescent="0.25">
      <c r="A39" s="3" t="s">
        <v>902</v>
      </c>
      <c r="B39" s="3" t="s">
        <v>15</v>
      </c>
      <c r="C39" s="1" t="s">
        <v>903</v>
      </c>
      <c r="D39" s="7">
        <v>-2.7585255450758299</v>
      </c>
      <c r="E39" s="18">
        <v>4.7808778070459398E-10</v>
      </c>
      <c r="F39" s="7">
        <v>-2.1610762856500001</v>
      </c>
      <c r="G39" s="7">
        <v>-1.11175</v>
      </c>
      <c r="H39" s="18">
        <v>5.0000000000000002E-5</v>
      </c>
      <c r="I39" s="7" t="s">
        <v>21</v>
      </c>
      <c r="J39" s="7" t="s">
        <v>21</v>
      </c>
      <c r="K39" s="7">
        <v>-1.4343465461203999</v>
      </c>
      <c r="L39" s="1">
        <v>5.3608493874494198E-3</v>
      </c>
      <c r="M39" s="3" t="s">
        <v>831</v>
      </c>
    </row>
    <row r="40" spans="1:13" x14ac:dyDescent="0.25">
      <c r="A40" s="3" t="s">
        <v>904</v>
      </c>
      <c r="B40" s="3" t="s">
        <v>15</v>
      </c>
      <c r="C40" s="1" t="s">
        <v>905</v>
      </c>
      <c r="D40" s="7">
        <v>-3.4585026117237399</v>
      </c>
      <c r="E40" s="18">
        <v>1.03014889128972E-7</v>
      </c>
      <c r="F40" s="7">
        <v>-4.1796727788299997</v>
      </c>
      <c r="G40" s="7">
        <v>-2.0633900000000001</v>
      </c>
      <c r="H40" s="18">
        <v>5.0000000000000002E-5</v>
      </c>
      <c r="I40" s="7" t="s">
        <v>21</v>
      </c>
      <c r="J40" s="7" t="s">
        <v>21</v>
      </c>
      <c r="K40" s="7">
        <v>-1.0113942431771601</v>
      </c>
      <c r="L40" s="2">
        <v>2.9266431073864899E-4</v>
      </c>
      <c r="M40" s="3" t="s">
        <v>831</v>
      </c>
    </row>
    <row r="41" spans="1:13" x14ac:dyDescent="0.25">
      <c r="A41" s="3" t="s">
        <v>906</v>
      </c>
      <c r="B41" s="3" t="s">
        <v>15</v>
      </c>
      <c r="C41" s="1" t="s">
        <v>907</v>
      </c>
      <c r="D41" s="7">
        <v>-2.8666777779202302</v>
      </c>
      <c r="E41" s="18">
        <v>1.47643333816255E-9</v>
      </c>
      <c r="F41" s="7">
        <v>-2.0334506805500001</v>
      </c>
      <c r="G41" s="7">
        <v>-1.02393</v>
      </c>
      <c r="H41" s="3">
        <v>3.5000000000000001E-3</v>
      </c>
      <c r="I41" s="7" t="s">
        <v>21</v>
      </c>
      <c r="J41" s="7" t="s">
        <v>21</v>
      </c>
      <c r="K41" s="7">
        <v>-1.4603447004151899</v>
      </c>
      <c r="L41" s="1">
        <v>3.2876343777175198E-3</v>
      </c>
      <c r="M41" s="3" t="s">
        <v>831</v>
      </c>
    </row>
    <row r="42" spans="1:13" x14ac:dyDescent="0.25">
      <c r="A42" s="3" t="s">
        <v>908</v>
      </c>
      <c r="B42" s="3" t="s">
        <v>15</v>
      </c>
      <c r="C42" s="1" t="s">
        <v>909</v>
      </c>
      <c r="D42" s="7">
        <v>-3.0638024550385401</v>
      </c>
      <c r="E42" s="18">
        <v>1.5671256340608299E-6</v>
      </c>
      <c r="F42" s="7">
        <v>-2.4099780391499999</v>
      </c>
      <c r="G42" s="7">
        <v>-1.26902</v>
      </c>
      <c r="H42" s="18">
        <v>5.0000000000000002E-5</v>
      </c>
      <c r="I42" s="7" t="s">
        <v>21</v>
      </c>
      <c r="J42" s="7" t="s">
        <v>21</v>
      </c>
      <c r="K42" s="7">
        <v>-1.0452021169535399</v>
      </c>
      <c r="L42" s="2">
        <v>6.4376886205164301E-5</v>
      </c>
      <c r="M42" s="3" t="s">
        <v>831</v>
      </c>
    </row>
    <row r="43" spans="1:13" x14ac:dyDescent="0.25">
      <c r="A43" s="3" t="s">
        <v>910</v>
      </c>
      <c r="B43" s="3" t="s">
        <v>15</v>
      </c>
      <c r="C43" s="1" t="s">
        <v>911</v>
      </c>
      <c r="D43" s="7">
        <v>-2.1342269597639398</v>
      </c>
      <c r="E43" s="18">
        <v>1.3428123341083701E-7</v>
      </c>
      <c r="F43" s="7">
        <v>-2.0236502937799998</v>
      </c>
      <c r="G43" s="7">
        <v>-1.0169600000000001</v>
      </c>
      <c r="H43" s="18">
        <v>5.0000000000000002E-5</v>
      </c>
      <c r="I43" s="7" t="s">
        <v>21</v>
      </c>
      <c r="J43" s="7" t="s">
        <v>21</v>
      </c>
      <c r="K43" s="7">
        <v>-1.0636242864757599</v>
      </c>
      <c r="L43" s="1">
        <v>1.07762207516295E-3</v>
      </c>
      <c r="M43" s="3" t="s">
        <v>831</v>
      </c>
    </row>
    <row r="44" spans="1:13" x14ac:dyDescent="0.25">
      <c r="A44" s="3" t="s">
        <v>912</v>
      </c>
      <c r="B44" s="3" t="s">
        <v>15</v>
      </c>
      <c r="C44" s="1" t="s">
        <v>913</v>
      </c>
      <c r="D44" s="7">
        <v>-4.05008347245409</v>
      </c>
      <c r="E44" s="18">
        <v>1.0585400545020601E-11</v>
      </c>
      <c r="F44" s="7">
        <v>-3.4843027869199998</v>
      </c>
      <c r="G44" s="7">
        <v>-1.80087</v>
      </c>
      <c r="H44" s="18">
        <v>5.0000000000000002E-5</v>
      </c>
      <c r="I44" s="7" t="s">
        <v>21</v>
      </c>
      <c r="J44" s="7" t="s">
        <v>21</v>
      </c>
      <c r="K44" s="7">
        <v>-1.88338151810414</v>
      </c>
      <c r="L44" s="1">
        <v>4.5533901059091903E-3</v>
      </c>
      <c r="M44" s="3" t="s">
        <v>831</v>
      </c>
    </row>
    <row r="45" spans="1:13" x14ac:dyDescent="0.25">
      <c r="A45" s="3" t="s">
        <v>914</v>
      </c>
      <c r="B45" s="3" t="s">
        <v>11</v>
      </c>
      <c r="C45" s="1" t="s">
        <v>915</v>
      </c>
      <c r="D45" s="7">
        <v>-7.5614805520702602</v>
      </c>
      <c r="E45" s="18">
        <v>3.9340773450062099E-12</v>
      </c>
      <c r="F45" s="7">
        <v>-2.3844061508099998</v>
      </c>
      <c r="G45" s="7">
        <v>-1.25363</v>
      </c>
      <c r="H45" s="18">
        <v>5.0000000000000002E-5</v>
      </c>
      <c r="I45" s="7" t="s">
        <v>21</v>
      </c>
      <c r="J45" s="7" t="s">
        <v>21</v>
      </c>
      <c r="K45" s="7">
        <v>-1.8772441362677299</v>
      </c>
      <c r="L45" s="2">
        <v>2.6589534231020399E-5</v>
      </c>
      <c r="M45" s="3" t="s">
        <v>831</v>
      </c>
    </row>
    <row r="46" spans="1:13" x14ac:dyDescent="0.25">
      <c r="A46" s="3" t="s">
        <v>916</v>
      </c>
      <c r="B46" s="3" t="s">
        <v>11</v>
      </c>
      <c r="C46" s="1" t="s">
        <v>917</v>
      </c>
      <c r="D46" s="7">
        <v>-2.1896277247122198</v>
      </c>
      <c r="E46" s="18">
        <v>5.4606251268058502E-11</v>
      </c>
      <c r="F46" s="7">
        <v>-2.51129236998</v>
      </c>
      <c r="G46" s="7">
        <v>-1.32843</v>
      </c>
      <c r="H46" s="18">
        <v>5.0000000000000002E-5</v>
      </c>
      <c r="I46" s="7" t="s">
        <v>21</v>
      </c>
      <c r="J46" s="7" t="s">
        <v>21</v>
      </c>
      <c r="K46" s="7">
        <v>-1.0434161135611999</v>
      </c>
      <c r="L46" s="2">
        <v>1.8850261582937101E-4</v>
      </c>
      <c r="M46" s="3" t="s">
        <v>831</v>
      </c>
    </row>
    <row r="47" spans="1:13" x14ac:dyDescent="0.25">
      <c r="A47" s="3" t="s">
        <v>918</v>
      </c>
      <c r="B47" s="3" t="s">
        <v>15</v>
      </c>
      <c r="C47" s="1" t="s">
        <v>919</v>
      </c>
      <c r="D47" s="7">
        <v>-2.7851218054102498</v>
      </c>
      <c r="E47" s="18">
        <v>2.0657130681043499E-9</v>
      </c>
      <c r="F47" s="7">
        <v>-2.7550528610999998</v>
      </c>
      <c r="G47" s="7">
        <v>-1.46208</v>
      </c>
      <c r="H47" s="18">
        <v>5.0000000000000002E-5</v>
      </c>
      <c r="I47" s="7" t="s">
        <v>21</v>
      </c>
      <c r="J47" s="7" t="s">
        <v>21</v>
      </c>
      <c r="K47" s="7">
        <v>-1.12011535068568</v>
      </c>
      <c r="L47" s="1">
        <v>3.0982679243426198E-3</v>
      </c>
      <c r="M47" s="3" t="s">
        <v>831</v>
      </c>
    </row>
    <row r="48" spans="1:13" x14ac:dyDescent="0.25">
      <c r="A48" s="3" t="s">
        <v>920</v>
      </c>
      <c r="B48" s="3" t="s">
        <v>11</v>
      </c>
      <c r="C48" s="1" t="s">
        <v>921</v>
      </c>
      <c r="D48" s="7">
        <v>-2.3537284894837498</v>
      </c>
      <c r="E48" s="18">
        <v>3.1246379700239E-11</v>
      </c>
      <c r="F48" s="7">
        <v>-2.0965685475</v>
      </c>
      <c r="G48" s="7">
        <v>-1.06803</v>
      </c>
      <c r="H48" s="18">
        <v>5.0000000000000002E-5</v>
      </c>
      <c r="I48" s="7" t="s">
        <v>21</v>
      </c>
      <c r="J48" s="7" t="s">
        <v>21</v>
      </c>
      <c r="K48" s="7">
        <v>-1.0395559606498099</v>
      </c>
      <c r="L48" s="1">
        <v>1.66437076062495E-3</v>
      </c>
      <c r="M48" s="3" t="s">
        <v>831</v>
      </c>
    </row>
    <row r="49" spans="1:13" x14ac:dyDescent="0.25">
      <c r="A49" s="3" t="s">
        <v>922</v>
      </c>
      <c r="B49" s="3" t="s">
        <v>15</v>
      </c>
      <c r="C49" s="1" t="s">
        <v>923</v>
      </c>
      <c r="D49" s="7">
        <v>-2.2516040329972502</v>
      </c>
      <c r="E49" s="18">
        <v>1.9009598039578201E-7</v>
      </c>
      <c r="F49" s="7">
        <v>-2.2399553892699999</v>
      </c>
      <c r="G49" s="7">
        <v>-1.16347</v>
      </c>
      <c r="H49" s="3">
        <v>1.235E-2</v>
      </c>
      <c r="I49" s="7" t="s">
        <v>21</v>
      </c>
      <c r="J49" s="7" t="s">
        <v>21</v>
      </c>
      <c r="K49" s="7">
        <v>-1.0175398476083199</v>
      </c>
      <c r="L49" s="1">
        <v>1.15070266101887E-3</v>
      </c>
      <c r="M49" s="3" t="s">
        <v>831</v>
      </c>
    </row>
    <row r="50" spans="1:13" x14ac:dyDescent="0.25">
      <c r="A50" s="3" t="s">
        <v>924</v>
      </c>
      <c r="B50" s="3" t="s">
        <v>15</v>
      </c>
      <c r="C50" s="1" t="s">
        <v>925</v>
      </c>
      <c r="D50" s="7">
        <v>-2.6549872442153002</v>
      </c>
      <c r="E50" s="18">
        <v>1.9507595909964301E-8</v>
      </c>
      <c r="F50" s="7">
        <v>-2.5606853687900002</v>
      </c>
      <c r="G50" s="7">
        <v>-1.35653</v>
      </c>
      <c r="H50" s="18">
        <v>5.0000000000000002E-5</v>
      </c>
      <c r="I50" s="7" t="s">
        <v>21</v>
      </c>
      <c r="J50" s="7" t="s">
        <v>21</v>
      </c>
      <c r="K50" s="7">
        <v>-1.5596074511345801</v>
      </c>
      <c r="L50" s="1">
        <v>1.5821579195446901E-2</v>
      </c>
      <c r="M50" s="3" t="s">
        <v>831</v>
      </c>
    </row>
    <row r="51" spans="1:13" x14ac:dyDescent="0.25">
      <c r="A51" s="3" t="s">
        <v>926</v>
      </c>
      <c r="B51" s="3" t="s">
        <v>15</v>
      </c>
      <c r="C51" s="1" t="s">
        <v>927</v>
      </c>
      <c r="D51" s="7">
        <v>-2.6564852656485298</v>
      </c>
      <c r="E51" s="18">
        <v>8.7049830847114003E-11</v>
      </c>
      <c r="F51" s="7">
        <v>-2.1758664352400001</v>
      </c>
      <c r="G51" s="7">
        <v>-1.1215900000000001</v>
      </c>
      <c r="H51" s="18">
        <v>5.0000000000000002E-5</v>
      </c>
      <c r="I51" s="7" t="s">
        <v>21</v>
      </c>
      <c r="J51" s="7" t="s">
        <v>21</v>
      </c>
      <c r="K51" s="7">
        <v>-1.02224431290259</v>
      </c>
      <c r="L51" s="2">
        <v>1.9820925237839799E-4</v>
      </c>
      <c r="M51" s="3" t="s">
        <v>831</v>
      </c>
    </row>
    <row r="52" spans="1:13" x14ac:dyDescent="0.25">
      <c r="A52" s="3" t="s">
        <v>928</v>
      </c>
      <c r="B52" s="3" t="s">
        <v>11</v>
      </c>
      <c r="C52" s="1" t="s">
        <v>929</v>
      </c>
      <c r="D52" s="7">
        <v>-2.76717693129227</v>
      </c>
      <c r="E52" s="18">
        <v>7.7383536305481998E-10</v>
      </c>
      <c r="F52" s="7">
        <v>-2.0191526723800002</v>
      </c>
      <c r="G52" s="7">
        <v>-1.0137499999999999</v>
      </c>
      <c r="H52" s="18">
        <v>5.0000000000000002E-5</v>
      </c>
      <c r="I52" s="7" t="s">
        <v>21</v>
      </c>
      <c r="J52" s="7" t="s">
        <v>21</v>
      </c>
      <c r="K52" s="7">
        <v>-1.22474489793496</v>
      </c>
      <c r="L52" s="1">
        <v>3.9734980950267996E-3</v>
      </c>
      <c r="M52" s="3" t="s">
        <v>831</v>
      </c>
    </row>
    <row r="53" spans="1:13" x14ac:dyDescent="0.25">
      <c r="A53" s="3" t="s">
        <v>930</v>
      </c>
      <c r="B53" s="3" t="s">
        <v>11</v>
      </c>
      <c r="C53" s="1" t="s">
        <v>931</v>
      </c>
      <c r="D53" s="7">
        <v>-2.7227861939715798</v>
      </c>
      <c r="E53" s="18">
        <v>4.77440322825649E-11</v>
      </c>
      <c r="F53" s="7">
        <v>-2.8444308330700001</v>
      </c>
      <c r="G53" s="7">
        <v>-1.50814</v>
      </c>
      <c r="H53" s="18">
        <v>5.0000000000000002E-5</v>
      </c>
      <c r="I53" s="7" t="s">
        <v>21</v>
      </c>
      <c r="J53" s="7" t="s">
        <v>21</v>
      </c>
      <c r="K53" s="7">
        <v>-1.3685216292948299</v>
      </c>
      <c r="L53" s="1">
        <v>2.28375231263138E-3</v>
      </c>
      <c r="M53" s="3" t="s">
        <v>831</v>
      </c>
    </row>
    <row r="54" spans="1:13" x14ac:dyDescent="0.25">
      <c r="A54" s="3" t="s">
        <v>932</v>
      </c>
      <c r="B54" s="3" t="s">
        <v>11</v>
      </c>
      <c r="C54" s="1" t="s">
        <v>933</v>
      </c>
      <c r="D54" s="7">
        <v>-23.6666666666667</v>
      </c>
      <c r="E54" s="18">
        <v>1.1927340665864499E-11</v>
      </c>
      <c r="F54" s="7">
        <v>-2.9263858412200001</v>
      </c>
      <c r="G54" s="7">
        <v>-1.5491200000000001</v>
      </c>
      <c r="H54" s="18">
        <v>1.4999999999999999E-4</v>
      </c>
      <c r="I54" s="7">
        <v>-1.0417801856604301</v>
      </c>
      <c r="J54" s="7">
        <v>1.3536627585493099E-2</v>
      </c>
      <c r="K54" s="7">
        <v>-1.5610020474119799</v>
      </c>
      <c r="L54" s="2">
        <v>1.3055209950248799E-4</v>
      </c>
      <c r="M54" s="3" t="s">
        <v>831</v>
      </c>
    </row>
    <row r="55" spans="1:13" x14ac:dyDescent="0.25">
      <c r="A55" s="3" t="s">
        <v>934</v>
      </c>
      <c r="B55" s="3" t="s">
        <v>15</v>
      </c>
      <c r="C55" s="1" t="s">
        <v>935</v>
      </c>
      <c r="D55" s="7">
        <v>-2.85250826073896</v>
      </c>
      <c r="E55" s="18">
        <v>2.7490743568280299E-10</v>
      </c>
      <c r="F55" s="7">
        <v>-2.5994024229999999</v>
      </c>
      <c r="G55" s="7">
        <v>-1.37818</v>
      </c>
      <c r="H55" s="18">
        <v>5.0000000000000002E-5</v>
      </c>
      <c r="I55" s="7" t="s">
        <v>21</v>
      </c>
      <c r="J55" s="7" t="s">
        <v>21</v>
      </c>
      <c r="K55" s="7">
        <v>-1.2191524664364699</v>
      </c>
      <c r="L55" s="2">
        <v>4.5352782526545299E-4</v>
      </c>
      <c r="M55" s="3" t="s">
        <v>831</v>
      </c>
    </row>
    <row r="56" spans="1:13" x14ac:dyDescent="0.25">
      <c r="A56" s="3" t="s">
        <v>936</v>
      </c>
      <c r="B56" s="3" t="s">
        <v>15</v>
      </c>
      <c r="C56" s="1" t="s">
        <v>937</v>
      </c>
      <c r="D56" s="7">
        <v>-2.4391431353456698</v>
      </c>
      <c r="E56" s="18">
        <v>1.6398876571355101E-11</v>
      </c>
      <c r="F56" s="7">
        <v>-2.5316184728</v>
      </c>
      <c r="G56" s="7">
        <v>-1.34006</v>
      </c>
      <c r="H56" s="18">
        <v>5.0000000000000002E-5</v>
      </c>
      <c r="I56" s="7" t="s">
        <v>21</v>
      </c>
      <c r="J56" s="7" t="s">
        <v>21</v>
      </c>
      <c r="K56" s="7">
        <v>-1.18600409162822</v>
      </c>
      <c r="L56" s="2">
        <v>5.0307633336121502E-4</v>
      </c>
      <c r="M56" s="3" t="s">
        <v>831</v>
      </c>
    </row>
    <row r="57" spans="1:13" x14ac:dyDescent="0.25">
      <c r="A57" s="3" t="s">
        <v>938</v>
      </c>
      <c r="B57" s="3" t="s">
        <v>11</v>
      </c>
      <c r="C57" s="1" t="s">
        <v>939</v>
      </c>
      <c r="D57" s="7">
        <v>-2.4494382022471899</v>
      </c>
      <c r="E57" s="18">
        <v>1.5343143519127E-10</v>
      </c>
      <c r="F57" s="7">
        <v>-2.6834890477800002</v>
      </c>
      <c r="G57" s="7">
        <v>-1.42411</v>
      </c>
      <c r="H57" s="18">
        <v>5.0000000000000002E-5</v>
      </c>
      <c r="I57" s="7" t="s">
        <v>21</v>
      </c>
      <c r="J57" s="7" t="s">
        <v>21</v>
      </c>
      <c r="K57" s="7">
        <v>-1.40715417647167</v>
      </c>
      <c r="L57" s="2">
        <v>4.05055940811828E-4</v>
      </c>
      <c r="M57" s="3" t="s">
        <v>831</v>
      </c>
    </row>
    <row r="58" spans="1:13" x14ac:dyDescent="0.25">
      <c r="A58" s="3" t="s">
        <v>940</v>
      </c>
      <c r="B58" s="3" t="s">
        <v>11</v>
      </c>
      <c r="C58" s="1" t="s">
        <v>941</v>
      </c>
      <c r="D58" s="7">
        <v>-6.2339955849889597</v>
      </c>
      <c r="E58" s="18">
        <v>6.7630674341569398E-12</v>
      </c>
      <c r="F58" s="7">
        <v>-4.9073358144099997</v>
      </c>
      <c r="G58" s="7">
        <v>-2.29494</v>
      </c>
      <c r="H58" s="18">
        <v>5.0000000000000002E-5</v>
      </c>
      <c r="I58" s="7">
        <v>-1.1757398702794399</v>
      </c>
      <c r="J58" s="7">
        <v>1.0804961697674101E-2</v>
      </c>
      <c r="K58" s="7">
        <v>-1.4672467755349601</v>
      </c>
      <c r="L58" s="1">
        <v>3.0828595432308498E-2</v>
      </c>
      <c r="M58" s="3" t="s">
        <v>831</v>
      </c>
    </row>
    <row r="59" spans="1:13" x14ac:dyDescent="0.25">
      <c r="A59" s="3" t="s">
        <v>942</v>
      </c>
      <c r="B59" s="3" t="s">
        <v>15</v>
      </c>
      <c r="C59" s="1" t="s">
        <v>943</v>
      </c>
      <c r="D59" s="7">
        <v>-2.4679618268575299</v>
      </c>
      <c r="E59" s="18">
        <v>2.1160278245788198E-11</v>
      </c>
      <c r="F59" s="7">
        <v>-3.4498173962299998</v>
      </c>
      <c r="G59" s="7">
        <v>-1.7865200000000001</v>
      </c>
      <c r="H59" s="18">
        <v>5.0000000000000002E-5</v>
      </c>
      <c r="I59" s="7" t="s">
        <v>21</v>
      </c>
      <c r="J59" s="7" t="s">
        <v>21</v>
      </c>
      <c r="K59" s="7">
        <v>-1.03815228830451</v>
      </c>
      <c r="L59" s="2">
        <v>9.1748555952174101E-4</v>
      </c>
      <c r="M59" s="3" t="s">
        <v>831</v>
      </c>
    </row>
    <row r="60" spans="1:13" x14ac:dyDescent="0.25">
      <c r="A60" s="3" t="s">
        <v>944</v>
      </c>
      <c r="B60" s="3" t="s">
        <v>11</v>
      </c>
      <c r="C60" s="1" t="s">
        <v>945</v>
      </c>
      <c r="D60" s="7">
        <v>-3.4974704890387902</v>
      </c>
      <c r="E60" s="18">
        <v>4.1403562428544002E-8</v>
      </c>
      <c r="F60" s="7">
        <v>-2.19212489907</v>
      </c>
      <c r="G60" s="7">
        <v>-1.1323300000000001</v>
      </c>
      <c r="H60" s="18">
        <v>5.0000000000000002E-5</v>
      </c>
      <c r="I60" s="7" t="s">
        <v>21</v>
      </c>
      <c r="J60" s="7" t="s">
        <v>21</v>
      </c>
      <c r="K60" s="7">
        <v>-1.10487353425832</v>
      </c>
      <c r="L60" s="1">
        <v>2.9041895239251901E-2</v>
      </c>
      <c r="M60" s="3" t="s">
        <v>831</v>
      </c>
    </row>
    <row r="61" spans="1:13" x14ac:dyDescent="0.25">
      <c r="A61" s="3" t="s">
        <v>946</v>
      </c>
      <c r="B61" s="3" t="s">
        <v>11</v>
      </c>
      <c r="C61" s="1" t="s">
        <v>947</v>
      </c>
      <c r="D61" s="7">
        <v>-4.3331202046035804</v>
      </c>
      <c r="E61" s="18">
        <v>1.4901409059009302E-8</v>
      </c>
      <c r="F61" s="7">
        <v>-5.2828263927399997</v>
      </c>
      <c r="G61" s="7">
        <v>-2.4013100000000001</v>
      </c>
      <c r="H61" s="18">
        <v>5.0000000000000002E-5</v>
      </c>
      <c r="I61" s="7" t="s">
        <v>21</v>
      </c>
      <c r="J61" s="7" t="s">
        <v>21</v>
      </c>
      <c r="K61" s="7">
        <v>-1.0808724181027101</v>
      </c>
      <c r="L61" s="1">
        <v>5.6455311818963197E-3</v>
      </c>
      <c r="M61" s="3" t="s">
        <v>831</v>
      </c>
    </row>
    <row r="62" spans="1:13" x14ac:dyDescent="0.25">
      <c r="A62" s="3" t="s">
        <v>948</v>
      </c>
      <c r="B62" s="3" t="s">
        <v>15</v>
      </c>
      <c r="C62" s="1" t="s">
        <v>949</v>
      </c>
      <c r="D62" s="7">
        <v>-4.1284383503497999</v>
      </c>
      <c r="E62" s="18">
        <v>1.5807237700860101E-8</v>
      </c>
      <c r="F62" s="7">
        <v>-3.0457341073199999</v>
      </c>
      <c r="G62" s="7">
        <v>-1.6067899999999999</v>
      </c>
      <c r="H62" s="18">
        <v>5.0000000000000002E-5</v>
      </c>
      <c r="I62" s="7" t="s">
        <v>21</v>
      </c>
      <c r="J62" s="7" t="s">
        <v>21</v>
      </c>
      <c r="K62" s="7">
        <v>-1.4201673106459201</v>
      </c>
      <c r="L62" s="2">
        <v>1.8304483316468101E-4</v>
      </c>
      <c r="M62" s="3" t="s">
        <v>831</v>
      </c>
    </row>
    <row r="63" spans="1:13" x14ac:dyDescent="0.25">
      <c r="A63" s="3" t="s">
        <v>950</v>
      </c>
      <c r="B63" s="3" t="s">
        <v>11</v>
      </c>
      <c r="C63" s="1" t="s">
        <v>951</v>
      </c>
      <c r="D63" s="7">
        <v>-63.3</v>
      </c>
      <c r="E63" s="18">
        <v>8.0856421595473708E-6</v>
      </c>
      <c r="F63" s="7">
        <v>-2.3733255349400002</v>
      </c>
      <c r="G63" s="7">
        <v>-1.24691</v>
      </c>
      <c r="H63" s="18">
        <v>5.0000000000000002E-5</v>
      </c>
      <c r="I63" s="7" t="s">
        <v>21</v>
      </c>
      <c r="J63" s="7" t="s">
        <v>21</v>
      </c>
      <c r="K63" s="7">
        <v>-1.45831485263262</v>
      </c>
      <c r="L63" s="2">
        <v>2.1287787696993901E-4</v>
      </c>
      <c r="M63" s="3" t="s">
        <v>831</v>
      </c>
    </row>
    <row r="64" spans="1:13" x14ac:dyDescent="0.25">
      <c r="A64" s="3" t="s">
        <v>952</v>
      </c>
      <c r="B64" s="3" t="s">
        <v>15</v>
      </c>
      <c r="C64" s="1" t="s">
        <v>953</v>
      </c>
      <c r="D64" s="7">
        <v>-3.6330128205128198</v>
      </c>
      <c r="E64" s="18">
        <v>1.0362494486001099E-12</v>
      </c>
      <c r="F64" s="7">
        <v>-3.7270133842400002</v>
      </c>
      <c r="G64" s="7">
        <v>-1.89802</v>
      </c>
      <c r="H64" s="18">
        <v>5.0000000000000002E-5</v>
      </c>
      <c r="I64" s="7" t="s">
        <v>21</v>
      </c>
      <c r="J64" s="7" t="s">
        <v>21</v>
      </c>
      <c r="K64" s="7">
        <v>-1.29631160810487</v>
      </c>
      <c r="L64" s="2">
        <v>1.5408928165595601E-4</v>
      </c>
      <c r="M64" s="3" t="s">
        <v>831</v>
      </c>
    </row>
    <row r="65" spans="1:13" x14ac:dyDescent="0.25">
      <c r="A65" s="3" t="s">
        <v>954</v>
      </c>
      <c r="B65" s="3" t="s">
        <v>11</v>
      </c>
      <c r="C65" s="1" t="s">
        <v>955</v>
      </c>
      <c r="D65" s="7">
        <v>-3.05469046714774</v>
      </c>
      <c r="E65" s="18">
        <v>1.32771862070655E-11</v>
      </c>
      <c r="F65" s="7">
        <v>-2.4780752543500002</v>
      </c>
      <c r="G65" s="7">
        <v>-1.3092200000000001</v>
      </c>
      <c r="H65" s="18">
        <v>5.0000000000000002E-5</v>
      </c>
      <c r="I65" s="7" t="s">
        <v>21</v>
      </c>
      <c r="J65" s="7" t="s">
        <v>21</v>
      </c>
      <c r="K65" s="7">
        <v>-1.0987571735823201</v>
      </c>
      <c r="L65" s="2">
        <v>9.2712170254623695E-6</v>
      </c>
      <c r="M65" s="3" t="s">
        <v>831</v>
      </c>
    </row>
    <row r="66" spans="1:13" x14ac:dyDescent="0.25">
      <c r="A66" s="3" t="s">
        <v>956</v>
      </c>
      <c r="B66" s="3" t="s">
        <v>15</v>
      </c>
      <c r="C66" s="1" t="s">
        <v>957</v>
      </c>
      <c r="D66" s="7">
        <v>-2.7583857983279998</v>
      </c>
      <c r="E66" s="18">
        <v>2.3077940436966401E-11</v>
      </c>
      <c r="F66" s="7">
        <v>-2.2060416053099998</v>
      </c>
      <c r="G66" s="7">
        <v>-1.1414599999999999</v>
      </c>
      <c r="H66" s="18">
        <v>5.0000000000000002E-5</v>
      </c>
      <c r="I66" s="7" t="s">
        <v>21</v>
      </c>
      <c r="J66" s="7" t="s">
        <v>21</v>
      </c>
      <c r="K66" s="7">
        <v>-1.4372320386977699</v>
      </c>
      <c r="L66" s="1">
        <v>1.1296244868584399E-2</v>
      </c>
      <c r="M66" s="3" t="s">
        <v>831</v>
      </c>
    </row>
    <row r="67" spans="1:13" x14ac:dyDescent="0.25">
      <c r="A67" s="3" t="s">
        <v>958</v>
      </c>
      <c r="B67" s="3" t="s">
        <v>11</v>
      </c>
      <c r="C67" s="1" t="s">
        <v>959</v>
      </c>
      <c r="D67" s="7">
        <v>-3.2081388837035698</v>
      </c>
      <c r="E67" s="18">
        <v>8.0979830192917899E-11</v>
      </c>
      <c r="F67" s="7">
        <v>-3.5409095706499998</v>
      </c>
      <c r="G67" s="7">
        <v>-1.82412</v>
      </c>
      <c r="H67" s="18">
        <v>5.0000000000000002E-5</v>
      </c>
      <c r="I67" s="7" t="s">
        <v>21</v>
      </c>
      <c r="J67" s="7" t="s">
        <v>21</v>
      </c>
      <c r="K67" s="7">
        <v>-1.03899267963334</v>
      </c>
      <c r="L67" s="2">
        <v>8.1613362193694598E-5</v>
      </c>
      <c r="M67" s="3" t="s">
        <v>831</v>
      </c>
    </row>
    <row r="68" spans="1:13" x14ac:dyDescent="0.25">
      <c r="A68" s="3" t="s">
        <v>960</v>
      </c>
      <c r="B68" s="3" t="s">
        <v>11</v>
      </c>
      <c r="C68" s="1" t="s">
        <v>961</v>
      </c>
      <c r="D68" s="7">
        <v>-2.5055787642334</v>
      </c>
      <c r="E68" s="18">
        <v>8.0339842911975704E-7</v>
      </c>
      <c r="F68" s="7">
        <v>-2.9400689718100002</v>
      </c>
      <c r="G68" s="7">
        <v>-1.55585</v>
      </c>
      <c r="H68" s="18">
        <v>5.0000000000000002E-5</v>
      </c>
      <c r="I68" s="7" t="s">
        <v>21</v>
      </c>
      <c r="J68" s="7" t="s">
        <v>21</v>
      </c>
      <c r="K68" s="7">
        <v>-1.51176133593248</v>
      </c>
      <c r="L68" s="2">
        <v>6.1054758349716001E-4</v>
      </c>
      <c r="M68" s="3" t="s">
        <v>831</v>
      </c>
    </row>
    <row r="69" spans="1:13" x14ac:dyDescent="0.25">
      <c r="A69" s="3" t="s">
        <v>962</v>
      </c>
      <c r="B69" s="3" t="s">
        <v>15</v>
      </c>
      <c r="C69" s="1" t="s">
        <v>963</v>
      </c>
      <c r="D69" s="7">
        <v>-3.4866150938778802</v>
      </c>
      <c r="E69" s="18">
        <v>4.0490229289594002E-10</v>
      </c>
      <c r="F69" s="7">
        <v>-2.4977169586999999</v>
      </c>
      <c r="G69" s="7">
        <v>-1.3206100000000001</v>
      </c>
      <c r="H69" s="18">
        <v>5.0000000000000002E-5</v>
      </c>
      <c r="I69" s="7" t="s">
        <v>21</v>
      </c>
      <c r="J69" s="7" t="s">
        <v>21</v>
      </c>
      <c r="K69" s="7">
        <v>-1.9165685063373801</v>
      </c>
      <c r="L69" s="2">
        <v>1.87694615785377E-5</v>
      </c>
      <c r="M69" s="3" t="s">
        <v>831</v>
      </c>
    </row>
    <row r="70" spans="1:13" x14ac:dyDescent="0.25">
      <c r="A70" s="3" t="s">
        <v>964</v>
      </c>
      <c r="B70" s="3" t="s">
        <v>15</v>
      </c>
      <c r="C70" s="1" t="s">
        <v>965</v>
      </c>
      <c r="D70" s="7">
        <v>-2.7341970464824801</v>
      </c>
      <c r="E70" s="18">
        <v>4.5927621405460498E-9</v>
      </c>
      <c r="F70" s="7">
        <v>-2.70189198422</v>
      </c>
      <c r="G70" s="7">
        <v>-1.43397</v>
      </c>
      <c r="H70" s="18">
        <v>5.0000000000000002E-5</v>
      </c>
      <c r="I70" s="7" t="s">
        <v>21</v>
      </c>
      <c r="J70" s="7" t="s">
        <v>21</v>
      </c>
      <c r="K70" s="7">
        <v>-1.04177941163923</v>
      </c>
      <c r="L70" s="2">
        <v>2.5666339300944201E-4</v>
      </c>
      <c r="M70" s="3" t="s">
        <v>831</v>
      </c>
    </row>
    <row r="71" spans="1:13" x14ac:dyDescent="0.25">
      <c r="A71" s="3" t="s">
        <v>966</v>
      </c>
      <c r="B71" s="3" t="s">
        <v>15</v>
      </c>
      <c r="C71" s="1" t="s">
        <v>967</v>
      </c>
      <c r="D71" s="7">
        <v>-2.1036241848911001</v>
      </c>
      <c r="E71" s="18">
        <v>7.9433883734380502E-11</v>
      </c>
      <c r="F71" s="7">
        <v>-2.30559641921</v>
      </c>
      <c r="G71" s="7">
        <v>-1.2051400000000001</v>
      </c>
      <c r="H71" s="18">
        <v>5.0000000000000002E-5</v>
      </c>
      <c r="I71" s="7" t="s">
        <v>21</v>
      </c>
      <c r="J71" s="7" t="s">
        <v>21</v>
      </c>
      <c r="K71" s="7">
        <v>-1.17297737885864</v>
      </c>
      <c r="L71" s="2">
        <v>5.8047303425618803E-4</v>
      </c>
      <c r="M71" s="3" t="s">
        <v>831</v>
      </c>
    </row>
    <row r="72" spans="1:13" x14ac:dyDescent="0.25">
      <c r="A72" s="3" t="s">
        <v>968</v>
      </c>
      <c r="B72" s="3" t="s">
        <v>15</v>
      </c>
      <c r="C72" s="1" t="s">
        <v>969</v>
      </c>
      <c r="D72" s="7">
        <v>-2.2753585202381399</v>
      </c>
      <c r="E72" s="18">
        <v>9.1487204017188503E-11</v>
      </c>
      <c r="F72" s="7">
        <v>-2.1378490643200001</v>
      </c>
      <c r="G72" s="7">
        <v>-1.09616</v>
      </c>
      <c r="H72" s="18">
        <v>5.0000000000000002E-5</v>
      </c>
      <c r="I72" s="7" t="s">
        <v>21</v>
      </c>
      <c r="J72" s="7" t="s">
        <v>21</v>
      </c>
      <c r="K72" s="7">
        <v>-1.2017084110295899</v>
      </c>
      <c r="L72" s="2">
        <v>4.7121187909891701E-6</v>
      </c>
      <c r="M72" s="3" t="s">
        <v>831</v>
      </c>
    </row>
    <row r="73" spans="1:13" x14ac:dyDescent="0.25">
      <c r="A73" s="3" t="s">
        <v>970</v>
      </c>
      <c r="B73" s="3" t="s">
        <v>11</v>
      </c>
      <c r="C73" s="1" t="s">
        <v>971</v>
      </c>
      <c r="D73" s="7">
        <v>-5.1717948717948703</v>
      </c>
      <c r="E73" s="18">
        <v>5.7899424104205499E-10</v>
      </c>
      <c r="F73" s="7">
        <v>-2.4020230577900001</v>
      </c>
      <c r="G73" s="7">
        <v>-1.2642500000000001</v>
      </c>
      <c r="H73" s="18">
        <v>5.0000000000000002E-5</v>
      </c>
      <c r="I73" s="7" t="s">
        <v>21</v>
      </c>
      <c r="J73" s="7" t="s">
        <v>21</v>
      </c>
      <c r="K73" s="7">
        <v>-1.10425849091499</v>
      </c>
      <c r="L73" s="2">
        <v>1.5915659529601201E-4</v>
      </c>
      <c r="M73" s="3" t="s">
        <v>831</v>
      </c>
    </row>
    <row r="74" spans="1:13" x14ac:dyDescent="0.25">
      <c r="A74" s="3" t="s">
        <v>972</v>
      </c>
      <c r="B74" s="3" t="s">
        <v>15</v>
      </c>
      <c r="C74" s="1" t="s">
        <v>973</v>
      </c>
      <c r="D74" s="7">
        <v>-2.4545738370277901</v>
      </c>
      <c r="E74" s="18">
        <v>1.9059557667937899E-7</v>
      </c>
      <c r="F74" s="7">
        <v>-3.0092000094300002</v>
      </c>
      <c r="G74" s="7">
        <v>-1.58938</v>
      </c>
      <c r="H74" s="18">
        <v>5.0000000000000002E-5</v>
      </c>
      <c r="I74" s="7" t="s">
        <v>21</v>
      </c>
      <c r="J74" s="7" t="s">
        <v>21</v>
      </c>
      <c r="K74" s="7">
        <v>-1.10380826524819</v>
      </c>
      <c r="L74" s="1">
        <v>2.89566460654024E-3</v>
      </c>
      <c r="M74" s="3" t="s">
        <v>831</v>
      </c>
    </row>
    <row r="75" spans="1:13" x14ac:dyDescent="0.25">
      <c r="A75" s="3" t="s">
        <v>974</v>
      </c>
      <c r="B75" s="3" t="s">
        <v>15</v>
      </c>
      <c r="C75" s="1" t="s">
        <v>975</v>
      </c>
      <c r="D75" s="7">
        <v>-5.5465116279069804</v>
      </c>
      <c r="E75" s="18">
        <v>4.9125306267015499E-6</v>
      </c>
      <c r="F75" s="7">
        <v>-2.4930987013300001</v>
      </c>
      <c r="G75" s="7">
        <v>-1.3179399999999999</v>
      </c>
      <c r="H75" s="18">
        <v>5.0000000000000002E-5</v>
      </c>
      <c r="I75" s="7" t="s">
        <v>21</v>
      </c>
      <c r="J75" s="7" t="s">
        <v>21</v>
      </c>
      <c r="K75" s="7">
        <v>-1.02963051901733</v>
      </c>
      <c r="L75" s="2">
        <v>3.2812417449730603E-5</v>
      </c>
      <c r="M75" s="3" t="s">
        <v>831</v>
      </c>
    </row>
    <row r="76" spans="1:13" x14ac:dyDescent="0.25">
      <c r="A76" s="3" t="s">
        <v>976</v>
      </c>
      <c r="B76" s="3" t="s">
        <v>15</v>
      </c>
      <c r="C76" s="1" t="s">
        <v>977</v>
      </c>
      <c r="D76" s="7">
        <v>-8.7624831309041795</v>
      </c>
      <c r="E76" s="18">
        <v>1.0082273169073799E-9</v>
      </c>
      <c r="F76" s="7">
        <v>-3.5639818752400001</v>
      </c>
      <c r="G76" s="7">
        <v>-1.8334900000000001</v>
      </c>
      <c r="H76" s="18">
        <v>5.0000000000000002E-5</v>
      </c>
      <c r="I76" s="7" t="s">
        <v>21</v>
      </c>
      <c r="J76" s="7" t="s">
        <v>21</v>
      </c>
      <c r="K76" s="7">
        <v>-1.9141619733908</v>
      </c>
      <c r="L76" s="1">
        <v>2.90198369152532E-3</v>
      </c>
      <c r="M76" s="3" t="s">
        <v>831</v>
      </c>
    </row>
    <row r="77" spans="1:13" x14ac:dyDescent="0.25">
      <c r="A77" s="3" t="s">
        <v>978</v>
      </c>
      <c r="B77" s="3" t="s">
        <v>15</v>
      </c>
      <c r="C77" s="1" t="s">
        <v>979</v>
      </c>
      <c r="D77" s="7">
        <v>-2.1201385117993201</v>
      </c>
      <c r="E77" s="18">
        <v>9.3636675059905405E-8</v>
      </c>
      <c r="F77" s="7">
        <v>-2.3372142653300001</v>
      </c>
      <c r="G77" s="7">
        <v>-1.22479</v>
      </c>
      <c r="H77" s="18">
        <v>5.0000000000000002E-5</v>
      </c>
      <c r="I77" s="7" t="s">
        <v>21</v>
      </c>
      <c r="J77" s="7" t="s">
        <v>21</v>
      </c>
      <c r="K77" s="7">
        <v>-1.1559675283477899</v>
      </c>
      <c r="L77" s="1">
        <v>4.0864518005638797E-2</v>
      </c>
      <c r="M77" s="3" t="s">
        <v>831</v>
      </c>
    </row>
    <row r="78" spans="1:13" x14ac:dyDescent="0.25">
      <c r="A78" s="3" t="s">
        <v>980</v>
      </c>
      <c r="B78" s="3" t="s">
        <v>11</v>
      </c>
      <c r="C78" s="1" t="s">
        <v>981</v>
      </c>
      <c r="D78" s="7">
        <v>-2.6357890374054498</v>
      </c>
      <c r="E78" s="18">
        <v>3.67196201846621E-9</v>
      </c>
      <c r="F78" s="7">
        <v>-2.4593038624700001</v>
      </c>
      <c r="G78" s="7">
        <v>-1.2982499999999999</v>
      </c>
      <c r="H78" s="18">
        <v>1.4999999999999999E-4</v>
      </c>
      <c r="I78" s="7" t="s">
        <v>21</v>
      </c>
      <c r="J78" s="7" t="s">
        <v>21</v>
      </c>
      <c r="K78" s="7">
        <v>-1.3242419349105901</v>
      </c>
      <c r="L78" s="2">
        <v>8.0705373109120104E-7</v>
      </c>
      <c r="M78" s="3" t="s">
        <v>831</v>
      </c>
    </row>
    <row r="79" spans="1:13" x14ac:dyDescent="0.25">
      <c r="A79" s="3" t="s">
        <v>982</v>
      </c>
      <c r="B79" s="3" t="s">
        <v>11</v>
      </c>
      <c r="C79" s="1" t="s">
        <v>983</v>
      </c>
      <c r="D79" s="7">
        <v>-2.3781244353430102</v>
      </c>
      <c r="E79" s="18">
        <v>1.12106929483251E-9</v>
      </c>
      <c r="F79" s="7">
        <v>-2.4320282719800002</v>
      </c>
      <c r="G79" s="7">
        <v>-1.28216</v>
      </c>
      <c r="H79" s="18">
        <v>5.0000000000000002E-5</v>
      </c>
      <c r="I79" s="7">
        <v>-1.1606764018098901</v>
      </c>
      <c r="J79" s="7">
        <v>1.0865761301359699E-2</v>
      </c>
      <c r="K79" s="7">
        <v>-1.0482408531396099</v>
      </c>
      <c r="L79" s="1">
        <v>8.66022481843777E-3</v>
      </c>
      <c r="M79" s="3" t="s">
        <v>831</v>
      </c>
    </row>
    <row r="80" spans="1:13" x14ac:dyDescent="0.25">
      <c r="A80" s="3" t="s">
        <v>984</v>
      </c>
      <c r="B80" s="3" t="s">
        <v>15</v>
      </c>
      <c r="C80" s="1" t="s">
        <v>985</v>
      </c>
      <c r="D80" s="7">
        <v>-2.7688202369071901</v>
      </c>
      <c r="E80" s="18">
        <v>8.4472902730056298E-11</v>
      </c>
      <c r="F80" s="7">
        <v>-2.6953264153699998</v>
      </c>
      <c r="G80" s="7">
        <v>-1.4304600000000001</v>
      </c>
      <c r="H80" s="18">
        <v>5.0000000000000002E-5</v>
      </c>
      <c r="I80" s="7" t="s">
        <v>21</v>
      </c>
      <c r="J80" s="7" t="s">
        <v>21</v>
      </c>
      <c r="K80" s="7">
        <v>-1.3168412363289701</v>
      </c>
      <c r="L80" s="1">
        <v>1.8188905761433701E-3</v>
      </c>
      <c r="M80" s="3" t="s">
        <v>831</v>
      </c>
    </row>
    <row r="81" spans="1:13" x14ac:dyDescent="0.25">
      <c r="A81" s="3" t="s">
        <v>986</v>
      </c>
      <c r="B81" s="3" t="s">
        <v>11</v>
      </c>
      <c r="C81" s="1" t="s">
        <v>987</v>
      </c>
      <c r="D81" s="7">
        <v>-2.1918022528160201</v>
      </c>
      <c r="E81" s="18">
        <v>2.0358213351390398E-8</v>
      </c>
      <c r="F81" s="7">
        <v>-2.14284871586</v>
      </c>
      <c r="G81" s="7">
        <v>-1.0995299999999999</v>
      </c>
      <c r="H81" s="18">
        <v>5.0000000000000002E-5</v>
      </c>
      <c r="I81" s="7" t="s">
        <v>21</v>
      </c>
      <c r="J81" s="7" t="s">
        <v>21</v>
      </c>
      <c r="K81" s="7">
        <v>-1.2456498646792999</v>
      </c>
      <c r="L81" s="2">
        <v>4.2116481007621902E-4</v>
      </c>
      <c r="M81" s="3" t="s">
        <v>831</v>
      </c>
    </row>
    <row r="82" spans="1:13" x14ac:dyDescent="0.25">
      <c r="A82" s="3" t="s">
        <v>988</v>
      </c>
      <c r="B82" s="3" t="s">
        <v>15</v>
      </c>
      <c r="C82" s="1" t="s">
        <v>989</v>
      </c>
      <c r="D82" s="7">
        <v>-3.1906824300597001</v>
      </c>
      <c r="E82" s="18">
        <v>3.9293732882860098E-10</v>
      </c>
      <c r="F82" s="7">
        <v>-2.9995997327100001</v>
      </c>
      <c r="G82" s="7">
        <v>-1.58477</v>
      </c>
      <c r="H82" s="18">
        <v>5.0000000000000002E-5</v>
      </c>
      <c r="I82" s="7" t="s">
        <v>21</v>
      </c>
      <c r="J82" s="7" t="s">
        <v>21</v>
      </c>
      <c r="K82" s="7">
        <v>-1.04019290403773</v>
      </c>
      <c r="L82" s="2">
        <v>9.7823816636883105E-5</v>
      </c>
      <c r="M82" s="3" t="s">
        <v>831</v>
      </c>
    </row>
    <row r="83" spans="1:13" x14ac:dyDescent="0.25">
      <c r="A83" s="3" t="s">
        <v>990</v>
      </c>
      <c r="B83" s="3" t="s">
        <v>15</v>
      </c>
      <c r="C83" s="1" t="s">
        <v>991</v>
      </c>
      <c r="D83" s="7">
        <v>-3.0557451649601801</v>
      </c>
      <c r="E83" s="18">
        <v>1.9187736442431699E-7</v>
      </c>
      <c r="F83" s="7">
        <v>-5.03241186231</v>
      </c>
      <c r="G83" s="7">
        <v>-2.3312499999999998</v>
      </c>
      <c r="H83" s="18">
        <v>5.0000000000000002E-5</v>
      </c>
      <c r="I83" s="7">
        <v>-1.3369593178318</v>
      </c>
      <c r="J83" s="7">
        <v>1.01850048391903E-2</v>
      </c>
      <c r="K83" s="7" t="s">
        <v>21</v>
      </c>
      <c r="L83" s="1" t="s">
        <v>21</v>
      </c>
      <c r="M83" s="3" t="s">
        <v>831</v>
      </c>
    </row>
    <row r="84" spans="1:13" x14ac:dyDescent="0.25">
      <c r="A84" s="3" t="s">
        <v>992</v>
      </c>
      <c r="B84" s="3" t="s">
        <v>15</v>
      </c>
      <c r="C84" s="1" t="s">
        <v>993</v>
      </c>
      <c r="D84" s="7">
        <v>-4.43119871043376</v>
      </c>
      <c r="E84" s="18">
        <v>1.0647045315141601E-9</v>
      </c>
      <c r="F84" s="7">
        <v>-5.28953169502</v>
      </c>
      <c r="G84" s="7">
        <v>-2.4031400000000001</v>
      </c>
      <c r="H84" s="18">
        <v>5.0000000000000002E-5</v>
      </c>
      <c r="I84" s="7">
        <v>-1.3324199161286601</v>
      </c>
      <c r="J84" s="7">
        <v>1.01850048391903E-2</v>
      </c>
      <c r="K84" s="7" t="s">
        <v>21</v>
      </c>
      <c r="L84" s="1" t="s">
        <v>21</v>
      </c>
      <c r="M84" s="3" t="s">
        <v>831</v>
      </c>
    </row>
    <row r="85" spans="1:13" x14ac:dyDescent="0.25">
      <c r="A85" s="3" t="s">
        <v>994</v>
      </c>
      <c r="B85" s="3" t="s">
        <v>11</v>
      </c>
      <c r="C85" s="1" t="s">
        <v>995</v>
      </c>
      <c r="D85" s="7">
        <v>-2.3302972195589602</v>
      </c>
      <c r="E85" s="18">
        <v>6.7903934994526499E-8</v>
      </c>
      <c r="F85" s="7">
        <v>-4.44434249616</v>
      </c>
      <c r="G85" s="7">
        <v>-2.1519699999999999</v>
      </c>
      <c r="H85" s="18">
        <v>5.0000000000000002E-5</v>
      </c>
      <c r="I85" s="7">
        <v>-1.21752710196498</v>
      </c>
      <c r="J85" s="7">
        <v>1.01850048391903E-2</v>
      </c>
      <c r="K85" s="7" t="s">
        <v>21</v>
      </c>
      <c r="L85" s="1" t="s">
        <v>21</v>
      </c>
      <c r="M85" s="3" t="s">
        <v>831</v>
      </c>
    </row>
    <row r="86" spans="1:13" x14ac:dyDescent="0.25">
      <c r="A86" s="3" t="s">
        <v>996</v>
      </c>
      <c r="B86" s="3" t="s">
        <v>11</v>
      </c>
      <c r="C86" s="1" t="s">
        <v>997</v>
      </c>
      <c r="D86" s="7">
        <v>-3.3164444444444401</v>
      </c>
      <c r="E86" s="18">
        <v>3.2461877119119598E-10</v>
      </c>
      <c r="F86" s="7">
        <v>-3.9339264915499998</v>
      </c>
      <c r="G86" s="7">
        <v>-1.97597</v>
      </c>
      <c r="H86" s="18">
        <v>5.0000000000000002E-5</v>
      </c>
      <c r="I86" s="7">
        <v>-1.0634008881663699</v>
      </c>
      <c r="J86" s="7">
        <v>1.48665992668867E-2</v>
      </c>
      <c r="K86" s="7" t="s">
        <v>21</v>
      </c>
      <c r="L86" s="1" t="s">
        <v>21</v>
      </c>
      <c r="M86" s="3" t="s">
        <v>831</v>
      </c>
    </row>
    <row r="87" spans="1:13" x14ac:dyDescent="0.25">
      <c r="A87" s="3" t="s">
        <v>998</v>
      </c>
      <c r="B87" s="3" t="s">
        <v>15</v>
      </c>
      <c r="C87" s="1" t="s">
        <v>999</v>
      </c>
      <c r="D87" s="7">
        <v>-3.8627002288329502</v>
      </c>
      <c r="E87" s="18">
        <v>7.6152372257131506E-12</v>
      </c>
      <c r="F87" s="7">
        <v>-3.78748454076</v>
      </c>
      <c r="G87" s="7">
        <v>-1.9212400000000001</v>
      </c>
      <c r="H87" s="18">
        <v>5.0000000000000002E-5</v>
      </c>
      <c r="I87" s="7">
        <v>-1.1569770664326899</v>
      </c>
      <c r="J87" s="7">
        <v>2.5327331022233401E-2</v>
      </c>
      <c r="K87" s="7" t="s">
        <v>21</v>
      </c>
      <c r="L87" s="1" t="s">
        <v>21</v>
      </c>
      <c r="M87" s="3" t="s">
        <v>831</v>
      </c>
    </row>
  </sheetData>
  <mergeCells count="6">
    <mergeCell ref="A1:A2"/>
    <mergeCell ref="B1:E1"/>
    <mergeCell ref="F1:H1"/>
    <mergeCell ref="I1:J1"/>
    <mergeCell ref="K1:L1"/>
    <mergeCell ref="M1:M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</dc:creator>
  <cp:lastModifiedBy>wangq</cp:lastModifiedBy>
  <dcterms:created xsi:type="dcterms:W3CDTF">2020-08-20T16:37:27Z</dcterms:created>
  <dcterms:modified xsi:type="dcterms:W3CDTF">2020-08-20T17:43:35Z</dcterms:modified>
</cp:coreProperties>
</file>