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émák_publikációk\Hertz Stipendium_Resistome analysis_SI-Ec\Szmolka et al_Front Microbiol\"/>
    </mc:Choice>
  </mc:AlternateContent>
  <bookViews>
    <workbookView xWindow="0" yWindow="0" windowWidth="27870" windowHeight="12420"/>
  </bookViews>
  <sheets>
    <sheet name="Table S2" sheetId="1" r:id="rId1"/>
  </sheets>
  <definedNames>
    <definedName name="_xlnm._FilterDatabase" localSheetId="0" hidden="1">'Table S2'!$A$1:$J$78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54" i="1" l="1"/>
  <c r="G48" i="1"/>
  <c r="G39" i="1"/>
  <c r="G21" i="1"/>
  <c r="G15" i="1"/>
  <c r="G7" i="1"/>
  <c r="E78" i="1"/>
</calcChain>
</file>

<file path=xl/sharedStrings.xml><?xml version="1.0" encoding="utf-8"?>
<sst xmlns="http://schemas.openxmlformats.org/spreadsheetml/2006/main" count="200" uniqueCount="88">
  <si>
    <t>A</t>
  </si>
  <si>
    <t>nt</t>
  </si>
  <si>
    <t>H40</t>
  </si>
  <si>
    <t>F</t>
  </si>
  <si>
    <t>B1</t>
  </si>
  <si>
    <t>H28</t>
  </si>
  <si>
    <t>H4</t>
  </si>
  <si>
    <t>H7</t>
  </si>
  <si>
    <t>O182</t>
  </si>
  <si>
    <t>H25</t>
  </si>
  <si>
    <t>H21</t>
  </si>
  <si>
    <t>H10</t>
  </si>
  <si>
    <t>B2</t>
  </si>
  <si>
    <t>O120</t>
  </si>
  <si>
    <t>O115</t>
  </si>
  <si>
    <t>H32</t>
  </si>
  <si>
    <t>O100</t>
  </si>
  <si>
    <t>O89</t>
  </si>
  <si>
    <t>H12</t>
  </si>
  <si>
    <t>H8</t>
  </si>
  <si>
    <t>O88</t>
  </si>
  <si>
    <t>C</t>
  </si>
  <si>
    <t>O78</t>
  </si>
  <si>
    <t>O53</t>
  </si>
  <si>
    <t>H5</t>
  </si>
  <si>
    <t>O50/O2</t>
  </si>
  <si>
    <t>H16</t>
  </si>
  <si>
    <t>O23</t>
  </si>
  <si>
    <t>O15</t>
  </si>
  <si>
    <t>H9</t>
  </si>
  <si>
    <t>H19</t>
  </si>
  <si>
    <t>O9</t>
  </si>
  <si>
    <t>O8</t>
  </si>
  <si>
    <t>H31</t>
  </si>
  <si>
    <t>O7</t>
  </si>
  <si>
    <t>O6</t>
  </si>
  <si>
    <t>O5</t>
  </si>
  <si>
    <t>O4</t>
  </si>
  <si>
    <t>E</t>
  </si>
  <si>
    <t>O3</t>
  </si>
  <si>
    <t>Strain no.</t>
  </si>
  <si>
    <t>ST</t>
  </si>
  <si>
    <t>Phylogroup</t>
  </si>
  <si>
    <t>O16</t>
  </si>
  <si>
    <t>H48</t>
  </si>
  <si>
    <t>O18</t>
  </si>
  <si>
    <t>H49</t>
  </si>
  <si>
    <t>O21</t>
  </si>
  <si>
    <t>H45</t>
  </si>
  <si>
    <t>O26</t>
  </si>
  <si>
    <t>H34</t>
  </si>
  <si>
    <t>O29</t>
  </si>
  <si>
    <t>O51</t>
  </si>
  <si>
    <t>H37</t>
  </si>
  <si>
    <t>O61</t>
  </si>
  <si>
    <t>H51</t>
  </si>
  <si>
    <t>O69</t>
  </si>
  <si>
    <t>H38</t>
  </si>
  <si>
    <t>O75</t>
  </si>
  <si>
    <t>H42</t>
  </si>
  <si>
    <t>O114</t>
  </si>
  <si>
    <t>O117</t>
  </si>
  <si>
    <t>O160</t>
  </si>
  <si>
    <t>O166</t>
  </si>
  <si>
    <t>H15</t>
  </si>
  <si>
    <t>D</t>
  </si>
  <si>
    <t>O171</t>
  </si>
  <si>
    <t>H14</t>
  </si>
  <si>
    <t>H52</t>
  </si>
  <si>
    <t>O10</t>
  </si>
  <si>
    <t>O11</t>
  </si>
  <si>
    <t>H43</t>
  </si>
  <si>
    <t>O17/O44/O77</t>
  </si>
  <si>
    <t>H6</t>
  </si>
  <si>
    <t>O82</t>
  </si>
  <si>
    <t>O83</t>
  </si>
  <si>
    <t>H1</t>
  </si>
  <si>
    <t>O102</t>
  </si>
  <si>
    <t>O154</t>
  </si>
  <si>
    <t>O159</t>
  </si>
  <si>
    <t>H23</t>
  </si>
  <si>
    <t>H20</t>
  </si>
  <si>
    <t>BONE MARROW</t>
  </si>
  <si>
    <t>CAECUM</t>
  </si>
  <si>
    <t>FAECES</t>
  </si>
  <si>
    <t>SAMPLE SOURCE</t>
  </si>
  <si>
    <t>H-type</t>
  </si>
  <si>
    <t>O-type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</si>
</sst>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sz val="10"/>
      <name val="Arial"/>
      <family val="2"/>
      <scheme val="minor"/>
    </font>
    <font>
      <b/>
      <sz val="10"/>
      <color theme="1"/>
      <name val="Times New Roman"/>
      <family val="1"/>
      <charset val="238"/>
      <scheme val="major"/>
    </font>
    <font>
      <sz val="10"/>
      <color theme="1"/>
      <name val="Times New Roman"/>
      <family val="1"/>
      <charset val="238"/>
      <scheme val="major"/>
    </font>
    <font>
      <sz val="10"/>
      <name val="Times New Roman"/>
      <family val="1"/>
      <charset val="238"/>
      <scheme val="major"/>
    </font>
    <font>
      <b/>
      <sz val="10"/>
      <name val="Times New Roman"/>
      <family val="1"/>
      <charset val="238"/>
      <scheme val="major"/>
    </font>
    <font>
      <sz val="8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/>
      <right/>
      <top/>
      <bottom style="double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</borders>
  <cellStyleXfs count="4">
    <xf numFmtId="0" fontId="0" fillId="0" borderId="0">
      <alignment vertical="center"/>
    </xf>
    <xf numFmtId="0" fontId="1" fillId="0" borderId="10" applyNumberFormat="0" applyFill="0" applyAlignment="0" applyProtection="0"/>
    <xf numFmtId="0" fontId="2" fillId="0" borderId="0"/>
    <xf numFmtId="0" fontId="3" fillId="2" borderId="3" applyNumberFormat="0" applyAlignment="0" applyProtection="0"/>
  </cellStyleXfs>
  <cellXfs count="4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0" borderId="1" xfId="2" applyFont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0" xfId="1" applyFill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">
    <cellStyle name="40% - 1. jelölőszín 2" xfId="3"/>
    <cellStyle name="Normál" xfId="0" builtinId="0"/>
    <cellStyle name="Összesen" xfId="1" builtinId="25" customBuiltin="1"/>
    <cellStyle name="Standard 5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83</xdr:row>
      <xdr:rowOff>0</xdr:rowOff>
    </xdr:from>
    <xdr:ext cx="184731" cy="261385"/>
    <xdr:sp macro="" textlink="">
      <xdr:nvSpPr>
        <xdr:cNvPr id="2" name="Textfeld 1"/>
        <xdr:cNvSpPr txBox="1"/>
      </xdr:nvSpPr>
      <xdr:spPr>
        <a:xfrm>
          <a:off x="762000" y="13763625"/>
          <a:ext cx="184731" cy="261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 sz="1100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1385"/>
    <xdr:sp macro="" textlink="">
      <xdr:nvSpPr>
        <xdr:cNvPr id="3" name="Textfeld 1"/>
        <xdr:cNvSpPr txBox="1"/>
      </xdr:nvSpPr>
      <xdr:spPr>
        <a:xfrm>
          <a:off x="762000" y="13763625"/>
          <a:ext cx="184731" cy="261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 sz="1100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1385"/>
    <xdr:sp macro="" textlink="">
      <xdr:nvSpPr>
        <xdr:cNvPr id="4" name="Textfeld 1"/>
        <xdr:cNvSpPr txBox="1"/>
      </xdr:nvSpPr>
      <xdr:spPr>
        <a:xfrm>
          <a:off x="762000" y="13763625"/>
          <a:ext cx="184731" cy="261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–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Normal="100" zoomScaleSheetLayoutView="70" workbookViewId="0">
      <selection activeCell="P22" sqref="P22"/>
    </sheetView>
  </sheetViews>
  <sheetFormatPr defaultColWidth="11.42578125" defaultRowHeight="17.100000000000001" customHeight="1" x14ac:dyDescent="0.2"/>
  <cols>
    <col min="1" max="1" width="4.140625" style="29" customWidth="1"/>
    <col min="2" max="2" width="13.140625" style="4" customWidth="1"/>
    <col min="3" max="3" width="10.28515625" style="1" customWidth="1"/>
    <col min="4" max="4" width="11.7109375" style="2" customWidth="1"/>
    <col min="5" max="5" width="10.42578125" style="3" customWidth="1"/>
    <col min="6" max="6" width="8.7109375" style="3" customWidth="1"/>
    <col min="7" max="7" width="7.85546875" style="3" customWidth="1"/>
    <col min="8" max="8" width="4.42578125" style="2" customWidth="1"/>
    <col min="9" max="9" width="3.140625" style="2" customWidth="1"/>
    <col min="10" max="16384" width="11.42578125" style="1"/>
  </cols>
  <sheetData>
    <row r="1" spans="1:10" s="12" customFormat="1" ht="18.75" customHeight="1" thickBot="1" x14ac:dyDescent="0.25">
      <c r="A1" s="30"/>
      <c r="B1" s="39" t="s">
        <v>87</v>
      </c>
      <c r="C1" s="39" t="s">
        <v>86</v>
      </c>
      <c r="D1" s="40" t="s">
        <v>42</v>
      </c>
      <c r="E1" s="40" t="s">
        <v>41</v>
      </c>
      <c r="F1" s="38" t="s">
        <v>40</v>
      </c>
      <c r="G1" s="13"/>
      <c r="H1" s="11"/>
      <c r="I1" s="37" t="s">
        <v>85</v>
      </c>
      <c r="J1" s="33"/>
    </row>
    <row r="2" spans="1:10" ht="15" customHeight="1" thickTop="1" x14ac:dyDescent="0.2">
      <c r="A2" s="29">
        <v>1</v>
      </c>
      <c r="B2" s="17" t="s">
        <v>39</v>
      </c>
      <c r="C2" s="18" t="s">
        <v>11</v>
      </c>
      <c r="D2" s="42" t="s">
        <v>38</v>
      </c>
      <c r="E2" s="19">
        <v>118</v>
      </c>
      <c r="F2" s="20">
        <v>2</v>
      </c>
      <c r="G2" s="10"/>
      <c r="I2" s="44"/>
      <c r="J2" s="34" t="s">
        <v>83</v>
      </c>
    </row>
    <row r="3" spans="1:10" ht="15" customHeight="1" x14ac:dyDescent="0.2">
      <c r="A3" s="29">
        <v>2</v>
      </c>
      <c r="B3" s="41" t="s">
        <v>37</v>
      </c>
      <c r="C3" s="21" t="s">
        <v>6</v>
      </c>
      <c r="D3" s="43" t="s">
        <v>0</v>
      </c>
      <c r="E3" s="22">
        <v>10</v>
      </c>
      <c r="F3" s="8">
        <v>2</v>
      </c>
      <c r="G3" s="10"/>
      <c r="H3" s="10"/>
      <c r="I3" s="35"/>
      <c r="J3" s="34" t="s">
        <v>82</v>
      </c>
    </row>
    <row r="4" spans="1:10" ht="15" customHeight="1" x14ac:dyDescent="0.2">
      <c r="A4" s="29">
        <v>3</v>
      </c>
      <c r="B4" s="45" t="s">
        <v>36</v>
      </c>
      <c r="C4" s="21" t="s">
        <v>11</v>
      </c>
      <c r="D4" s="9" t="s">
        <v>0</v>
      </c>
      <c r="E4" s="22">
        <v>93</v>
      </c>
      <c r="F4" s="8">
        <v>1</v>
      </c>
      <c r="G4" s="10"/>
      <c r="H4" s="10"/>
      <c r="I4" s="36"/>
      <c r="J4" s="34" t="s">
        <v>84</v>
      </c>
    </row>
    <row r="5" spans="1:10" ht="15" customHeight="1" x14ac:dyDescent="0.2">
      <c r="B5" s="45"/>
      <c r="C5" s="21" t="s">
        <v>10</v>
      </c>
      <c r="D5" s="43" t="s">
        <v>4</v>
      </c>
      <c r="E5" s="22">
        <v>162</v>
      </c>
      <c r="F5" s="8">
        <v>1</v>
      </c>
      <c r="G5" s="10"/>
      <c r="H5" s="10"/>
    </row>
    <row r="6" spans="1:10" ht="15" customHeight="1" x14ac:dyDescent="0.2">
      <c r="B6" s="45"/>
      <c r="C6" s="46" t="s">
        <v>2</v>
      </c>
      <c r="D6" s="9" t="s">
        <v>0</v>
      </c>
      <c r="E6" s="6">
        <v>93</v>
      </c>
      <c r="F6" s="8">
        <v>1</v>
      </c>
      <c r="G6" s="10"/>
      <c r="H6" s="10"/>
    </row>
    <row r="7" spans="1:10" ht="15" customHeight="1" thickBot="1" x14ac:dyDescent="0.25">
      <c r="B7" s="45"/>
      <c r="C7" s="46"/>
      <c r="D7" s="43" t="s">
        <v>0</v>
      </c>
      <c r="E7" s="6">
        <v>93</v>
      </c>
      <c r="F7" s="8">
        <v>1</v>
      </c>
      <c r="G7" s="32">
        <f>SUM(F4:F7)</f>
        <v>4</v>
      </c>
      <c r="H7" s="10"/>
      <c r="I7" s="10"/>
    </row>
    <row r="8" spans="1:10" ht="15" customHeight="1" thickTop="1" x14ac:dyDescent="0.2">
      <c r="A8" s="29">
        <v>4</v>
      </c>
      <c r="B8" s="41" t="s">
        <v>35</v>
      </c>
      <c r="C8" s="23" t="s">
        <v>26</v>
      </c>
      <c r="D8" s="9" t="s">
        <v>0</v>
      </c>
      <c r="E8" s="22">
        <v>373</v>
      </c>
      <c r="F8" s="8">
        <v>1</v>
      </c>
      <c r="G8" s="10"/>
      <c r="H8" s="10"/>
    </row>
    <row r="9" spans="1:10" ht="15" customHeight="1" x14ac:dyDescent="0.2">
      <c r="A9" s="29">
        <v>5</v>
      </c>
      <c r="B9" s="41" t="s">
        <v>34</v>
      </c>
      <c r="C9" s="21" t="s">
        <v>33</v>
      </c>
      <c r="D9" s="43" t="s">
        <v>4</v>
      </c>
      <c r="E9" s="22">
        <v>58</v>
      </c>
      <c r="F9" s="8">
        <v>1</v>
      </c>
      <c r="G9" s="10"/>
      <c r="H9" s="10"/>
      <c r="I9" s="10"/>
    </row>
    <row r="10" spans="1:10" ht="15" customHeight="1" x14ac:dyDescent="0.2">
      <c r="A10" s="29">
        <v>6</v>
      </c>
      <c r="B10" s="45" t="s">
        <v>32</v>
      </c>
      <c r="C10" s="21" t="s">
        <v>7</v>
      </c>
      <c r="D10" s="16" t="s">
        <v>4</v>
      </c>
      <c r="E10" s="22">
        <v>1642</v>
      </c>
      <c r="F10" s="8">
        <v>1</v>
      </c>
      <c r="G10" s="10"/>
      <c r="H10" s="10"/>
      <c r="I10" s="10"/>
    </row>
    <row r="11" spans="1:10" ht="15" customHeight="1" x14ac:dyDescent="0.2">
      <c r="B11" s="45"/>
      <c r="C11" s="47" t="s">
        <v>29</v>
      </c>
      <c r="D11" s="43" t="s">
        <v>0</v>
      </c>
      <c r="E11" s="22" t="s">
        <v>1</v>
      </c>
      <c r="F11" s="8">
        <v>1</v>
      </c>
      <c r="G11" s="10"/>
      <c r="H11" s="10"/>
      <c r="I11" s="10"/>
    </row>
    <row r="12" spans="1:10" ht="15" customHeight="1" x14ac:dyDescent="0.2">
      <c r="B12" s="45"/>
      <c r="C12" s="47"/>
      <c r="D12" s="43" t="s">
        <v>21</v>
      </c>
      <c r="E12" s="22">
        <v>90</v>
      </c>
      <c r="F12" s="8">
        <v>1</v>
      </c>
      <c r="G12" s="10"/>
      <c r="H12" s="10"/>
      <c r="I12" s="10"/>
    </row>
    <row r="13" spans="1:10" ht="15" customHeight="1" x14ac:dyDescent="0.2">
      <c r="B13" s="45"/>
      <c r="C13" s="47"/>
      <c r="D13" s="16" t="s">
        <v>21</v>
      </c>
      <c r="E13" s="22">
        <v>23</v>
      </c>
      <c r="F13" s="8">
        <v>2</v>
      </c>
      <c r="G13" s="10"/>
      <c r="H13" s="10"/>
      <c r="I13" s="10"/>
    </row>
    <row r="14" spans="1:10" ht="15" customHeight="1" x14ac:dyDescent="0.2">
      <c r="B14" s="45"/>
      <c r="C14" s="21" t="s">
        <v>30</v>
      </c>
      <c r="D14" s="9" t="s">
        <v>21</v>
      </c>
      <c r="E14" s="25">
        <v>88</v>
      </c>
      <c r="F14" s="8">
        <v>1</v>
      </c>
      <c r="G14" s="10"/>
      <c r="H14" s="10"/>
      <c r="I14" s="10"/>
    </row>
    <row r="15" spans="1:10" ht="15" customHeight="1" thickBot="1" x14ac:dyDescent="0.25">
      <c r="B15" s="45"/>
      <c r="C15" s="21" t="s">
        <v>9</v>
      </c>
      <c r="D15" s="43" t="s">
        <v>4</v>
      </c>
      <c r="E15" s="22">
        <v>58</v>
      </c>
      <c r="F15" s="8">
        <v>2</v>
      </c>
      <c r="G15" s="32">
        <f>SUM(F10:F15)</f>
        <v>8</v>
      </c>
      <c r="H15" s="10"/>
      <c r="I15" s="10"/>
    </row>
    <row r="16" spans="1:10" ht="15" customHeight="1" thickTop="1" x14ac:dyDescent="0.2">
      <c r="A16" s="29">
        <v>7</v>
      </c>
      <c r="B16" s="45" t="s">
        <v>31</v>
      </c>
      <c r="C16" s="21" t="s">
        <v>6</v>
      </c>
      <c r="D16" s="43" t="s">
        <v>0</v>
      </c>
      <c r="E16" s="22">
        <v>46</v>
      </c>
      <c r="F16" s="8">
        <v>1</v>
      </c>
      <c r="G16" s="10"/>
      <c r="H16" s="10"/>
      <c r="I16" s="10"/>
    </row>
    <row r="17" spans="1:9" ht="15" customHeight="1" x14ac:dyDescent="0.2">
      <c r="B17" s="45"/>
      <c r="C17" s="46" t="s">
        <v>29</v>
      </c>
      <c r="D17" s="43" t="s">
        <v>4</v>
      </c>
      <c r="E17" s="22">
        <v>162</v>
      </c>
      <c r="F17" s="8">
        <v>1</v>
      </c>
      <c r="G17" s="10"/>
      <c r="H17" s="10"/>
      <c r="I17" s="10"/>
    </row>
    <row r="18" spans="1:9" ht="15" customHeight="1" x14ac:dyDescent="0.2">
      <c r="B18" s="45"/>
      <c r="C18" s="46"/>
      <c r="D18" s="43" t="s">
        <v>4</v>
      </c>
      <c r="E18" s="22">
        <v>2179</v>
      </c>
      <c r="F18" s="8">
        <v>1</v>
      </c>
      <c r="G18" s="10"/>
      <c r="H18" s="10"/>
      <c r="I18" s="10"/>
    </row>
    <row r="19" spans="1:9" ht="15" customHeight="1" x14ac:dyDescent="0.2">
      <c r="B19" s="45"/>
      <c r="C19" s="46" t="s">
        <v>30</v>
      </c>
      <c r="D19" s="43" t="s">
        <v>4</v>
      </c>
      <c r="E19" s="22">
        <v>155</v>
      </c>
      <c r="F19" s="8">
        <v>1</v>
      </c>
      <c r="G19" s="10"/>
      <c r="H19" s="10"/>
      <c r="I19" s="10"/>
    </row>
    <row r="20" spans="1:9" ht="15" customHeight="1" x14ac:dyDescent="0.2">
      <c r="B20" s="45"/>
      <c r="C20" s="46"/>
      <c r="D20" s="43" t="s">
        <v>4</v>
      </c>
      <c r="E20" s="22">
        <v>162</v>
      </c>
      <c r="F20" s="8">
        <v>1</v>
      </c>
      <c r="G20" s="10"/>
      <c r="H20" s="10"/>
      <c r="I20" s="10"/>
    </row>
    <row r="21" spans="1:9" ht="15" customHeight="1" thickBot="1" x14ac:dyDescent="0.25">
      <c r="B21" s="45"/>
      <c r="C21" s="21" t="s">
        <v>10</v>
      </c>
      <c r="D21" s="16" t="s">
        <v>4</v>
      </c>
      <c r="E21" s="22">
        <v>155</v>
      </c>
      <c r="F21" s="8">
        <v>2</v>
      </c>
      <c r="G21" s="32">
        <f>SUM(F16:F21)</f>
        <v>7</v>
      </c>
      <c r="H21" s="10"/>
      <c r="I21" s="10"/>
    </row>
    <row r="22" spans="1:9" ht="15" customHeight="1" thickTop="1" x14ac:dyDescent="0.2">
      <c r="A22" s="29">
        <v>8</v>
      </c>
      <c r="B22" s="41" t="s">
        <v>69</v>
      </c>
      <c r="C22" s="21" t="s">
        <v>29</v>
      </c>
      <c r="D22" s="16" t="s">
        <v>65</v>
      </c>
      <c r="E22" s="22">
        <v>115</v>
      </c>
      <c r="F22" s="8">
        <v>1</v>
      </c>
      <c r="G22" s="10"/>
      <c r="H22" s="10"/>
      <c r="I22" s="10"/>
    </row>
    <row r="23" spans="1:9" ht="15" customHeight="1" x14ac:dyDescent="0.2">
      <c r="A23" s="29">
        <v>9</v>
      </c>
      <c r="B23" s="45" t="s">
        <v>70</v>
      </c>
      <c r="C23" s="21" t="s">
        <v>6</v>
      </c>
      <c r="D23" s="16" t="s">
        <v>3</v>
      </c>
      <c r="E23" s="22">
        <v>117</v>
      </c>
      <c r="F23" s="8">
        <v>1</v>
      </c>
      <c r="G23" s="10"/>
      <c r="H23" s="10"/>
      <c r="I23" s="10"/>
    </row>
    <row r="24" spans="1:9" ht="15" customHeight="1" x14ac:dyDescent="0.2">
      <c r="B24" s="45"/>
      <c r="C24" s="21" t="s">
        <v>71</v>
      </c>
      <c r="D24" s="16" t="s">
        <v>4</v>
      </c>
      <c r="E24" s="22">
        <v>7705</v>
      </c>
      <c r="F24" s="8">
        <v>1</v>
      </c>
      <c r="G24" s="10"/>
      <c r="H24" s="10"/>
      <c r="I24" s="10"/>
    </row>
    <row r="25" spans="1:9" ht="15" customHeight="1" x14ac:dyDescent="0.2">
      <c r="A25" s="29">
        <v>10</v>
      </c>
      <c r="B25" s="45" t="s">
        <v>28</v>
      </c>
      <c r="C25" s="21" t="s">
        <v>73</v>
      </c>
      <c r="D25" s="16" t="s">
        <v>65</v>
      </c>
      <c r="E25" s="22">
        <v>2309</v>
      </c>
      <c r="F25" s="8">
        <v>1</v>
      </c>
      <c r="G25" s="10"/>
      <c r="H25" s="10"/>
      <c r="I25" s="10"/>
    </row>
    <row r="26" spans="1:9" ht="15" customHeight="1" x14ac:dyDescent="0.2">
      <c r="B26" s="45"/>
      <c r="C26" s="27" t="s">
        <v>11</v>
      </c>
      <c r="D26" s="9" t="s">
        <v>0</v>
      </c>
      <c r="E26" s="22">
        <v>93</v>
      </c>
      <c r="F26" s="8">
        <v>1</v>
      </c>
      <c r="G26" s="10"/>
      <c r="H26" s="10"/>
      <c r="I26" s="10"/>
    </row>
    <row r="27" spans="1:9" ht="15" customHeight="1" x14ac:dyDescent="0.2">
      <c r="A27" s="29">
        <v>11</v>
      </c>
      <c r="B27" s="41" t="s">
        <v>43</v>
      </c>
      <c r="C27" s="21" t="s">
        <v>44</v>
      </c>
      <c r="D27" s="43" t="s">
        <v>0</v>
      </c>
      <c r="E27" s="22">
        <v>10</v>
      </c>
      <c r="F27" s="8">
        <v>1</v>
      </c>
      <c r="G27" s="10"/>
      <c r="H27" s="10"/>
      <c r="I27" s="10"/>
    </row>
    <row r="28" spans="1:9" ht="15" customHeight="1" x14ac:dyDescent="0.2">
      <c r="A28" s="29">
        <v>12</v>
      </c>
      <c r="B28" s="14" t="s">
        <v>72</v>
      </c>
      <c r="C28" s="5" t="s">
        <v>1</v>
      </c>
      <c r="D28" s="26" t="s">
        <v>3</v>
      </c>
      <c r="E28" s="15">
        <v>1158</v>
      </c>
      <c r="F28" s="10">
        <v>1</v>
      </c>
      <c r="G28" s="10"/>
      <c r="H28" s="10"/>
      <c r="I28" s="10"/>
    </row>
    <row r="29" spans="1:9" ht="15" customHeight="1" x14ac:dyDescent="0.2">
      <c r="A29" s="29">
        <v>13</v>
      </c>
      <c r="B29" s="45" t="s">
        <v>45</v>
      </c>
      <c r="C29" s="21" t="s">
        <v>7</v>
      </c>
      <c r="D29" s="16" t="s">
        <v>4</v>
      </c>
      <c r="E29" s="22">
        <v>351</v>
      </c>
      <c r="F29" s="8">
        <v>1</v>
      </c>
      <c r="G29" s="10"/>
      <c r="H29" s="10"/>
      <c r="I29" s="10"/>
    </row>
    <row r="30" spans="1:9" ht="15" customHeight="1" x14ac:dyDescent="0.2">
      <c r="B30" s="45"/>
      <c r="C30" s="21" t="s">
        <v>46</v>
      </c>
      <c r="D30" s="43" t="s">
        <v>4</v>
      </c>
      <c r="E30" s="22">
        <v>212</v>
      </c>
      <c r="F30" s="8">
        <v>1</v>
      </c>
      <c r="G30" s="10"/>
      <c r="H30" s="10"/>
      <c r="I30" s="10"/>
    </row>
    <row r="31" spans="1:9" ht="15" customHeight="1" x14ac:dyDescent="0.2">
      <c r="A31" s="29">
        <v>14</v>
      </c>
      <c r="B31" s="41" t="s">
        <v>47</v>
      </c>
      <c r="C31" s="21" t="s">
        <v>48</v>
      </c>
      <c r="D31" s="43" t="s">
        <v>4</v>
      </c>
      <c r="E31" s="25">
        <v>616</v>
      </c>
      <c r="F31" s="8">
        <v>1</v>
      </c>
      <c r="G31" s="10"/>
      <c r="H31" s="10"/>
      <c r="I31" s="10"/>
    </row>
    <row r="32" spans="1:9" ht="15" customHeight="1" x14ac:dyDescent="0.2">
      <c r="A32" s="29">
        <v>15</v>
      </c>
      <c r="B32" s="45" t="s">
        <v>27</v>
      </c>
      <c r="C32" s="46" t="s">
        <v>26</v>
      </c>
      <c r="D32" s="9" t="s">
        <v>4</v>
      </c>
      <c r="E32" s="22">
        <v>453</v>
      </c>
      <c r="F32" s="8">
        <v>2</v>
      </c>
      <c r="G32" s="10"/>
      <c r="H32" s="10"/>
      <c r="I32" s="10"/>
    </row>
    <row r="33" spans="1:9" ht="15" customHeight="1" x14ac:dyDescent="0.2">
      <c r="B33" s="45"/>
      <c r="C33" s="46"/>
      <c r="D33" s="43" t="s">
        <v>4</v>
      </c>
      <c r="E33" s="22">
        <v>453</v>
      </c>
      <c r="F33" s="8">
        <v>1</v>
      </c>
      <c r="G33" s="10"/>
      <c r="H33" s="10"/>
      <c r="I33" s="10"/>
    </row>
    <row r="34" spans="1:9" ht="15" customHeight="1" x14ac:dyDescent="0.2">
      <c r="A34" s="29">
        <v>16</v>
      </c>
      <c r="B34" s="41" t="s">
        <v>49</v>
      </c>
      <c r="C34" s="21" t="s">
        <v>50</v>
      </c>
      <c r="D34" s="43" t="s">
        <v>0</v>
      </c>
      <c r="E34" s="22">
        <v>752</v>
      </c>
      <c r="F34" s="8">
        <v>1</v>
      </c>
      <c r="G34" s="10"/>
      <c r="H34" s="10"/>
      <c r="I34" s="10"/>
    </row>
    <row r="35" spans="1:9" ht="15" customHeight="1" x14ac:dyDescent="0.2">
      <c r="A35" s="29">
        <v>17</v>
      </c>
      <c r="B35" s="41" t="s">
        <v>51</v>
      </c>
      <c r="C35" s="21" t="s">
        <v>11</v>
      </c>
      <c r="D35" s="43" t="s">
        <v>4</v>
      </c>
      <c r="E35" s="22">
        <v>1720</v>
      </c>
      <c r="F35" s="8">
        <v>1</v>
      </c>
      <c r="G35" s="10"/>
      <c r="H35" s="10"/>
      <c r="I35" s="10"/>
    </row>
    <row r="36" spans="1:9" ht="15" customHeight="1" x14ac:dyDescent="0.2">
      <c r="A36" s="29">
        <v>18</v>
      </c>
      <c r="B36" s="45" t="s">
        <v>25</v>
      </c>
      <c r="C36" s="21" t="s">
        <v>76</v>
      </c>
      <c r="D36" s="16" t="s">
        <v>12</v>
      </c>
      <c r="E36" s="22">
        <v>429</v>
      </c>
      <c r="F36" s="8">
        <v>1</v>
      </c>
      <c r="G36" s="10"/>
      <c r="H36" s="10"/>
      <c r="I36" s="10"/>
    </row>
    <row r="37" spans="1:9" ht="15" customHeight="1" x14ac:dyDescent="0.2">
      <c r="B37" s="45"/>
      <c r="C37" s="46" t="s">
        <v>24</v>
      </c>
      <c r="D37" s="43" t="s">
        <v>12</v>
      </c>
      <c r="E37" s="22">
        <v>95</v>
      </c>
      <c r="F37" s="8">
        <v>1</v>
      </c>
      <c r="G37" s="10"/>
      <c r="H37" s="10"/>
      <c r="I37" s="10"/>
    </row>
    <row r="38" spans="1:9" ht="15" customHeight="1" x14ac:dyDescent="0.2">
      <c r="B38" s="45"/>
      <c r="C38" s="46"/>
      <c r="D38" s="9" t="s">
        <v>12</v>
      </c>
      <c r="E38" s="22">
        <v>355</v>
      </c>
      <c r="F38" s="8">
        <v>1</v>
      </c>
      <c r="G38" s="10"/>
      <c r="H38" s="10"/>
      <c r="I38" s="10"/>
    </row>
    <row r="39" spans="1:9" ht="15" customHeight="1" thickBot="1" x14ac:dyDescent="0.25">
      <c r="B39" s="45"/>
      <c r="C39" s="46"/>
      <c r="D39" s="43" t="s">
        <v>12</v>
      </c>
      <c r="E39" s="22">
        <v>355</v>
      </c>
      <c r="F39" s="8">
        <v>1</v>
      </c>
      <c r="G39" s="32">
        <f>SUM(F36:F39)</f>
        <v>4</v>
      </c>
      <c r="H39" s="10"/>
      <c r="I39" s="10"/>
    </row>
    <row r="40" spans="1:9" ht="15" customHeight="1" thickTop="1" x14ac:dyDescent="0.2">
      <c r="A40" s="29">
        <v>19</v>
      </c>
      <c r="B40" s="45" t="s">
        <v>52</v>
      </c>
      <c r="C40" s="21" t="s">
        <v>11</v>
      </c>
      <c r="D40" s="43" t="s">
        <v>0</v>
      </c>
      <c r="E40" s="22" t="s">
        <v>1</v>
      </c>
      <c r="F40" s="8">
        <v>1</v>
      </c>
      <c r="G40" s="10"/>
      <c r="H40" s="10"/>
      <c r="I40" s="10"/>
    </row>
    <row r="41" spans="1:9" ht="15" customHeight="1" x14ac:dyDescent="0.2">
      <c r="B41" s="45"/>
      <c r="C41" s="21" t="s">
        <v>53</v>
      </c>
      <c r="D41" s="43" t="s">
        <v>4</v>
      </c>
      <c r="E41" s="22">
        <v>297</v>
      </c>
      <c r="F41" s="8">
        <v>1</v>
      </c>
      <c r="G41" s="10"/>
      <c r="H41" s="10"/>
      <c r="I41" s="10"/>
    </row>
    <row r="42" spans="1:9" ht="15" customHeight="1" x14ac:dyDescent="0.2">
      <c r="A42" s="29">
        <v>20</v>
      </c>
      <c r="B42" s="41" t="s">
        <v>23</v>
      </c>
      <c r="C42" s="21" t="s">
        <v>6</v>
      </c>
      <c r="D42" s="9" t="s">
        <v>3</v>
      </c>
      <c r="E42" s="22">
        <v>117</v>
      </c>
      <c r="F42" s="8">
        <v>2</v>
      </c>
      <c r="G42" s="10"/>
      <c r="H42" s="10"/>
      <c r="I42" s="10"/>
    </row>
    <row r="43" spans="1:9" ht="15" customHeight="1" x14ac:dyDescent="0.2">
      <c r="A43" s="29">
        <v>21</v>
      </c>
      <c r="B43" s="41" t="s">
        <v>54</v>
      </c>
      <c r="C43" s="21" t="s">
        <v>55</v>
      </c>
      <c r="D43" s="43" t="s">
        <v>4</v>
      </c>
      <c r="E43" s="22">
        <v>155</v>
      </c>
      <c r="F43" s="8">
        <v>1</v>
      </c>
      <c r="G43" s="10"/>
      <c r="H43" s="10"/>
      <c r="I43" s="10"/>
    </row>
    <row r="44" spans="1:9" ht="15" customHeight="1" x14ac:dyDescent="0.2">
      <c r="A44" s="29">
        <v>22</v>
      </c>
      <c r="B44" s="41" t="s">
        <v>56</v>
      </c>
      <c r="C44" s="23" t="s">
        <v>57</v>
      </c>
      <c r="D44" s="43" t="s">
        <v>0</v>
      </c>
      <c r="E44" s="22">
        <v>3107</v>
      </c>
      <c r="F44" s="8">
        <v>1</v>
      </c>
      <c r="G44" s="10"/>
      <c r="H44" s="10"/>
      <c r="I44" s="10"/>
    </row>
    <row r="45" spans="1:9" ht="15" customHeight="1" x14ac:dyDescent="0.2">
      <c r="A45" s="29">
        <v>23</v>
      </c>
      <c r="B45" s="41" t="s">
        <v>58</v>
      </c>
      <c r="C45" s="21" t="s">
        <v>59</v>
      </c>
      <c r="D45" s="43" t="s">
        <v>0</v>
      </c>
      <c r="E45" s="22">
        <v>8701</v>
      </c>
      <c r="F45" s="8">
        <v>1</v>
      </c>
      <c r="G45" s="10"/>
      <c r="H45" s="10"/>
      <c r="I45" s="10"/>
    </row>
    <row r="46" spans="1:9" ht="15" customHeight="1" x14ac:dyDescent="0.2">
      <c r="A46" s="29">
        <v>24</v>
      </c>
      <c r="B46" s="45" t="s">
        <v>22</v>
      </c>
      <c r="C46" s="46" t="s">
        <v>6</v>
      </c>
      <c r="D46" s="9" t="s">
        <v>3</v>
      </c>
      <c r="E46" s="22">
        <v>117</v>
      </c>
      <c r="F46" s="8">
        <v>2</v>
      </c>
      <c r="G46" s="10"/>
      <c r="H46" s="10"/>
      <c r="I46" s="10"/>
    </row>
    <row r="47" spans="1:9" ht="15" customHeight="1" x14ac:dyDescent="0.2">
      <c r="B47" s="45"/>
      <c r="C47" s="46"/>
      <c r="D47" s="43" t="s">
        <v>3</v>
      </c>
      <c r="E47" s="22">
        <v>117</v>
      </c>
      <c r="F47" s="8">
        <v>2</v>
      </c>
      <c r="G47" s="10"/>
      <c r="H47" s="10"/>
      <c r="I47" s="10"/>
    </row>
    <row r="48" spans="1:9" ht="15" customHeight="1" thickBot="1" x14ac:dyDescent="0.25">
      <c r="B48" s="45"/>
      <c r="C48" s="21" t="s">
        <v>18</v>
      </c>
      <c r="D48" s="9" t="s">
        <v>21</v>
      </c>
      <c r="E48" s="22">
        <v>88</v>
      </c>
      <c r="F48" s="8">
        <v>2</v>
      </c>
      <c r="G48" s="32">
        <f>SUM(F46:F48)</f>
        <v>6</v>
      </c>
      <c r="H48" s="10"/>
      <c r="I48" s="10"/>
    </row>
    <row r="49" spans="1:9" ht="15" customHeight="1" thickTop="1" x14ac:dyDescent="0.2">
      <c r="A49" s="29">
        <v>25</v>
      </c>
      <c r="B49" s="41" t="s">
        <v>74</v>
      </c>
      <c r="C49" s="21" t="s">
        <v>10</v>
      </c>
      <c r="D49" s="24" t="s">
        <v>4</v>
      </c>
      <c r="E49" s="22">
        <v>1800</v>
      </c>
      <c r="F49" s="8">
        <v>1</v>
      </c>
      <c r="G49" s="10"/>
      <c r="H49" s="10"/>
      <c r="I49" s="10"/>
    </row>
    <row r="50" spans="1:9" ht="15" customHeight="1" x14ac:dyDescent="0.2">
      <c r="A50" s="29">
        <v>26</v>
      </c>
      <c r="B50" s="41" t="s">
        <v>75</v>
      </c>
      <c r="C50" s="21" t="s">
        <v>59</v>
      </c>
      <c r="D50" s="24" t="s">
        <v>3</v>
      </c>
      <c r="E50" s="22">
        <v>1485</v>
      </c>
      <c r="F50" s="8">
        <v>1</v>
      </c>
      <c r="G50" s="10"/>
      <c r="H50" s="10"/>
      <c r="I50" s="10"/>
    </row>
    <row r="51" spans="1:9" ht="15" customHeight="1" x14ac:dyDescent="0.2">
      <c r="A51" s="29">
        <v>27</v>
      </c>
      <c r="B51" s="45" t="s">
        <v>20</v>
      </c>
      <c r="C51" s="21" t="s">
        <v>19</v>
      </c>
      <c r="D51" s="9" t="s">
        <v>4</v>
      </c>
      <c r="E51" s="22">
        <v>101</v>
      </c>
      <c r="F51" s="8">
        <v>3</v>
      </c>
      <c r="G51" s="10"/>
      <c r="H51" s="10"/>
      <c r="I51" s="10"/>
    </row>
    <row r="52" spans="1:9" ht="15" customHeight="1" x14ac:dyDescent="0.2">
      <c r="B52" s="45"/>
      <c r="C52" s="46" t="s">
        <v>11</v>
      </c>
      <c r="D52" s="9" t="s">
        <v>4</v>
      </c>
      <c r="E52" s="22">
        <v>162</v>
      </c>
      <c r="F52" s="8">
        <v>1</v>
      </c>
      <c r="G52" s="10"/>
      <c r="H52" s="10"/>
      <c r="I52" s="10"/>
    </row>
    <row r="53" spans="1:9" ht="15" customHeight="1" x14ac:dyDescent="0.2">
      <c r="B53" s="45"/>
      <c r="C53" s="46"/>
      <c r="D53" s="43" t="s">
        <v>4</v>
      </c>
      <c r="E53" s="22">
        <v>162</v>
      </c>
      <c r="F53" s="8">
        <v>1</v>
      </c>
      <c r="G53" s="10"/>
      <c r="H53" s="10"/>
      <c r="I53" s="10"/>
    </row>
    <row r="54" spans="1:9" ht="15" customHeight="1" thickBot="1" x14ac:dyDescent="0.25">
      <c r="B54" s="45"/>
      <c r="C54" s="21" t="s">
        <v>18</v>
      </c>
      <c r="D54" s="43" t="s">
        <v>0</v>
      </c>
      <c r="E54" s="22">
        <v>10</v>
      </c>
      <c r="F54" s="8">
        <v>1</v>
      </c>
      <c r="G54" s="32">
        <f>SUM(F51:F54)</f>
        <v>6</v>
      </c>
      <c r="H54" s="10"/>
      <c r="I54" s="10"/>
    </row>
    <row r="55" spans="1:9" ht="15" customHeight="1" thickTop="1" x14ac:dyDescent="0.2">
      <c r="A55" s="29">
        <v>28</v>
      </c>
      <c r="B55" s="41" t="s">
        <v>17</v>
      </c>
      <c r="C55" s="21" t="s">
        <v>11</v>
      </c>
      <c r="D55" s="9" t="s">
        <v>0</v>
      </c>
      <c r="E55" s="25">
        <v>10</v>
      </c>
      <c r="F55" s="8">
        <v>1</v>
      </c>
      <c r="G55" s="10"/>
      <c r="H55" s="10"/>
      <c r="I55" s="10"/>
    </row>
    <row r="56" spans="1:9" ht="15" customHeight="1" x14ac:dyDescent="0.2">
      <c r="A56" s="29">
        <v>29</v>
      </c>
      <c r="B56" s="45" t="s">
        <v>16</v>
      </c>
      <c r="C56" s="21" t="s">
        <v>9</v>
      </c>
      <c r="D56" s="43" t="s">
        <v>4</v>
      </c>
      <c r="E56" s="22">
        <v>683</v>
      </c>
      <c r="F56" s="8">
        <v>1</v>
      </c>
      <c r="G56" s="10"/>
      <c r="H56" s="10"/>
      <c r="I56" s="10"/>
    </row>
    <row r="57" spans="1:9" ht="15" customHeight="1" x14ac:dyDescent="0.2">
      <c r="B57" s="45"/>
      <c r="C57" s="23" t="s">
        <v>15</v>
      </c>
      <c r="D57" s="9" t="s">
        <v>0</v>
      </c>
      <c r="E57" s="25">
        <v>10</v>
      </c>
      <c r="F57" s="8">
        <v>1</v>
      </c>
      <c r="G57" s="10"/>
      <c r="H57" s="10"/>
      <c r="I57" s="10"/>
    </row>
    <row r="58" spans="1:9" ht="15" customHeight="1" x14ac:dyDescent="0.2">
      <c r="A58" s="29">
        <v>30</v>
      </c>
      <c r="B58" s="41" t="s">
        <v>77</v>
      </c>
      <c r="C58" s="21" t="s">
        <v>80</v>
      </c>
      <c r="D58" s="16" t="s">
        <v>4</v>
      </c>
      <c r="E58" s="22">
        <v>224</v>
      </c>
      <c r="F58" s="8">
        <v>1</v>
      </c>
      <c r="G58" s="10"/>
      <c r="H58" s="10"/>
      <c r="I58" s="10"/>
    </row>
    <row r="59" spans="1:9" ht="15" customHeight="1" x14ac:dyDescent="0.2">
      <c r="A59" s="29">
        <v>31</v>
      </c>
      <c r="B59" s="41" t="s">
        <v>60</v>
      </c>
      <c r="C59" s="21" t="s">
        <v>6</v>
      </c>
      <c r="D59" s="43" t="s">
        <v>3</v>
      </c>
      <c r="E59" s="22">
        <v>117</v>
      </c>
      <c r="F59" s="8">
        <v>1</v>
      </c>
      <c r="G59" s="10"/>
      <c r="H59" s="10"/>
      <c r="I59" s="10"/>
    </row>
    <row r="60" spans="1:9" ht="15" customHeight="1" x14ac:dyDescent="0.2">
      <c r="A60" s="29">
        <v>32</v>
      </c>
      <c r="B60" s="41" t="s">
        <v>14</v>
      </c>
      <c r="C60" s="21" t="s">
        <v>6</v>
      </c>
      <c r="D60" s="9" t="s">
        <v>3</v>
      </c>
      <c r="E60" s="22">
        <v>117</v>
      </c>
      <c r="F60" s="8">
        <v>2</v>
      </c>
      <c r="G60" s="10"/>
      <c r="H60" s="10"/>
      <c r="I60" s="10"/>
    </row>
    <row r="61" spans="1:9" ht="15" customHeight="1" x14ac:dyDescent="0.2">
      <c r="A61" s="29">
        <v>33</v>
      </c>
      <c r="B61" s="41" t="s">
        <v>61</v>
      </c>
      <c r="C61" s="21" t="s">
        <v>48</v>
      </c>
      <c r="D61" s="43" t="s">
        <v>4</v>
      </c>
      <c r="E61" s="22">
        <v>616</v>
      </c>
      <c r="F61" s="8">
        <v>1</v>
      </c>
      <c r="G61" s="10"/>
      <c r="H61" s="10"/>
      <c r="I61" s="10"/>
    </row>
    <row r="62" spans="1:9" ht="15" customHeight="1" x14ac:dyDescent="0.2">
      <c r="A62" s="29">
        <v>34</v>
      </c>
      <c r="B62" s="41" t="s">
        <v>13</v>
      </c>
      <c r="C62" s="21" t="s">
        <v>6</v>
      </c>
      <c r="D62" s="9" t="s">
        <v>12</v>
      </c>
      <c r="E62" s="22">
        <v>428</v>
      </c>
      <c r="F62" s="8">
        <v>1</v>
      </c>
      <c r="G62" s="10"/>
      <c r="H62" s="10"/>
      <c r="I62" s="10"/>
    </row>
    <row r="63" spans="1:9" ht="15" customHeight="1" x14ac:dyDescent="0.2">
      <c r="A63" s="29">
        <v>35</v>
      </c>
      <c r="B63" s="41" t="s">
        <v>78</v>
      </c>
      <c r="C63" s="21" t="s">
        <v>11</v>
      </c>
      <c r="D63" s="16" t="s">
        <v>4</v>
      </c>
      <c r="E63" s="22">
        <v>533</v>
      </c>
      <c r="F63" s="8">
        <v>1</v>
      </c>
      <c r="G63" s="10"/>
      <c r="H63" s="10"/>
      <c r="I63" s="10"/>
    </row>
    <row r="64" spans="1:9" ht="15" customHeight="1" x14ac:dyDescent="0.2">
      <c r="A64" s="29">
        <v>36</v>
      </c>
      <c r="B64" s="45" t="s">
        <v>79</v>
      </c>
      <c r="C64" s="21" t="s">
        <v>81</v>
      </c>
      <c r="D64" s="16" t="s">
        <v>0</v>
      </c>
      <c r="E64" s="22">
        <v>2040</v>
      </c>
      <c r="F64" s="8">
        <v>1</v>
      </c>
      <c r="G64" s="10"/>
      <c r="H64" s="10"/>
      <c r="I64" s="10"/>
    </row>
    <row r="65" spans="1:9" ht="15" customHeight="1" x14ac:dyDescent="0.2">
      <c r="B65" s="45"/>
      <c r="C65" s="21" t="s">
        <v>10</v>
      </c>
      <c r="D65" s="16" t="s">
        <v>4</v>
      </c>
      <c r="E65" s="22">
        <v>641</v>
      </c>
      <c r="F65" s="8">
        <v>1</v>
      </c>
      <c r="G65" s="10"/>
      <c r="H65" s="10"/>
      <c r="I65" s="10"/>
    </row>
    <row r="66" spans="1:9" ht="15" customHeight="1" x14ac:dyDescent="0.2">
      <c r="A66" s="29">
        <v>37</v>
      </c>
      <c r="B66" s="41" t="s">
        <v>62</v>
      </c>
      <c r="C66" s="21" t="s">
        <v>6</v>
      </c>
      <c r="D66" s="43" t="s">
        <v>3</v>
      </c>
      <c r="E66" s="22">
        <v>117</v>
      </c>
      <c r="F66" s="8">
        <v>1</v>
      </c>
      <c r="G66" s="10"/>
      <c r="H66" s="10"/>
      <c r="I66" s="10"/>
    </row>
    <row r="67" spans="1:9" ht="15" customHeight="1" x14ac:dyDescent="0.2">
      <c r="A67" s="29">
        <v>38</v>
      </c>
      <c r="B67" s="45" t="s">
        <v>63</v>
      </c>
      <c r="C67" s="21" t="s">
        <v>64</v>
      </c>
      <c r="D67" s="43" t="s">
        <v>65</v>
      </c>
      <c r="E67" s="22">
        <v>349</v>
      </c>
      <c r="F67" s="8">
        <v>1</v>
      </c>
      <c r="G67" s="10"/>
      <c r="H67" s="10"/>
      <c r="I67" s="10"/>
    </row>
    <row r="68" spans="1:9" ht="15" customHeight="1" x14ac:dyDescent="0.2">
      <c r="B68" s="45"/>
      <c r="C68" s="21" t="s">
        <v>9</v>
      </c>
      <c r="D68" s="16" t="s">
        <v>0</v>
      </c>
      <c r="E68" s="22">
        <v>10</v>
      </c>
      <c r="F68" s="8">
        <v>1</v>
      </c>
      <c r="G68" s="10"/>
      <c r="H68" s="10"/>
      <c r="I68" s="10"/>
    </row>
    <row r="69" spans="1:9" ht="15" customHeight="1" x14ac:dyDescent="0.2">
      <c r="A69" s="29">
        <v>39</v>
      </c>
      <c r="B69" s="41" t="s">
        <v>66</v>
      </c>
      <c r="C69" s="21" t="s">
        <v>6</v>
      </c>
      <c r="D69" s="43" t="s">
        <v>3</v>
      </c>
      <c r="E69" s="22">
        <v>117</v>
      </c>
      <c r="F69" s="8">
        <v>1</v>
      </c>
      <c r="G69" s="10"/>
      <c r="H69" s="10"/>
      <c r="I69" s="10"/>
    </row>
    <row r="70" spans="1:9" ht="15" customHeight="1" x14ac:dyDescent="0.2">
      <c r="A70" s="29">
        <v>40</v>
      </c>
      <c r="B70" s="41" t="s">
        <v>8</v>
      </c>
      <c r="C70" s="21" t="s">
        <v>7</v>
      </c>
      <c r="D70" s="9" t="s">
        <v>4</v>
      </c>
      <c r="E70" s="22">
        <v>1148</v>
      </c>
      <c r="F70" s="8">
        <v>1</v>
      </c>
      <c r="G70" s="10"/>
      <c r="H70" s="10"/>
      <c r="I70" s="10"/>
    </row>
    <row r="71" spans="1:9" ht="15" customHeight="1" x14ac:dyDescent="0.2">
      <c r="B71" s="41" t="s">
        <v>1</v>
      </c>
      <c r="C71" s="21" t="s">
        <v>6</v>
      </c>
      <c r="D71" s="43" t="s">
        <v>0</v>
      </c>
      <c r="E71" s="22">
        <v>665</v>
      </c>
      <c r="F71" s="8">
        <v>1</v>
      </c>
      <c r="G71" s="10"/>
      <c r="H71" s="10"/>
      <c r="I71" s="10"/>
    </row>
    <row r="72" spans="1:9" ht="15" customHeight="1" x14ac:dyDescent="0.2">
      <c r="B72" s="41" t="s">
        <v>1</v>
      </c>
      <c r="C72" s="7" t="s">
        <v>67</v>
      </c>
      <c r="D72" s="43" t="s">
        <v>0</v>
      </c>
      <c r="E72" s="6">
        <v>1249</v>
      </c>
      <c r="F72" s="8">
        <v>1</v>
      </c>
      <c r="G72" s="10"/>
      <c r="H72" s="10"/>
      <c r="I72" s="10"/>
    </row>
    <row r="73" spans="1:9" ht="15" customHeight="1" x14ac:dyDescent="0.2">
      <c r="B73" s="41" t="s">
        <v>1</v>
      </c>
      <c r="C73" s="21" t="s">
        <v>5</v>
      </c>
      <c r="D73" s="9" t="s">
        <v>4</v>
      </c>
      <c r="E73" s="6">
        <v>348</v>
      </c>
      <c r="F73" s="8">
        <v>1</v>
      </c>
      <c r="G73" s="10"/>
      <c r="H73" s="10"/>
      <c r="I73" s="10"/>
    </row>
    <row r="74" spans="1:9" ht="15" customHeight="1" x14ac:dyDescent="0.2">
      <c r="B74" s="41" t="s">
        <v>1</v>
      </c>
      <c r="C74" s="21" t="s">
        <v>50</v>
      </c>
      <c r="D74" s="16" t="s">
        <v>3</v>
      </c>
      <c r="E74" s="22">
        <v>354</v>
      </c>
      <c r="F74" s="8">
        <v>1</v>
      </c>
      <c r="G74" s="10"/>
      <c r="H74" s="10"/>
      <c r="I74" s="10"/>
    </row>
    <row r="75" spans="1:9" ht="15" customHeight="1" x14ac:dyDescent="0.2">
      <c r="B75" s="41" t="s">
        <v>1</v>
      </c>
      <c r="C75" s="7" t="s">
        <v>2</v>
      </c>
      <c r="D75" s="16" t="s">
        <v>0</v>
      </c>
      <c r="E75" s="22">
        <v>398</v>
      </c>
      <c r="F75" s="8">
        <v>2</v>
      </c>
      <c r="G75" s="10"/>
      <c r="H75" s="10"/>
      <c r="I75" s="10"/>
    </row>
    <row r="76" spans="1:9" ht="15" customHeight="1" x14ac:dyDescent="0.2">
      <c r="B76" s="41" t="s">
        <v>1</v>
      </c>
      <c r="C76" s="21" t="s">
        <v>44</v>
      </c>
      <c r="D76" s="43" t="s">
        <v>0</v>
      </c>
      <c r="E76" s="22">
        <v>10</v>
      </c>
      <c r="F76" s="8">
        <v>1</v>
      </c>
      <c r="G76" s="10"/>
      <c r="H76" s="10"/>
      <c r="I76" s="10"/>
    </row>
    <row r="77" spans="1:9" ht="15" customHeight="1" thickBot="1" x14ac:dyDescent="0.25">
      <c r="B77" s="41" t="s">
        <v>1</v>
      </c>
      <c r="C77" s="21" t="s">
        <v>68</v>
      </c>
      <c r="D77" s="43" t="s">
        <v>0</v>
      </c>
      <c r="E77" s="6">
        <v>3941</v>
      </c>
      <c r="F77" s="8">
        <v>1</v>
      </c>
      <c r="G77" s="32">
        <f>SUM(F71:F77)</f>
        <v>8</v>
      </c>
      <c r="H77" s="10"/>
      <c r="I77" s="10"/>
    </row>
    <row r="78" spans="1:9" ht="15" customHeight="1" thickTop="1" thickBot="1" x14ac:dyDescent="0.25">
      <c r="E78" s="28">
        <f>SUM(F2:F77)</f>
        <v>90</v>
      </c>
      <c r="F78" s="28"/>
      <c r="G78" s="31"/>
    </row>
    <row r="79" spans="1:9" ht="17.100000000000001" customHeight="1" thickTop="1" x14ac:dyDescent="0.2"/>
  </sheetData>
  <sortState ref="B51:I54">
    <sortCondition ref="C51:C54"/>
  </sortState>
  <mergeCells count="22">
    <mergeCell ref="B67:B68"/>
    <mergeCell ref="B40:B41"/>
    <mergeCell ref="C52:C53"/>
    <mergeCell ref="B51:B54"/>
    <mergeCell ref="B56:B57"/>
    <mergeCell ref="B64:B65"/>
    <mergeCell ref="B4:B7"/>
    <mergeCell ref="C6:C7"/>
    <mergeCell ref="B10:B15"/>
    <mergeCell ref="C11:C13"/>
    <mergeCell ref="B46:B48"/>
    <mergeCell ref="C46:C47"/>
    <mergeCell ref="B16:B21"/>
    <mergeCell ref="C17:C18"/>
    <mergeCell ref="C19:C20"/>
    <mergeCell ref="B23:B24"/>
    <mergeCell ref="B25:B26"/>
    <mergeCell ref="B29:B30"/>
    <mergeCell ref="C32:C33"/>
    <mergeCell ref="B32:B33"/>
    <mergeCell ref="C37:C39"/>
    <mergeCell ref="B36:B3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Szmolka Annamaria</dc:creator>
  <cp:lastModifiedBy>Szmolka Annamaria</cp:lastModifiedBy>
  <dcterms:created xsi:type="dcterms:W3CDTF">2019-08-13T11:00:10Z</dcterms:created>
  <dcterms:modified xsi:type="dcterms:W3CDTF">2020-12-15T13:05:05Z</dcterms:modified>
</cp:coreProperties>
</file>