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" yWindow="600" windowWidth="28830" windowHeight="12570"/>
  </bookViews>
  <sheets>
    <sheet name="Sheet1" sheetId="1" r:id="rId1"/>
    <sheet name="Sheet2" sheetId="2" state="hidden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5" i="1" l="1"/>
  <c r="D35" i="1"/>
  <c r="C35" i="1"/>
  <c r="B35" i="1"/>
  <c r="F34" i="1"/>
  <c r="F32" i="1"/>
  <c r="F35" i="1" s="1"/>
  <c r="H3" i="1"/>
  <c r="P2" i="2" l="1"/>
  <c r="P3" i="2"/>
  <c r="P4" i="2"/>
  <c r="P5" i="2"/>
  <c r="P6" i="2"/>
  <c r="O6" i="2" l="1"/>
  <c r="M6" i="2"/>
</calcChain>
</file>

<file path=xl/sharedStrings.xml><?xml version="1.0" encoding="utf-8"?>
<sst xmlns="http://schemas.openxmlformats.org/spreadsheetml/2006/main" count="72" uniqueCount="21">
  <si>
    <t>Total</t>
  </si>
  <si>
    <t>Z.schinifolium</t>
    <phoneticPr fontId="1" type="noConversion"/>
  </si>
  <si>
    <t>Z.simulans</t>
    <phoneticPr fontId="1" type="noConversion"/>
  </si>
  <si>
    <t>Z.tragodes</t>
    <phoneticPr fontId="1" type="noConversion"/>
  </si>
  <si>
    <t>Z.piperitum</t>
    <phoneticPr fontId="1" type="noConversion"/>
  </si>
  <si>
    <t>Z.pinnatum</t>
    <phoneticPr fontId="1" type="noConversion"/>
  </si>
  <si>
    <t>Z.paniculatum</t>
    <phoneticPr fontId="1" type="noConversion"/>
  </si>
  <si>
    <t>Z.madagascariense</t>
    <phoneticPr fontId="1" type="noConversion"/>
  </si>
  <si>
    <t>Z.bungeanum</t>
    <phoneticPr fontId="1" type="noConversion"/>
  </si>
  <si>
    <t>Z.piasezkii</t>
    <phoneticPr fontId="1" type="noConversion"/>
  </si>
  <si>
    <t>Z.oxyphyllum</t>
    <phoneticPr fontId="1" type="noConversion"/>
  </si>
  <si>
    <t>Z.multijugum</t>
    <phoneticPr fontId="1" type="noConversion"/>
  </si>
  <si>
    <t>Z.motuoense</t>
    <phoneticPr fontId="1" type="noConversion"/>
  </si>
  <si>
    <t>Z.calcicola</t>
    <phoneticPr fontId="1" type="noConversion"/>
  </si>
  <si>
    <t>Z.armatum</t>
    <phoneticPr fontId="1" type="noConversion"/>
  </si>
  <si>
    <t>Forward</t>
    <phoneticPr fontId="1" type="noConversion"/>
  </si>
  <si>
    <t>Palindromic</t>
    <phoneticPr fontId="1" type="noConversion"/>
  </si>
  <si>
    <t>Reverse</t>
    <phoneticPr fontId="1" type="noConversion"/>
  </si>
  <si>
    <t xml:space="preserve">Complement </t>
    <phoneticPr fontId="1" type="noConversion"/>
  </si>
  <si>
    <t>Length（bp）</t>
    <phoneticPr fontId="1" type="noConversion"/>
  </si>
  <si>
    <t>Table S2.The number of long repeats in the whole cp genome sequence of 14 Zanthoxylum species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</si>
</sst>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N29" sqref="N29"/>
    </sheetView>
  </sheetViews>
  <sheetFormatPr defaultRowHeight="13.5" x14ac:dyDescent="0.15"/>
  <cols>
    <col min="1" max="1" width="14.625" customWidth="1"/>
    <col min="2" max="2" width="9.625" style="4" customWidth="1"/>
    <col min="3" max="3" width="12" style="4" customWidth="1"/>
    <col min="4" max="4" width="9.875" style="4" customWidth="1"/>
    <col min="5" max="5" width="11" style="4" customWidth="1"/>
    <col min="6" max="22" width="9" style="4"/>
  </cols>
  <sheetData>
    <row r="1" spans="1:22" x14ac:dyDescent="0.1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15">
      <c r="A2" s="7" t="s">
        <v>19</v>
      </c>
      <c r="B2" s="8">
        <v>30</v>
      </c>
      <c r="C2" s="8">
        <v>31</v>
      </c>
      <c r="D2" s="8">
        <v>32</v>
      </c>
      <c r="E2" s="8">
        <v>33</v>
      </c>
      <c r="F2" s="8">
        <v>34</v>
      </c>
      <c r="G2" s="8">
        <v>35</v>
      </c>
      <c r="H2" s="8">
        <v>36</v>
      </c>
      <c r="I2" s="8">
        <v>37</v>
      </c>
      <c r="J2" s="8">
        <v>38</v>
      </c>
      <c r="K2" s="8">
        <v>39</v>
      </c>
      <c r="L2" s="8">
        <v>40</v>
      </c>
      <c r="M2" s="8">
        <v>41</v>
      </c>
      <c r="N2" s="8">
        <v>42</v>
      </c>
      <c r="O2" s="9">
        <v>43</v>
      </c>
      <c r="P2" s="8">
        <v>44</v>
      </c>
      <c r="Q2" s="8">
        <v>46</v>
      </c>
      <c r="R2" s="8">
        <v>48</v>
      </c>
      <c r="S2" s="8">
        <v>49</v>
      </c>
      <c r="T2" s="8">
        <v>54</v>
      </c>
      <c r="U2" s="8">
        <v>55</v>
      </c>
      <c r="V2" s="8">
        <v>73</v>
      </c>
    </row>
    <row r="3" spans="1:22" x14ac:dyDescent="0.15">
      <c r="A3" s="10" t="s">
        <v>14</v>
      </c>
      <c r="B3" s="11">
        <v>5</v>
      </c>
      <c r="C3" s="11">
        <v>1</v>
      </c>
      <c r="D3" s="11">
        <v>2</v>
      </c>
      <c r="E3" s="11">
        <v>0</v>
      </c>
      <c r="F3" s="11">
        <v>0</v>
      </c>
      <c r="G3" s="11">
        <v>0</v>
      </c>
      <c r="H3" s="11">
        <f>H8</f>
        <v>0</v>
      </c>
      <c r="I3" s="11">
        <v>0</v>
      </c>
      <c r="J3" s="11">
        <v>0</v>
      </c>
      <c r="K3" s="11">
        <v>1</v>
      </c>
      <c r="L3" s="11">
        <v>4</v>
      </c>
      <c r="M3" s="11">
        <v>2</v>
      </c>
      <c r="N3" s="11">
        <v>0</v>
      </c>
      <c r="O3" s="12">
        <v>0</v>
      </c>
      <c r="P3" s="11">
        <v>3</v>
      </c>
      <c r="Q3" s="11">
        <v>0</v>
      </c>
      <c r="R3" s="11">
        <v>2</v>
      </c>
      <c r="S3" s="11">
        <v>0</v>
      </c>
      <c r="T3" s="11">
        <v>1</v>
      </c>
      <c r="U3" s="11">
        <v>0</v>
      </c>
      <c r="V3" s="11">
        <v>1</v>
      </c>
    </row>
    <row r="4" spans="1:22" x14ac:dyDescent="0.15">
      <c r="A4" s="10" t="s">
        <v>13</v>
      </c>
      <c r="B4" s="11">
        <v>11</v>
      </c>
      <c r="C4" s="11">
        <v>2</v>
      </c>
      <c r="D4" s="11">
        <v>1</v>
      </c>
      <c r="E4" s="11">
        <v>0</v>
      </c>
      <c r="F4" s="11">
        <v>4</v>
      </c>
      <c r="G4" s="11">
        <v>0</v>
      </c>
      <c r="H4" s="11">
        <v>2</v>
      </c>
      <c r="I4" s="11">
        <v>1</v>
      </c>
      <c r="J4" s="11">
        <v>0</v>
      </c>
      <c r="K4" s="11">
        <v>0</v>
      </c>
      <c r="L4" s="11">
        <v>7</v>
      </c>
      <c r="M4" s="12">
        <v>0</v>
      </c>
      <c r="N4" s="11">
        <v>1</v>
      </c>
      <c r="O4" s="12">
        <v>0</v>
      </c>
      <c r="P4" s="12">
        <v>0</v>
      </c>
      <c r="Q4" s="11">
        <v>0</v>
      </c>
      <c r="R4" s="11">
        <v>2</v>
      </c>
      <c r="S4" s="11">
        <v>0</v>
      </c>
      <c r="T4" s="11">
        <v>1</v>
      </c>
      <c r="U4" s="11">
        <v>0</v>
      </c>
      <c r="V4" s="11">
        <v>1</v>
      </c>
    </row>
    <row r="5" spans="1:22" x14ac:dyDescent="0.15">
      <c r="A5" s="10" t="s">
        <v>12</v>
      </c>
      <c r="B5" s="12">
        <v>7</v>
      </c>
      <c r="C5" s="12">
        <v>1</v>
      </c>
      <c r="D5" s="12">
        <v>4</v>
      </c>
      <c r="E5" s="11">
        <v>0</v>
      </c>
      <c r="F5" s="11">
        <v>0</v>
      </c>
      <c r="G5" s="11">
        <v>0</v>
      </c>
      <c r="H5" s="12">
        <v>0</v>
      </c>
      <c r="I5" s="11">
        <v>0</v>
      </c>
      <c r="J5" s="11">
        <v>0</v>
      </c>
      <c r="K5" s="11">
        <v>0</v>
      </c>
      <c r="L5" s="12">
        <v>7</v>
      </c>
      <c r="M5" s="12">
        <v>2</v>
      </c>
      <c r="N5" s="11">
        <v>0</v>
      </c>
      <c r="O5" s="12">
        <v>0</v>
      </c>
      <c r="P5" s="12">
        <v>0</v>
      </c>
      <c r="Q5" s="12">
        <v>1</v>
      </c>
      <c r="R5" s="12">
        <v>2</v>
      </c>
      <c r="S5" s="12">
        <v>4</v>
      </c>
      <c r="T5" s="11">
        <v>0</v>
      </c>
      <c r="U5" s="11">
        <v>0</v>
      </c>
      <c r="V5" s="12">
        <v>1</v>
      </c>
    </row>
    <row r="6" spans="1:22" x14ac:dyDescent="0.15">
      <c r="A6" s="10" t="s">
        <v>11</v>
      </c>
      <c r="B6" s="12">
        <v>10</v>
      </c>
      <c r="C6" s="12">
        <v>1</v>
      </c>
      <c r="D6" s="12">
        <v>1</v>
      </c>
      <c r="E6" s="11">
        <v>0</v>
      </c>
      <c r="F6" s="12">
        <v>4</v>
      </c>
      <c r="G6" s="11">
        <v>0</v>
      </c>
      <c r="H6" s="12">
        <v>2</v>
      </c>
      <c r="I6" s="11">
        <v>0</v>
      </c>
      <c r="J6" s="11">
        <v>0</v>
      </c>
      <c r="K6" s="11">
        <v>0</v>
      </c>
      <c r="L6" s="12">
        <v>7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2</v>
      </c>
      <c r="S6" s="12">
        <v>1</v>
      </c>
      <c r="T6" s="12">
        <v>1</v>
      </c>
      <c r="U6" s="11">
        <v>0</v>
      </c>
      <c r="V6" s="12">
        <v>1</v>
      </c>
    </row>
    <row r="7" spans="1:22" x14ac:dyDescent="0.15">
      <c r="A7" s="10" t="s">
        <v>10</v>
      </c>
      <c r="B7" s="12">
        <v>6</v>
      </c>
      <c r="C7" s="12">
        <v>2</v>
      </c>
      <c r="D7" s="12">
        <v>1</v>
      </c>
      <c r="E7" s="11">
        <v>0</v>
      </c>
      <c r="F7" s="12">
        <v>4</v>
      </c>
      <c r="G7" s="11">
        <v>0</v>
      </c>
      <c r="H7" s="12">
        <v>2</v>
      </c>
      <c r="I7" s="12">
        <v>1</v>
      </c>
      <c r="J7" s="11">
        <v>0</v>
      </c>
      <c r="K7" s="11">
        <v>0</v>
      </c>
      <c r="L7" s="12">
        <v>7</v>
      </c>
      <c r="M7" s="12">
        <v>0</v>
      </c>
      <c r="N7" s="11">
        <v>0</v>
      </c>
      <c r="O7" s="12">
        <v>1</v>
      </c>
      <c r="P7" s="12">
        <v>0</v>
      </c>
      <c r="Q7" s="11">
        <v>0</v>
      </c>
      <c r="R7" s="12">
        <v>2</v>
      </c>
      <c r="S7" s="11">
        <v>0</v>
      </c>
      <c r="T7" s="12">
        <v>1</v>
      </c>
      <c r="U7" s="11">
        <v>0</v>
      </c>
      <c r="V7" s="12">
        <v>1</v>
      </c>
    </row>
    <row r="8" spans="1:22" x14ac:dyDescent="0.15">
      <c r="A8" s="10" t="s">
        <v>9</v>
      </c>
      <c r="B8" s="12">
        <v>8</v>
      </c>
      <c r="C8" s="12">
        <v>1</v>
      </c>
      <c r="D8" s="12">
        <v>1</v>
      </c>
      <c r="E8" s="11">
        <v>0</v>
      </c>
      <c r="F8" s="11">
        <v>0</v>
      </c>
      <c r="G8" s="11">
        <v>0</v>
      </c>
      <c r="H8" s="12">
        <v>0</v>
      </c>
      <c r="I8" s="11">
        <v>0</v>
      </c>
      <c r="J8" s="11">
        <v>0</v>
      </c>
      <c r="K8" s="12">
        <v>1</v>
      </c>
      <c r="L8" s="12">
        <v>4</v>
      </c>
      <c r="M8" s="12">
        <v>2</v>
      </c>
      <c r="N8" s="12">
        <v>3</v>
      </c>
      <c r="O8" s="12">
        <v>0</v>
      </c>
      <c r="P8" s="12">
        <v>0</v>
      </c>
      <c r="Q8" s="11">
        <v>0</v>
      </c>
      <c r="R8" s="12">
        <v>2</v>
      </c>
      <c r="S8" s="11">
        <v>0</v>
      </c>
      <c r="T8" s="11">
        <v>0</v>
      </c>
      <c r="U8" s="12">
        <v>1</v>
      </c>
      <c r="V8" s="12">
        <v>1</v>
      </c>
    </row>
    <row r="9" spans="1:22" x14ac:dyDescent="0.15">
      <c r="A9" s="10" t="s">
        <v>8</v>
      </c>
      <c r="B9" s="12">
        <v>3</v>
      </c>
      <c r="C9" s="12">
        <v>1</v>
      </c>
      <c r="D9" s="12">
        <v>1</v>
      </c>
      <c r="E9" s="11">
        <v>0</v>
      </c>
      <c r="F9" s="11">
        <v>0</v>
      </c>
      <c r="G9" s="11">
        <v>0</v>
      </c>
      <c r="H9" s="12">
        <v>0</v>
      </c>
      <c r="I9" s="11">
        <v>0</v>
      </c>
      <c r="J9" s="11">
        <v>0</v>
      </c>
      <c r="K9" s="12">
        <v>1</v>
      </c>
      <c r="L9" s="12">
        <v>4</v>
      </c>
      <c r="M9" s="12">
        <v>2</v>
      </c>
      <c r="N9" s="12">
        <v>3</v>
      </c>
      <c r="O9" s="12">
        <v>0</v>
      </c>
      <c r="P9" s="12">
        <v>0</v>
      </c>
      <c r="Q9" s="11">
        <v>0</v>
      </c>
      <c r="R9" s="12">
        <v>2</v>
      </c>
      <c r="S9" s="11">
        <v>0</v>
      </c>
      <c r="T9" s="11">
        <v>0</v>
      </c>
      <c r="U9" s="12">
        <v>1</v>
      </c>
      <c r="V9" s="12">
        <v>1</v>
      </c>
    </row>
    <row r="10" spans="1:22" x14ac:dyDescent="0.15">
      <c r="A10" s="10" t="s">
        <v>7</v>
      </c>
      <c r="B10" s="12">
        <v>3</v>
      </c>
      <c r="C10" s="12">
        <v>1</v>
      </c>
      <c r="D10" s="12">
        <v>2</v>
      </c>
      <c r="E10" s="12">
        <v>1</v>
      </c>
      <c r="F10" s="12">
        <v>4</v>
      </c>
      <c r="G10" s="11">
        <v>0</v>
      </c>
      <c r="H10" s="12">
        <v>0</v>
      </c>
      <c r="I10" s="11">
        <v>0</v>
      </c>
      <c r="J10" s="11">
        <v>0</v>
      </c>
      <c r="K10" s="11">
        <v>0</v>
      </c>
      <c r="L10" s="12">
        <v>7</v>
      </c>
      <c r="M10" s="12">
        <v>0</v>
      </c>
      <c r="N10" s="11">
        <v>0</v>
      </c>
      <c r="O10" s="12">
        <v>3</v>
      </c>
      <c r="P10" s="12">
        <v>0</v>
      </c>
      <c r="Q10" s="11">
        <v>0</v>
      </c>
      <c r="R10" s="12">
        <v>2</v>
      </c>
      <c r="S10" s="11">
        <v>0</v>
      </c>
      <c r="T10" s="12">
        <v>1</v>
      </c>
      <c r="U10" s="11">
        <v>0</v>
      </c>
      <c r="V10" s="12">
        <v>1</v>
      </c>
    </row>
    <row r="11" spans="1:22" x14ac:dyDescent="0.15">
      <c r="A11" s="10" t="s">
        <v>6</v>
      </c>
      <c r="B11" s="12">
        <v>4</v>
      </c>
      <c r="C11" s="12">
        <v>1</v>
      </c>
      <c r="D11" s="12">
        <v>2</v>
      </c>
      <c r="E11" s="12">
        <v>1</v>
      </c>
      <c r="F11" s="12">
        <v>5</v>
      </c>
      <c r="G11" s="11">
        <v>0</v>
      </c>
      <c r="H11" s="12">
        <v>2</v>
      </c>
      <c r="I11" s="11">
        <v>0</v>
      </c>
      <c r="J11" s="11">
        <v>0</v>
      </c>
      <c r="K11" s="11">
        <v>0</v>
      </c>
      <c r="L11" s="12">
        <v>7</v>
      </c>
      <c r="M11" s="12">
        <v>0</v>
      </c>
      <c r="N11" s="12">
        <v>1</v>
      </c>
      <c r="O11" s="12">
        <v>0</v>
      </c>
      <c r="P11" s="12">
        <v>0</v>
      </c>
      <c r="Q11" s="11">
        <v>0</v>
      </c>
      <c r="R11" s="12">
        <v>2</v>
      </c>
      <c r="S11" s="11">
        <v>0</v>
      </c>
      <c r="T11" s="11">
        <v>0</v>
      </c>
      <c r="U11" s="11">
        <v>0</v>
      </c>
      <c r="V11" s="12">
        <v>1</v>
      </c>
    </row>
    <row r="12" spans="1:22" x14ac:dyDescent="0.15">
      <c r="A12" s="10" t="s">
        <v>5</v>
      </c>
      <c r="B12" s="12">
        <v>6</v>
      </c>
      <c r="C12" s="12">
        <v>0</v>
      </c>
      <c r="D12" s="12">
        <v>2</v>
      </c>
      <c r="E12" s="11">
        <v>0</v>
      </c>
      <c r="F12" s="11">
        <v>4</v>
      </c>
      <c r="G12" s="12">
        <v>1</v>
      </c>
      <c r="H12" s="12">
        <v>0</v>
      </c>
      <c r="I12" s="12">
        <v>1</v>
      </c>
      <c r="J12" s="12">
        <v>4</v>
      </c>
      <c r="K12" s="11">
        <v>0</v>
      </c>
      <c r="L12" s="12">
        <v>4</v>
      </c>
      <c r="M12" s="12">
        <v>2</v>
      </c>
      <c r="N12" s="12">
        <v>1</v>
      </c>
      <c r="O12" s="12">
        <v>0</v>
      </c>
      <c r="P12" s="12">
        <v>0</v>
      </c>
      <c r="Q12" s="11">
        <v>0</v>
      </c>
      <c r="R12" s="12">
        <v>1</v>
      </c>
      <c r="S12" s="11">
        <v>0</v>
      </c>
      <c r="T12" s="12">
        <v>1</v>
      </c>
      <c r="U12" s="11">
        <v>0</v>
      </c>
      <c r="V12" s="12">
        <v>1</v>
      </c>
    </row>
    <row r="13" spans="1:22" x14ac:dyDescent="0.15">
      <c r="A13" s="10" t="s">
        <v>4</v>
      </c>
      <c r="B13" s="12">
        <v>6</v>
      </c>
      <c r="C13" s="12">
        <v>1</v>
      </c>
      <c r="D13" s="12">
        <v>3</v>
      </c>
      <c r="E13" s="11">
        <v>0</v>
      </c>
      <c r="F13" s="11">
        <v>0</v>
      </c>
      <c r="G13" s="11">
        <v>0</v>
      </c>
      <c r="H13" s="12">
        <v>0</v>
      </c>
      <c r="I13" s="11">
        <v>0</v>
      </c>
      <c r="J13" s="11">
        <v>0</v>
      </c>
      <c r="K13" s="11">
        <v>0</v>
      </c>
      <c r="L13" s="12">
        <v>5</v>
      </c>
      <c r="M13" s="12">
        <v>2</v>
      </c>
      <c r="N13" s="11">
        <v>0</v>
      </c>
      <c r="O13" s="12">
        <v>0</v>
      </c>
      <c r="P13" s="12">
        <v>3</v>
      </c>
      <c r="Q13" s="11">
        <v>0</v>
      </c>
      <c r="R13" s="12">
        <v>2</v>
      </c>
      <c r="S13" s="11">
        <v>0</v>
      </c>
      <c r="T13" s="11">
        <v>0</v>
      </c>
      <c r="U13" s="12">
        <v>1</v>
      </c>
      <c r="V13" s="12">
        <v>1</v>
      </c>
    </row>
    <row r="14" spans="1:22" x14ac:dyDescent="0.15">
      <c r="A14" s="10" t="s">
        <v>1</v>
      </c>
      <c r="B14" s="12">
        <v>10</v>
      </c>
      <c r="C14" s="12">
        <v>4</v>
      </c>
      <c r="D14" s="12">
        <v>3</v>
      </c>
      <c r="E14" s="11">
        <v>0</v>
      </c>
      <c r="F14" s="12">
        <v>8</v>
      </c>
      <c r="G14" s="11">
        <v>0</v>
      </c>
      <c r="H14" s="12">
        <v>0</v>
      </c>
      <c r="I14" s="12">
        <v>1</v>
      </c>
      <c r="J14" s="12">
        <v>2</v>
      </c>
      <c r="K14" s="11">
        <v>0</v>
      </c>
      <c r="L14" s="12">
        <v>7</v>
      </c>
      <c r="M14" s="12">
        <v>2</v>
      </c>
      <c r="N14" s="11">
        <v>0</v>
      </c>
      <c r="O14" s="12">
        <v>0</v>
      </c>
      <c r="P14" s="12">
        <v>0</v>
      </c>
      <c r="Q14" s="11">
        <v>0</v>
      </c>
      <c r="R14" s="12">
        <v>2</v>
      </c>
      <c r="S14" s="11">
        <v>0</v>
      </c>
      <c r="T14" s="12">
        <v>5</v>
      </c>
      <c r="U14" s="12">
        <v>1</v>
      </c>
      <c r="V14" s="12">
        <v>1</v>
      </c>
    </row>
    <row r="15" spans="1:22" x14ac:dyDescent="0.15">
      <c r="A15" s="10" t="s">
        <v>2</v>
      </c>
      <c r="B15" s="12">
        <v>4</v>
      </c>
      <c r="C15" s="12">
        <v>1</v>
      </c>
      <c r="D15" s="12">
        <v>2</v>
      </c>
      <c r="E15" s="11">
        <v>0</v>
      </c>
      <c r="F15" s="11">
        <v>0</v>
      </c>
      <c r="G15" s="11">
        <v>0</v>
      </c>
      <c r="H15" s="12">
        <v>0</v>
      </c>
      <c r="I15" s="11">
        <v>0</v>
      </c>
      <c r="J15" s="11">
        <v>0</v>
      </c>
      <c r="K15" s="12">
        <v>1</v>
      </c>
      <c r="L15" s="12">
        <v>4</v>
      </c>
      <c r="M15" s="12">
        <v>2</v>
      </c>
      <c r="N15" s="11">
        <v>0</v>
      </c>
      <c r="O15" s="12">
        <v>0</v>
      </c>
      <c r="P15" s="12">
        <v>3</v>
      </c>
      <c r="Q15" s="11">
        <v>0</v>
      </c>
      <c r="R15" s="12">
        <v>2</v>
      </c>
      <c r="S15" s="11">
        <v>0</v>
      </c>
      <c r="T15" s="12">
        <v>1</v>
      </c>
      <c r="U15" s="11">
        <v>0</v>
      </c>
      <c r="V15" s="12">
        <v>1</v>
      </c>
    </row>
    <row r="16" spans="1:22" x14ac:dyDescent="0.15">
      <c r="A16" s="10" t="s">
        <v>3</v>
      </c>
      <c r="B16" s="12">
        <v>5</v>
      </c>
      <c r="C16" s="12">
        <v>3</v>
      </c>
      <c r="D16" s="12">
        <v>1</v>
      </c>
      <c r="E16" s="12">
        <v>1</v>
      </c>
      <c r="F16" s="11">
        <v>0</v>
      </c>
      <c r="G16" s="11">
        <v>0</v>
      </c>
      <c r="H16" s="12">
        <v>3</v>
      </c>
      <c r="I16" s="11">
        <v>0</v>
      </c>
      <c r="J16" s="11">
        <v>0</v>
      </c>
      <c r="K16" s="12">
        <v>1</v>
      </c>
      <c r="L16" s="12">
        <v>4</v>
      </c>
      <c r="M16" s="12">
        <v>0</v>
      </c>
      <c r="N16" s="12">
        <v>4</v>
      </c>
      <c r="O16" s="12">
        <v>0</v>
      </c>
      <c r="P16" s="12">
        <v>0</v>
      </c>
      <c r="Q16" s="11">
        <v>0</v>
      </c>
      <c r="R16" s="12">
        <v>1</v>
      </c>
      <c r="S16" s="11">
        <v>0</v>
      </c>
      <c r="T16" s="12">
        <v>1</v>
      </c>
      <c r="U16" s="11">
        <v>0</v>
      </c>
      <c r="V16" s="12">
        <v>1</v>
      </c>
    </row>
    <row r="19" spans="1:6" x14ac:dyDescent="0.15">
      <c r="A19" s="5"/>
      <c r="B19" s="6"/>
      <c r="C19" s="6"/>
      <c r="D19" s="6"/>
      <c r="E19" s="6"/>
      <c r="F19" s="6"/>
    </row>
    <row r="20" spans="1:6" x14ac:dyDescent="0.15">
      <c r="A20" s="13"/>
      <c r="B20" s="14" t="s">
        <v>15</v>
      </c>
      <c r="C20" s="14" t="s">
        <v>16</v>
      </c>
      <c r="D20" s="14" t="s">
        <v>17</v>
      </c>
      <c r="E20" s="14" t="s">
        <v>18</v>
      </c>
      <c r="F20" s="14" t="s">
        <v>0</v>
      </c>
    </row>
    <row r="21" spans="1:6" x14ac:dyDescent="0.15">
      <c r="A21" s="13" t="s">
        <v>14</v>
      </c>
      <c r="B21" s="15">
        <v>9</v>
      </c>
      <c r="C21" s="15">
        <v>12</v>
      </c>
      <c r="D21" s="15">
        <v>1</v>
      </c>
      <c r="E21" s="15">
        <v>0</v>
      </c>
      <c r="F21" s="15">
        <v>22</v>
      </c>
    </row>
    <row r="22" spans="1:6" x14ac:dyDescent="0.15">
      <c r="A22" s="13" t="s">
        <v>13</v>
      </c>
      <c r="B22" s="15">
        <v>12</v>
      </c>
      <c r="C22" s="15">
        <v>16</v>
      </c>
      <c r="D22" s="15">
        <v>4</v>
      </c>
      <c r="E22" s="15">
        <v>1</v>
      </c>
      <c r="F22" s="15">
        <v>33</v>
      </c>
    </row>
    <row r="23" spans="1:6" x14ac:dyDescent="0.15">
      <c r="A23" s="13" t="s">
        <v>12</v>
      </c>
      <c r="B23" s="15">
        <v>12</v>
      </c>
      <c r="C23" s="15">
        <v>15</v>
      </c>
      <c r="D23" s="15">
        <v>2</v>
      </c>
      <c r="E23" s="15">
        <v>0</v>
      </c>
      <c r="F23" s="15">
        <v>29</v>
      </c>
    </row>
    <row r="24" spans="1:6" x14ac:dyDescent="0.15">
      <c r="A24" s="13" t="s">
        <v>11</v>
      </c>
      <c r="B24" s="15">
        <v>12</v>
      </c>
      <c r="C24" s="15">
        <v>14</v>
      </c>
      <c r="D24" s="15">
        <v>3</v>
      </c>
      <c r="E24" s="15">
        <v>1</v>
      </c>
      <c r="F24" s="15">
        <v>30</v>
      </c>
    </row>
    <row r="25" spans="1:6" x14ac:dyDescent="0.15">
      <c r="A25" s="13" t="s">
        <v>10</v>
      </c>
      <c r="B25" s="15">
        <v>10</v>
      </c>
      <c r="C25" s="15">
        <v>15</v>
      </c>
      <c r="D25" s="15">
        <v>3</v>
      </c>
      <c r="E25" s="15">
        <v>0</v>
      </c>
      <c r="F25" s="15">
        <v>28</v>
      </c>
    </row>
    <row r="26" spans="1:6" x14ac:dyDescent="0.15">
      <c r="A26" s="13" t="s">
        <v>9</v>
      </c>
      <c r="B26" s="15">
        <v>9</v>
      </c>
      <c r="C26" s="15">
        <v>12</v>
      </c>
      <c r="D26" s="15">
        <v>3</v>
      </c>
      <c r="E26" s="15">
        <v>0</v>
      </c>
      <c r="F26" s="15">
        <v>24</v>
      </c>
    </row>
    <row r="27" spans="1:6" x14ac:dyDescent="0.15">
      <c r="A27" s="13" t="s">
        <v>8</v>
      </c>
      <c r="B27" s="15">
        <v>8</v>
      </c>
      <c r="C27" s="15">
        <v>9</v>
      </c>
      <c r="D27" s="15">
        <v>0</v>
      </c>
      <c r="E27" s="15">
        <v>0</v>
      </c>
      <c r="F27" s="15">
        <v>17</v>
      </c>
    </row>
    <row r="28" spans="1:6" x14ac:dyDescent="0.15">
      <c r="A28" s="13" t="s">
        <v>7</v>
      </c>
      <c r="B28" s="15">
        <v>12</v>
      </c>
      <c r="C28" s="15">
        <v>12</v>
      </c>
      <c r="D28" s="15">
        <v>0</v>
      </c>
      <c r="E28" s="15">
        <v>1</v>
      </c>
      <c r="F28" s="15">
        <v>25</v>
      </c>
    </row>
    <row r="29" spans="1:6" x14ac:dyDescent="0.15">
      <c r="A29" s="13" t="s">
        <v>6</v>
      </c>
      <c r="B29" s="15">
        <v>13</v>
      </c>
      <c r="C29" s="15">
        <v>12</v>
      </c>
      <c r="D29" s="15">
        <v>0</v>
      </c>
      <c r="E29" s="15">
        <v>1</v>
      </c>
      <c r="F29" s="15">
        <v>26</v>
      </c>
    </row>
    <row r="30" spans="1:6" x14ac:dyDescent="0.15">
      <c r="A30" s="13" t="s">
        <v>5</v>
      </c>
      <c r="B30" s="15">
        <v>11</v>
      </c>
      <c r="C30" s="15">
        <v>15</v>
      </c>
      <c r="D30" s="15">
        <v>0</v>
      </c>
      <c r="E30" s="15">
        <v>2</v>
      </c>
      <c r="F30" s="15">
        <v>28</v>
      </c>
    </row>
    <row r="31" spans="1:6" x14ac:dyDescent="0.15">
      <c r="A31" s="13" t="s">
        <v>4</v>
      </c>
      <c r="B31" s="15">
        <v>9</v>
      </c>
      <c r="C31" s="15">
        <v>15</v>
      </c>
      <c r="D31" s="15">
        <v>0</v>
      </c>
      <c r="E31" s="15">
        <v>0</v>
      </c>
      <c r="F31" s="15">
        <v>24</v>
      </c>
    </row>
    <row r="32" spans="1:6" x14ac:dyDescent="0.15">
      <c r="A32" s="13" t="s">
        <v>1</v>
      </c>
      <c r="B32" s="15">
        <v>24</v>
      </c>
      <c r="C32" s="15">
        <v>21</v>
      </c>
      <c r="D32" s="15">
        <v>1</v>
      </c>
      <c r="E32" s="15">
        <v>1</v>
      </c>
      <c r="F32" s="16">
        <f>SUM(B32:E32)</f>
        <v>47</v>
      </c>
    </row>
    <row r="33" spans="1:6" x14ac:dyDescent="0.15">
      <c r="A33" s="13" t="s">
        <v>2</v>
      </c>
      <c r="B33" s="15">
        <v>9</v>
      </c>
      <c r="C33" s="15">
        <v>12</v>
      </c>
      <c r="D33" s="15">
        <v>0</v>
      </c>
      <c r="E33" s="15">
        <v>0</v>
      </c>
      <c r="F33" s="15">
        <v>21</v>
      </c>
    </row>
    <row r="34" spans="1:6" x14ac:dyDescent="0.15">
      <c r="A34" s="13" t="s">
        <v>3</v>
      </c>
      <c r="B34" s="15">
        <v>9</v>
      </c>
      <c r="C34" s="15">
        <v>12</v>
      </c>
      <c r="D34" s="15">
        <v>3</v>
      </c>
      <c r="E34" s="15">
        <v>1</v>
      </c>
      <c r="F34" s="16">
        <f>SUM(B34:E34)</f>
        <v>25</v>
      </c>
    </row>
    <row r="35" spans="1:6" x14ac:dyDescent="0.15">
      <c r="A35" s="13"/>
      <c r="B35" s="16">
        <f>SUM(B21:B34)</f>
        <v>159</v>
      </c>
      <c r="C35" s="16">
        <f>SUM(C21:C34)</f>
        <v>192</v>
      </c>
      <c r="D35" s="16">
        <f>SUM(D21:D34)</f>
        <v>20</v>
      </c>
      <c r="E35" s="16">
        <f>SUM(E21:E34)</f>
        <v>8</v>
      </c>
      <c r="F35" s="16">
        <f>SUM(F21:F34)</f>
        <v>379</v>
      </c>
    </row>
  </sheetData>
  <mergeCells count="1">
    <mergeCell ref="A1:V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sqref="A1:P6"/>
    </sheetView>
  </sheetViews>
  <sheetFormatPr defaultRowHeight="13.5" x14ac:dyDescent="0.15"/>
  <cols>
    <col min="2" max="2" width="11.75" style="2" customWidth="1"/>
    <col min="3" max="4" width="9" style="2"/>
    <col min="8" max="10" width="9" style="2"/>
    <col min="12" max="15" width="9" style="2"/>
  </cols>
  <sheetData>
    <row r="1" spans="1:16" x14ac:dyDescent="0.15">
      <c r="B1" s="2" t="s">
        <v>14</v>
      </c>
      <c r="C1" s="2" t="s">
        <v>13</v>
      </c>
      <c r="D1" s="2" t="s">
        <v>12</v>
      </c>
      <c r="E1" t="s">
        <v>11</v>
      </c>
      <c r="F1" t="s">
        <v>10</v>
      </c>
      <c r="G1" t="s">
        <v>9</v>
      </c>
      <c r="H1" s="2" t="s">
        <v>8</v>
      </c>
      <c r="I1" s="2" t="s">
        <v>7</v>
      </c>
      <c r="J1" s="2" t="s">
        <v>6</v>
      </c>
      <c r="K1" t="s">
        <v>5</v>
      </c>
      <c r="L1" s="2" t="s">
        <v>4</v>
      </c>
      <c r="M1" s="2" t="s">
        <v>1</v>
      </c>
      <c r="N1" s="2" t="s">
        <v>2</v>
      </c>
      <c r="O1" s="2" t="s">
        <v>3</v>
      </c>
    </row>
    <row r="2" spans="1:16" x14ac:dyDescent="0.15">
      <c r="A2" s="1" t="s">
        <v>15</v>
      </c>
      <c r="B2" s="3">
        <v>9</v>
      </c>
      <c r="C2" s="3">
        <v>12</v>
      </c>
      <c r="D2" s="3">
        <v>12</v>
      </c>
      <c r="E2" s="1">
        <v>12</v>
      </c>
      <c r="F2" s="1">
        <v>10</v>
      </c>
      <c r="G2" s="1">
        <v>9</v>
      </c>
      <c r="H2" s="3">
        <v>8</v>
      </c>
      <c r="I2" s="3">
        <v>12</v>
      </c>
      <c r="J2" s="3">
        <v>13</v>
      </c>
      <c r="K2" s="1">
        <v>11</v>
      </c>
      <c r="L2" s="3">
        <v>9</v>
      </c>
      <c r="M2" s="3">
        <v>24</v>
      </c>
      <c r="N2" s="3">
        <v>9</v>
      </c>
      <c r="O2" s="3">
        <v>9</v>
      </c>
      <c r="P2">
        <f t="shared" ref="P2:P5" si="0">SUM(B2:O2)</f>
        <v>159</v>
      </c>
    </row>
    <row r="3" spans="1:16" x14ac:dyDescent="0.15">
      <c r="A3" s="1" t="s">
        <v>16</v>
      </c>
      <c r="B3" s="3">
        <v>12</v>
      </c>
      <c r="C3" s="3">
        <v>16</v>
      </c>
      <c r="D3" s="3">
        <v>15</v>
      </c>
      <c r="E3" s="1">
        <v>14</v>
      </c>
      <c r="F3" s="1">
        <v>15</v>
      </c>
      <c r="G3" s="1">
        <v>12</v>
      </c>
      <c r="H3" s="3">
        <v>9</v>
      </c>
      <c r="I3" s="3">
        <v>12</v>
      </c>
      <c r="J3" s="3">
        <v>12</v>
      </c>
      <c r="K3" s="1">
        <v>15</v>
      </c>
      <c r="L3" s="3">
        <v>15</v>
      </c>
      <c r="M3" s="3">
        <v>21</v>
      </c>
      <c r="N3" s="3">
        <v>12</v>
      </c>
      <c r="O3" s="3">
        <v>12</v>
      </c>
      <c r="P3">
        <f t="shared" si="0"/>
        <v>192</v>
      </c>
    </row>
    <row r="4" spans="1:16" x14ac:dyDescent="0.15">
      <c r="A4" s="1" t="s">
        <v>17</v>
      </c>
      <c r="B4" s="3">
        <v>1</v>
      </c>
      <c r="C4" s="3">
        <v>4</v>
      </c>
      <c r="D4" s="3">
        <v>2</v>
      </c>
      <c r="E4" s="1">
        <v>3</v>
      </c>
      <c r="F4" s="1">
        <v>3</v>
      </c>
      <c r="G4" s="1">
        <v>3</v>
      </c>
      <c r="H4" s="3">
        <v>0</v>
      </c>
      <c r="I4" s="3">
        <v>0</v>
      </c>
      <c r="J4" s="3">
        <v>0</v>
      </c>
      <c r="K4" s="1">
        <v>0</v>
      </c>
      <c r="L4" s="3">
        <v>0</v>
      </c>
      <c r="M4" s="3">
        <v>1</v>
      </c>
      <c r="N4" s="3">
        <v>0</v>
      </c>
      <c r="O4" s="3">
        <v>3</v>
      </c>
      <c r="P4">
        <f t="shared" si="0"/>
        <v>20</v>
      </c>
    </row>
    <row r="5" spans="1:16" x14ac:dyDescent="0.15">
      <c r="A5" s="1" t="s">
        <v>18</v>
      </c>
      <c r="B5" s="3">
        <v>0</v>
      </c>
      <c r="C5" s="3">
        <v>1</v>
      </c>
      <c r="D5" s="3">
        <v>0</v>
      </c>
      <c r="E5" s="1">
        <v>1</v>
      </c>
      <c r="F5" s="1">
        <v>0</v>
      </c>
      <c r="G5" s="1">
        <v>0</v>
      </c>
      <c r="H5" s="3">
        <v>0</v>
      </c>
      <c r="I5" s="3">
        <v>1</v>
      </c>
      <c r="J5" s="3">
        <v>1</v>
      </c>
      <c r="K5" s="1">
        <v>2</v>
      </c>
      <c r="L5" s="3">
        <v>0</v>
      </c>
      <c r="M5" s="3">
        <v>1</v>
      </c>
      <c r="N5" s="3">
        <v>0</v>
      </c>
      <c r="O5" s="3">
        <v>1</v>
      </c>
      <c r="P5">
        <f t="shared" si="0"/>
        <v>8</v>
      </c>
    </row>
    <row r="6" spans="1:16" x14ac:dyDescent="0.15">
      <c r="A6" s="1" t="s">
        <v>0</v>
      </c>
      <c r="B6" s="3">
        <v>22</v>
      </c>
      <c r="C6" s="3">
        <v>33</v>
      </c>
      <c r="D6" s="3">
        <v>29</v>
      </c>
      <c r="E6" s="1">
        <v>30</v>
      </c>
      <c r="F6" s="1">
        <v>28</v>
      </c>
      <c r="G6" s="1">
        <v>24</v>
      </c>
      <c r="H6" s="3">
        <v>17</v>
      </c>
      <c r="I6" s="3">
        <v>25</v>
      </c>
      <c r="J6" s="3">
        <v>26</v>
      </c>
      <c r="K6" s="1">
        <v>28</v>
      </c>
      <c r="L6" s="3">
        <v>24</v>
      </c>
      <c r="M6" s="2">
        <f>SUM(M2:M5)</f>
        <v>47</v>
      </c>
      <c r="N6" s="3">
        <v>21</v>
      </c>
      <c r="O6" s="2">
        <f>SUM(O2:O5)</f>
        <v>25</v>
      </c>
      <c r="P6">
        <f>SUM(B6:O6)</f>
        <v>379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31" sqref="H31"/>
    </sheetView>
  </sheetViews>
  <sheetFormatPr defaultRowHeight="13.5" x14ac:dyDescent="0.15"/>
  <sheetData>
    <row r="1" spans="1:5" x14ac:dyDescent="0.15">
      <c r="B1" s="1" t="s">
        <v>15</v>
      </c>
      <c r="C1" s="1" t="s">
        <v>16</v>
      </c>
      <c r="D1" s="1" t="s">
        <v>17</v>
      </c>
      <c r="E1" s="1" t="s">
        <v>18</v>
      </c>
    </row>
    <row r="2" spans="1:5" x14ac:dyDescent="0.15">
      <c r="A2" t="s">
        <v>14</v>
      </c>
      <c r="B2" s="1">
        <v>9</v>
      </c>
      <c r="C2" s="1">
        <v>12</v>
      </c>
      <c r="D2" s="1">
        <v>1</v>
      </c>
      <c r="E2" s="1">
        <v>0</v>
      </c>
    </row>
    <row r="3" spans="1:5" x14ac:dyDescent="0.15">
      <c r="A3" t="s">
        <v>13</v>
      </c>
      <c r="B3" s="1">
        <v>12</v>
      </c>
      <c r="C3" s="1">
        <v>16</v>
      </c>
      <c r="D3" s="1">
        <v>4</v>
      </c>
      <c r="E3" s="1">
        <v>1</v>
      </c>
    </row>
    <row r="4" spans="1:5" x14ac:dyDescent="0.15">
      <c r="A4" t="s">
        <v>12</v>
      </c>
      <c r="B4" s="1">
        <v>12</v>
      </c>
      <c r="C4" s="1">
        <v>15</v>
      </c>
      <c r="D4" s="1">
        <v>2</v>
      </c>
      <c r="E4" s="1">
        <v>0</v>
      </c>
    </row>
    <row r="5" spans="1:5" x14ac:dyDescent="0.15">
      <c r="A5" t="s">
        <v>11</v>
      </c>
      <c r="B5" s="1">
        <v>12</v>
      </c>
      <c r="C5" s="1">
        <v>14</v>
      </c>
      <c r="D5" s="1">
        <v>3</v>
      </c>
      <c r="E5" s="1">
        <v>1</v>
      </c>
    </row>
    <row r="6" spans="1:5" x14ac:dyDescent="0.15">
      <c r="A6" t="s">
        <v>10</v>
      </c>
      <c r="B6" s="1">
        <v>10</v>
      </c>
      <c r="C6" s="1">
        <v>15</v>
      </c>
      <c r="D6" s="1">
        <v>3</v>
      </c>
      <c r="E6" s="1">
        <v>0</v>
      </c>
    </row>
    <row r="7" spans="1:5" x14ac:dyDescent="0.15">
      <c r="A7" t="s">
        <v>9</v>
      </c>
      <c r="B7" s="1">
        <v>9</v>
      </c>
      <c r="C7" s="1">
        <v>12</v>
      </c>
      <c r="D7" s="1">
        <v>3</v>
      </c>
      <c r="E7" s="1">
        <v>0</v>
      </c>
    </row>
    <row r="8" spans="1:5" x14ac:dyDescent="0.15">
      <c r="A8" t="s">
        <v>8</v>
      </c>
      <c r="B8" s="1">
        <v>8</v>
      </c>
      <c r="C8" s="1">
        <v>9</v>
      </c>
      <c r="D8" s="1">
        <v>0</v>
      </c>
      <c r="E8" s="1">
        <v>0</v>
      </c>
    </row>
    <row r="9" spans="1:5" x14ac:dyDescent="0.15">
      <c r="A9" t="s">
        <v>7</v>
      </c>
      <c r="B9" s="1">
        <v>12</v>
      </c>
      <c r="C9" s="1">
        <v>12</v>
      </c>
      <c r="D9" s="1">
        <v>0</v>
      </c>
      <c r="E9" s="1">
        <v>1</v>
      </c>
    </row>
    <row r="10" spans="1:5" x14ac:dyDescent="0.15">
      <c r="A10" t="s">
        <v>6</v>
      </c>
      <c r="B10" s="1">
        <v>13</v>
      </c>
      <c r="C10" s="1">
        <v>12</v>
      </c>
      <c r="D10" s="1">
        <v>0</v>
      </c>
      <c r="E10" s="1">
        <v>1</v>
      </c>
    </row>
    <row r="11" spans="1:5" x14ac:dyDescent="0.15">
      <c r="A11" t="s">
        <v>5</v>
      </c>
      <c r="B11" s="1">
        <v>11</v>
      </c>
      <c r="C11" s="1">
        <v>15</v>
      </c>
      <c r="D11" s="1">
        <v>0</v>
      </c>
      <c r="E11" s="1">
        <v>2</v>
      </c>
    </row>
    <row r="12" spans="1:5" x14ac:dyDescent="0.15">
      <c r="A12" t="s">
        <v>4</v>
      </c>
      <c r="B12" s="1">
        <v>9</v>
      </c>
      <c r="C12" s="1">
        <v>15</v>
      </c>
      <c r="D12" s="1">
        <v>0</v>
      </c>
      <c r="E12" s="1">
        <v>0</v>
      </c>
    </row>
    <row r="13" spans="1:5" x14ac:dyDescent="0.15">
      <c r="A13" t="s">
        <v>1</v>
      </c>
      <c r="B13" s="1">
        <v>24</v>
      </c>
      <c r="C13" s="1">
        <v>21</v>
      </c>
      <c r="D13" s="1">
        <v>1</v>
      </c>
      <c r="E13" s="1">
        <v>1</v>
      </c>
    </row>
    <row r="14" spans="1:5" x14ac:dyDescent="0.15">
      <c r="A14" t="s">
        <v>2</v>
      </c>
      <c r="B14" s="1">
        <v>9</v>
      </c>
      <c r="C14" s="1">
        <v>12</v>
      </c>
      <c r="D14" s="1">
        <v>0</v>
      </c>
      <c r="E14" s="1">
        <v>0</v>
      </c>
    </row>
    <row r="15" spans="1:5" x14ac:dyDescent="0.15">
      <c r="A15" t="s">
        <v>3</v>
      </c>
      <c r="B15" s="1">
        <v>9</v>
      </c>
      <c r="C15" s="1">
        <v>12</v>
      </c>
      <c r="D15" s="1">
        <v>3</v>
      </c>
      <c r="E15" s="1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2020-11-20T10:07:16Z</dcterms:modified>
</cp:coreProperties>
</file>