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035155F6-372C-4D0C-AD0E-F0DBB9AEBD95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&lt;0.005" sheetId="1" r:id="rId1"/>
    <sheet name="P&lt;0.05" sheetId="2" r:id="rId2"/>
    <sheet name="VEP_0.05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4" i="2" l="1"/>
  <c r="Q4" i="2"/>
  <c r="T3" i="2"/>
  <c r="Q3" i="2"/>
  <c r="W4" i="1"/>
  <c r="W3" i="1"/>
  <c r="T4" i="1"/>
  <c r="T3" i="1"/>
  <c r="N119" i="1" l="1"/>
  <c r="M119" i="1"/>
  <c r="N118" i="1"/>
  <c r="M118" i="1"/>
  <c r="N117" i="1"/>
  <c r="M117" i="1"/>
  <c r="N116" i="1"/>
  <c r="M116" i="1"/>
  <c r="N115" i="1"/>
  <c r="M115" i="1"/>
  <c r="N114" i="1"/>
  <c r="M114" i="1"/>
  <c r="N113" i="1"/>
  <c r="M113" i="1"/>
  <c r="N112" i="1"/>
  <c r="M112" i="1"/>
  <c r="N111" i="1"/>
  <c r="M111" i="1"/>
  <c r="N110" i="1"/>
  <c r="M110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N6" i="1"/>
  <c r="M6" i="1"/>
  <c r="N5" i="1"/>
  <c r="M5" i="1"/>
  <c r="N4" i="1"/>
  <c r="M4" i="1"/>
  <c r="N3" i="1"/>
  <c r="M3" i="1"/>
  <c r="N2" i="1"/>
  <c r="M2" i="1"/>
</calcChain>
</file>

<file path=xl/sharedStrings.xml><?xml version="1.0" encoding="utf-8"?>
<sst xmlns="http://schemas.openxmlformats.org/spreadsheetml/2006/main" count="4586" uniqueCount="2018">
  <si>
    <t>Test</t>
  </si>
  <si>
    <t>Location</t>
  </si>
  <si>
    <t>chr</t>
  </si>
  <si>
    <t>start</t>
  </si>
  <si>
    <t>end</t>
  </si>
  <si>
    <t>width</t>
  </si>
  <si>
    <t>CpGs</t>
  </si>
  <si>
    <t>GpCs</t>
  </si>
  <si>
    <t>%of CpG</t>
  </si>
  <si>
    <t>%of GpC</t>
  </si>
  <si>
    <t>chr1:61077901-61078000</t>
  </si>
  <si>
    <t>chr1</t>
  </si>
  <si>
    <t>chr1:61078001-61078100</t>
  </si>
  <si>
    <t>chr1:61078101-61078200</t>
  </si>
  <si>
    <t>chr1:194651201-194651300</t>
  </si>
  <si>
    <t>chr1:195494701-195494800</t>
  </si>
  <si>
    <t>chr2:189101-189200</t>
  </si>
  <si>
    <t>chr2</t>
  </si>
  <si>
    <t>chr3:97197301-97197400</t>
  </si>
  <si>
    <t>chr3</t>
  </si>
  <si>
    <t>chr4:740001-740100</t>
  </si>
  <si>
    <t>chr4</t>
  </si>
  <si>
    <t>chr4:4253301-4253400</t>
  </si>
  <si>
    <t>chr4:10787101-10787200</t>
  </si>
  <si>
    <t>chr4:85246901-85247000</t>
  </si>
  <si>
    <t>chr4:85247001-85247100</t>
  </si>
  <si>
    <t>chr5:5684301-5684400</t>
  </si>
  <si>
    <t>chr5</t>
  </si>
  <si>
    <t>chr6:11562201-11562300</t>
  </si>
  <si>
    <t>chr6</t>
  </si>
  <si>
    <t>chr6:17299601-17299700</t>
  </si>
  <si>
    <t>chr7:23375601-23375700</t>
  </si>
  <si>
    <t>chr7</t>
  </si>
  <si>
    <t>chr7:36453001-36453100</t>
  </si>
  <si>
    <t>chr8:3901601-3901700</t>
  </si>
  <si>
    <t>chr8</t>
  </si>
  <si>
    <t>chr11:458201-458300</t>
  </si>
  <si>
    <t>chr11</t>
  </si>
  <si>
    <t>chr12:16763201-16763300</t>
  </si>
  <si>
    <t>chr12</t>
  </si>
  <si>
    <t>chr13:17011401-17011500</t>
  </si>
  <si>
    <t>chr13</t>
  </si>
  <si>
    <t>chr13:18395501-18395600</t>
  </si>
  <si>
    <t>chr14:4134701-4134800</t>
  </si>
  <si>
    <t>chr14</t>
  </si>
  <si>
    <t>chr14:13126801-13126900</t>
  </si>
  <si>
    <t>chr15:4610801-4610900</t>
  </si>
  <si>
    <t>chr15</t>
  </si>
  <si>
    <t>chr15:8004101-8004200</t>
  </si>
  <si>
    <t>chr17:1822501-1822600</t>
  </si>
  <si>
    <t>chr17</t>
  </si>
  <si>
    <t>chr17:8204201-8204300</t>
  </si>
  <si>
    <t>chr18:2153401-2153500</t>
  </si>
  <si>
    <t>chr18</t>
  </si>
  <si>
    <t>chr18:9105801-9105900</t>
  </si>
  <si>
    <t>chr20:10570501-10570600</t>
  </si>
  <si>
    <t>chr20</t>
  </si>
  <si>
    <t>chr22:4716001-4716100</t>
  </si>
  <si>
    <t>chr22</t>
  </si>
  <si>
    <t>chr23:2800301-2800400</t>
  </si>
  <si>
    <t>chr23</t>
  </si>
  <si>
    <t>chr26:801301-801400</t>
  </si>
  <si>
    <t>chr26</t>
  </si>
  <si>
    <t>chr26:1587801-1587900</t>
  </si>
  <si>
    <t>chr28:3263201-3263300</t>
  </si>
  <si>
    <t>chr28</t>
  </si>
  <si>
    <t>chr28:3263301-3263400</t>
  </si>
  <si>
    <t>chr28:3263401-3263500</t>
  </si>
  <si>
    <t>ROI</t>
  </si>
  <si>
    <t>chr1:61077945-61078198</t>
  </si>
  <si>
    <t>chr2:189007-189224</t>
  </si>
  <si>
    <t>chr4:740034-740180</t>
  </si>
  <si>
    <t>chr4:1212081-1212352</t>
  </si>
  <si>
    <t>chr4:85246930-85247063</t>
  </si>
  <si>
    <t>chr6:17299560-17299780</t>
  </si>
  <si>
    <t>chr8:5191540-5191738</t>
  </si>
  <si>
    <t>chr9:3693375-3694655</t>
  </si>
  <si>
    <t>chr9</t>
  </si>
  <si>
    <t>chr11:1715302-1715998</t>
  </si>
  <si>
    <t>chr12:2700294-2700543</t>
  </si>
  <si>
    <t>chr12:16285799-16286230</t>
  </si>
  <si>
    <t>chr12:16763013-16763444</t>
  </si>
  <si>
    <t>chr14:4134485-4134909</t>
  </si>
  <si>
    <t>chr18:10291116-10291837</t>
  </si>
  <si>
    <t>chr26:3262317-3263255</t>
  </si>
  <si>
    <t>chr28:3263299-3263412</t>
  </si>
  <si>
    <t>chrZ:7337093-7337617</t>
  </si>
  <si>
    <t>chrZ</t>
  </si>
  <si>
    <t>chr1:194380101-194380200</t>
  </si>
  <si>
    <t>chr5:5717601-5717700</t>
  </si>
  <si>
    <t>chr5:58588001-58588100</t>
  </si>
  <si>
    <t>chr7:93201-93300</t>
  </si>
  <si>
    <t>chr8:9011101-9011200</t>
  </si>
  <si>
    <t>chr8:9011201-9011300</t>
  </si>
  <si>
    <t>chr10:17093801-17093900</t>
  </si>
  <si>
    <t>chr10</t>
  </si>
  <si>
    <t>chr10:17093901-17094000</t>
  </si>
  <si>
    <t>chr11:2772601-2772700</t>
  </si>
  <si>
    <t>chr11:2772701-2772800</t>
  </si>
  <si>
    <t>chr11:2772801-2772900</t>
  </si>
  <si>
    <t>chr11:2772901-2773000</t>
  </si>
  <si>
    <t>chr11:19110401-19110500</t>
  </si>
  <si>
    <t>chr12:1585601-1585700</t>
  </si>
  <si>
    <t>chr12:1585701-1585800</t>
  </si>
  <si>
    <t>chr12:1585801-1585900</t>
  </si>
  <si>
    <t>chr12:1585901-1586000</t>
  </si>
  <si>
    <t>chr12:9294001-9294100</t>
  </si>
  <si>
    <t>chr12:9294101-9294200</t>
  </si>
  <si>
    <t>chr12:9294201-9294300</t>
  </si>
  <si>
    <t>chr14:12337401-12337500</t>
  </si>
  <si>
    <t>chr15:11167001-11167100</t>
  </si>
  <si>
    <t>chr15:11167101-11167200</t>
  </si>
  <si>
    <t>chr15:11167201-11167300</t>
  </si>
  <si>
    <t>chr17:590401-590500</t>
  </si>
  <si>
    <t>chr17:590501-590600</t>
  </si>
  <si>
    <t>chr20:49001-49100</t>
  </si>
  <si>
    <t>chr20:49101-49200</t>
  </si>
  <si>
    <t>chr20:49201-49300</t>
  </si>
  <si>
    <t>chr20:49301-49400</t>
  </si>
  <si>
    <t>chr20:49401-49500</t>
  </si>
  <si>
    <t>chr20:49501-49600</t>
  </si>
  <si>
    <t>chr20:10528001-10528100</t>
  </si>
  <si>
    <t>chr20:10528101-10528200</t>
  </si>
  <si>
    <t>chr20:10528201-10528300</t>
  </si>
  <si>
    <t>chr26:3554101-3554200</t>
  </si>
  <si>
    <t>chr26:4552801-4552900</t>
  </si>
  <si>
    <t>chr26:4552901-4553000</t>
  </si>
  <si>
    <t>chr26:4553001-4553100</t>
  </si>
  <si>
    <t>chr26:4553101-4553200</t>
  </si>
  <si>
    <t>chr28:1400701-1400800</t>
  </si>
  <si>
    <t>chrZ:16929601-16929700</t>
  </si>
  <si>
    <t>chrZ:16929701-16929800</t>
  </si>
  <si>
    <t>chrZ:16929801-16929900</t>
  </si>
  <si>
    <t>chrZ:16929901-16930000</t>
  </si>
  <si>
    <t>chrZ:34309801-34309900</t>
  </si>
  <si>
    <t>chrZ:70400401-70400500</t>
  </si>
  <si>
    <t>chrZ:70400501-70400600</t>
  </si>
  <si>
    <t>chrZ:70400601-70400700</t>
  </si>
  <si>
    <t>chrZ:75034101-75034200</t>
  </si>
  <si>
    <t>chrZ:75034201-75034300</t>
  </si>
  <si>
    <t>chrZ:77951601-77951700</t>
  </si>
  <si>
    <t>chrZ:77951701-77951800</t>
  </si>
  <si>
    <t>chrZ:77951801-77951900</t>
  </si>
  <si>
    <t>chrZ:77951901-77952000</t>
  </si>
  <si>
    <t>chrZ:78491201-78491300</t>
  </si>
  <si>
    <t>chrZ:82240701-82240800</t>
  </si>
  <si>
    <t>chr2:66704195-66704415</t>
  </si>
  <si>
    <t>chr5:5717497-5717944</t>
  </si>
  <si>
    <t>chr5:48281849-48282123</t>
  </si>
  <si>
    <t>chr14:12337347-12337639</t>
  </si>
  <si>
    <t>chr26:3554060-3554373</t>
  </si>
  <si>
    <t>chr26:4552858-4553138</t>
  </si>
  <si>
    <t>*red color represents overlap between ADJW and ROI</t>
  </si>
  <si>
    <t>Early / Stressed vs Control</t>
  </si>
  <si>
    <t>BR</t>
  </si>
  <si>
    <t>chr1:430001-430100</t>
  </si>
  <si>
    <t>chr1:483801-483900</t>
  </si>
  <si>
    <t>chr1:49533501-49533600</t>
  </si>
  <si>
    <t>chr1:49533601-49533700</t>
  </si>
  <si>
    <t>chr1:51015701-51015800</t>
  </si>
  <si>
    <t>chr1:51015801-51015900</t>
  </si>
  <si>
    <t>chr1:51015901-51016000</t>
  </si>
  <si>
    <t>chr1:51931401-51931500</t>
  </si>
  <si>
    <t>SW</t>
  </si>
  <si>
    <t>chr1:109993401-109993500</t>
  </si>
  <si>
    <t>chr1:111368701-111368800</t>
  </si>
  <si>
    <t>chr1:126881601-126881700</t>
  </si>
  <si>
    <t>chr1:126881701-126881800</t>
  </si>
  <si>
    <t>chr1:164901501-164901600</t>
  </si>
  <si>
    <t>chr1:185242101-185242200</t>
  </si>
  <si>
    <t>chr1:185242201-185242300</t>
  </si>
  <si>
    <t>chr1:185242301-185242400</t>
  </si>
  <si>
    <t>chr1:194436201-194436300</t>
  </si>
  <si>
    <t>chr1:194862201-194862300</t>
  </si>
  <si>
    <t>chr2:175801-175900</t>
  </si>
  <si>
    <t>chr2:454401-454500</t>
  </si>
  <si>
    <t>chr2:600401-600500</t>
  </si>
  <si>
    <t>chr2:34443301-34443400</t>
  </si>
  <si>
    <t>chr2:37324601-37324700</t>
  </si>
  <si>
    <t>chr2:56377901-56378000</t>
  </si>
  <si>
    <t>chr2:56378001-56378100</t>
  </si>
  <si>
    <t>chr2:75881901-75882000</t>
  </si>
  <si>
    <t>chr2:125335601-125335700</t>
  </si>
  <si>
    <t>chr2:126103201-126103300</t>
  </si>
  <si>
    <t>chr3:2439101-2439200</t>
  </si>
  <si>
    <t>chr3:2439201-2439300</t>
  </si>
  <si>
    <t>chr3:2439301-2439400</t>
  </si>
  <si>
    <t>chr3:12542901-12543000</t>
  </si>
  <si>
    <t>chr3:22239501-22239600</t>
  </si>
  <si>
    <t>chr3:25898301-25898400</t>
  </si>
  <si>
    <t>chr3:30327601-30327700</t>
  </si>
  <si>
    <t>chr3:30327801-30327900</t>
  </si>
  <si>
    <t>chr3:79617601-79617700</t>
  </si>
  <si>
    <t>chr3:91945501-91945600</t>
  </si>
  <si>
    <t>chr3:97197201-97197300</t>
  </si>
  <si>
    <t>chr3:97197401-97197500</t>
  </si>
  <si>
    <t>chr3:97511101-97511200</t>
  </si>
  <si>
    <t>chr3:104818001-104818100</t>
  </si>
  <si>
    <t>chr3:105930201-105930300</t>
  </si>
  <si>
    <t>chr4:601401-601500</t>
  </si>
  <si>
    <t>chr4:630401-630500</t>
  </si>
  <si>
    <t>chr4:1041001-1041100</t>
  </si>
  <si>
    <t>chr4:1041101-1041200</t>
  </si>
  <si>
    <t>chr4:1212101-1212200</t>
  </si>
  <si>
    <t>chr4:1734901-1735000</t>
  </si>
  <si>
    <t>chr4:2018301-2018400</t>
  </si>
  <si>
    <t>chr4:2331901-2332000</t>
  </si>
  <si>
    <t>chr4:2540601-2540700</t>
  </si>
  <si>
    <t>chr4:4308401-4308500</t>
  </si>
  <si>
    <t>chr4:11739701-11739800</t>
  </si>
  <si>
    <t>chr4:14214901-14215000</t>
  </si>
  <si>
    <t>chr4:66101601-66101700</t>
  </si>
  <si>
    <t>chr4:74061401-74061500</t>
  </si>
  <si>
    <t>chr4:80131401-80131500</t>
  </si>
  <si>
    <t>chr4:86296801-86296900</t>
  </si>
  <si>
    <t>chr4:86296901-86297000</t>
  </si>
  <si>
    <t>chr4:89848301-89848400</t>
  </si>
  <si>
    <t>chr4:91247201-91247300</t>
  </si>
  <si>
    <t>chr5:390201-390300</t>
  </si>
  <si>
    <t>chr5:5684401-5684500</t>
  </si>
  <si>
    <t>chr5:16850201-16850300</t>
  </si>
  <si>
    <t>chr5:16884601-16884700</t>
  </si>
  <si>
    <t>chr5:16884701-16884800</t>
  </si>
  <si>
    <t>chr5:16884801-16884900</t>
  </si>
  <si>
    <t>chr5:16902401-16902500</t>
  </si>
  <si>
    <t>chr5:28794401-28794500</t>
  </si>
  <si>
    <t>chr5:38198401-38198500</t>
  </si>
  <si>
    <t>chr5:39036101-39036200</t>
  </si>
  <si>
    <t>chr5:41191601-41191700</t>
  </si>
  <si>
    <t>chr5:41191701-41191800</t>
  </si>
  <si>
    <t>chr5:41191801-41191900</t>
  </si>
  <si>
    <t>chr5:41191901-41192000</t>
  </si>
  <si>
    <t>chr5:48322001-48322100</t>
  </si>
  <si>
    <t>chr5:56842101-56842200</t>
  </si>
  <si>
    <t>chr6:504201-504300</t>
  </si>
  <si>
    <t>chr6:511101-511200</t>
  </si>
  <si>
    <t>chr6:11562401-11562500</t>
  </si>
  <si>
    <t>chr6:14916201-14916300</t>
  </si>
  <si>
    <t>chr6:22534001-22534100</t>
  </si>
  <si>
    <t>chr6:32149601-32149700</t>
  </si>
  <si>
    <t>chr6:34880201-34880300</t>
  </si>
  <si>
    <t>chr6:34954001-34954100</t>
  </si>
  <si>
    <t>chr7:10606301-10606400</t>
  </si>
  <si>
    <t>chr7:22334101-22334200</t>
  </si>
  <si>
    <t>chr7:26399801-26399900</t>
  </si>
  <si>
    <t>chr7:28528401-28528500</t>
  </si>
  <si>
    <t>chr7:35875201-35875300</t>
  </si>
  <si>
    <t>chr7:36453101-36453200</t>
  </si>
  <si>
    <t>chr7:36471401-36471500</t>
  </si>
  <si>
    <t>chr8:3901501-3901600</t>
  </si>
  <si>
    <t>chr8:5304501-5304600</t>
  </si>
  <si>
    <t>chr8:20463901-20464000</t>
  </si>
  <si>
    <t>chr8:24023201-24023300</t>
  </si>
  <si>
    <t>chr8:24335001-24335100</t>
  </si>
  <si>
    <t>chr8:25360801-25360900</t>
  </si>
  <si>
    <t>chr8:28563001-28563100</t>
  </si>
  <si>
    <t>chr8:29628901-29629000</t>
  </si>
  <si>
    <t>chr9:952901-953000</t>
  </si>
  <si>
    <t>chr9:2329301-2329400</t>
  </si>
  <si>
    <t>chr9:3405201-3405300</t>
  </si>
  <si>
    <t>chr9:12940001-12940100</t>
  </si>
  <si>
    <t>chr9:12940101-12940200</t>
  </si>
  <si>
    <t>chr9:14971801-14971900</t>
  </si>
  <si>
    <t>chr9:15031501-15031600</t>
  </si>
  <si>
    <t>chr9:15041401-15041500</t>
  </si>
  <si>
    <t>chr9:15923601-15923700</t>
  </si>
  <si>
    <t>chr9:22935901-22936000</t>
  </si>
  <si>
    <t>chr9:22936001-22936100</t>
  </si>
  <si>
    <t>chr9:23066601-23066700</t>
  </si>
  <si>
    <t>chr9:23828001-23828100</t>
  </si>
  <si>
    <t>chr10:788801-788900</t>
  </si>
  <si>
    <t>chr10:11429401-11429500</t>
  </si>
  <si>
    <t>chr10:19929401-19929500</t>
  </si>
  <si>
    <t>chr10:19958401-19958500</t>
  </si>
  <si>
    <t>chr10:20019901-20020000</t>
  </si>
  <si>
    <t>chr10:20041401-20041500</t>
  </si>
  <si>
    <t>chr10:20125401-20125500</t>
  </si>
  <si>
    <t>chr11:486001-486100</t>
  </si>
  <si>
    <t>chr11:598901-599000</t>
  </si>
  <si>
    <t>chr11:1774601-1774700</t>
  </si>
  <si>
    <t>chr11:2046601-2046700</t>
  </si>
  <si>
    <t>chr11:18545401-18545500</t>
  </si>
  <si>
    <t>chr11:18696801-18696900</t>
  </si>
  <si>
    <t>chr11:18873301-18873400</t>
  </si>
  <si>
    <t>chr11:18915301-18915400</t>
  </si>
  <si>
    <t>chr11:19110301-19110400</t>
  </si>
  <si>
    <t>chr12:1471501-1471600</t>
  </si>
  <si>
    <t>chr12:2700001-2700100</t>
  </si>
  <si>
    <t>chr12:2700101-2700200</t>
  </si>
  <si>
    <t>chr12:2700401-2700500</t>
  </si>
  <si>
    <t>chr12:2904501-2904600</t>
  </si>
  <si>
    <t>chr12:2904601-2904700</t>
  </si>
  <si>
    <t>chr12:11524601-11524700</t>
  </si>
  <si>
    <t>chr12:11593401-11593500</t>
  </si>
  <si>
    <t>chr12:11624401-11624500</t>
  </si>
  <si>
    <t>chr12:14536501-14536600</t>
  </si>
  <si>
    <t>chr12:16346201-16346300</t>
  </si>
  <si>
    <t>chr13:1075101-1075200</t>
  </si>
  <si>
    <t>chr13:1078801-1078900</t>
  </si>
  <si>
    <t>chr13:1932901-1933000</t>
  </si>
  <si>
    <t>chr13:2194901-2195000</t>
  </si>
  <si>
    <t>chr13:7144301-7144400</t>
  </si>
  <si>
    <t>chr13:9223301-9223400</t>
  </si>
  <si>
    <t>chr13:9223501-9223600</t>
  </si>
  <si>
    <t>chr13:13971801-13971900</t>
  </si>
  <si>
    <t>chr13:16026601-16026700</t>
  </si>
  <si>
    <t>chr13:17011501-17011600</t>
  </si>
  <si>
    <t>chr13:17011601-17011700</t>
  </si>
  <si>
    <t>chr13:17011701-17011800</t>
  </si>
  <si>
    <t>chr14:3078601-3078700</t>
  </si>
  <si>
    <t>chr14:3957501-3957600</t>
  </si>
  <si>
    <t>chr14:5100801-5100900</t>
  </si>
  <si>
    <t>chr14:5100901-5101000</t>
  </si>
  <si>
    <t>chr14:5101001-5101100</t>
  </si>
  <si>
    <t>chr14:5380601-5380700</t>
  </si>
  <si>
    <t>chr14:6566501-6566600</t>
  </si>
  <si>
    <t>chr14:6911301-6911400</t>
  </si>
  <si>
    <t>chr14:6911401-6911500</t>
  </si>
  <si>
    <t>chr14:12779301-12779400</t>
  </si>
  <si>
    <t>chr15:1594201-1594300</t>
  </si>
  <si>
    <t>chr15:1594301-1594400</t>
  </si>
  <si>
    <t>chr15:5299301-5299400</t>
  </si>
  <si>
    <t>chr15:8004001-8004100</t>
  </si>
  <si>
    <t>chr15:10027001-10027100</t>
  </si>
  <si>
    <t>chr15:10853101-10853200</t>
  </si>
  <si>
    <t>chr15:10918401-10918500</t>
  </si>
  <si>
    <t>chr15:11350201-11350300</t>
  </si>
  <si>
    <t>chr15:11350301-11350400</t>
  </si>
  <si>
    <t>chr15:12647701-12647800</t>
  </si>
  <si>
    <t>chr17:996801-996900</t>
  </si>
  <si>
    <t>chr17:1822601-1822700</t>
  </si>
  <si>
    <t>chr17:2296901-2297000</t>
  </si>
  <si>
    <t>chr17:3920801-3920900</t>
  </si>
  <si>
    <t>chr17:3990501-3990600</t>
  </si>
  <si>
    <t>chr17:5994201-5994300</t>
  </si>
  <si>
    <t>chr17:5994301-5994400</t>
  </si>
  <si>
    <t>chr17:6506101-6506200</t>
  </si>
  <si>
    <t>chr17:6506201-6506300</t>
  </si>
  <si>
    <t>chr17:7498001-7498100</t>
  </si>
  <si>
    <t>chr17:7803601-7803700</t>
  </si>
  <si>
    <t>chr17:7803701-7803800</t>
  </si>
  <si>
    <t>chr17:7803801-7803900</t>
  </si>
  <si>
    <t>chr17:7831501-7831600</t>
  </si>
  <si>
    <t>chr17:7831601-7831700</t>
  </si>
  <si>
    <t>chr17:8719601-8719700</t>
  </si>
  <si>
    <t>chr17:8719701-8719800</t>
  </si>
  <si>
    <t>chr17:9051301-9051400</t>
  </si>
  <si>
    <t>chr17:9251101-9251200</t>
  </si>
  <si>
    <t>chr17:10348701-10348800</t>
  </si>
  <si>
    <t>chr18:107601-107700</t>
  </si>
  <si>
    <t>chr18:2038801-2038900</t>
  </si>
  <si>
    <t>chr18:2070501-2070600</t>
  </si>
  <si>
    <t>chr18:6015501-6015600</t>
  </si>
  <si>
    <t>chr18:7499901-7500000</t>
  </si>
  <si>
    <t>chr18:8049301-8049400</t>
  </si>
  <si>
    <t>chr18:9026901-9027000</t>
  </si>
  <si>
    <t>chr18:9027001-9027100</t>
  </si>
  <si>
    <t>chr18:9034501-9034600</t>
  </si>
  <si>
    <t>chr18:9105901-9106000</t>
  </si>
  <si>
    <t>chr18:9126301-9126400</t>
  </si>
  <si>
    <t>chr18:9898701-9898800</t>
  </si>
  <si>
    <t>chr18:9898801-9898900</t>
  </si>
  <si>
    <t>chr18:10922001-10922100</t>
  </si>
  <si>
    <t>chr18:10938201-10938300</t>
  </si>
  <si>
    <t>chr19:94801-94900</t>
  </si>
  <si>
    <t>chr19</t>
  </si>
  <si>
    <t>chr19:344801-344900</t>
  </si>
  <si>
    <t>chr19:2740901-2741000</t>
  </si>
  <si>
    <t>chr19:4087801-4087900</t>
  </si>
  <si>
    <t>chr19:4884701-4884800</t>
  </si>
  <si>
    <t>chr19:5118901-5119000</t>
  </si>
  <si>
    <t>chr19:5385901-5386000</t>
  </si>
  <si>
    <t>chr19:5731401-5731500</t>
  </si>
  <si>
    <t>chr19:5949701-5949800</t>
  </si>
  <si>
    <t>chr19:7346301-7346400</t>
  </si>
  <si>
    <t>chr19:9618201-9618300</t>
  </si>
  <si>
    <t>chr20:479901-480000</t>
  </si>
  <si>
    <t>chr20:504501-504600</t>
  </si>
  <si>
    <t>chr20:875801-875900</t>
  </si>
  <si>
    <t>chr20:1488401-1488500</t>
  </si>
  <si>
    <t>chr20:1488501-1488600</t>
  </si>
  <si>
    <t>chr20:1488601-1488700</t>
  </si>
  <si>
    <t>chr20:2005901-2006000</t>
  </si>
  <si>
    <t>chr20:2006001-2006100</t>
  </si>
  <si>
    <t>chr20:5683701-5683800</t>
  </si>
  <si>
    <t>chr20:7755901-7756000</t>
  </si>
  <si>
    <t>chr20:10127601-10127700</t>
  </si>
  <si>
    <t>chr20:10382101-10382200</t>
  </si>
  <si>
    <t>chr20:10439001-10439100</t>
  </si>
  <si>
    <t>chr20:10604001-10604100</t>
  </si>
  <si>
    <t>chr20:10886101-10886200</t>
  </si>
  <si>
    <t>chr20:13387801-13387900</t>
  </si>
  <si>
    <t>chr21:666201-666300</t>
  </si>
  <si>
    <t>chr21</t>
  </si>
  <si>
    <t>chr21:2844201-2844300</t>
  </si>
  <si>
    <t>chr21:3023401-3023500</t>
  </si>
  <si>
    <t>chr21:3449201-3449300</t>
  </si>
  <si>
    <t>chr21:3449301-3449400</t>
  </si>
  <si>
    <t>chr21:5208201-5208300</t>
  </si>
  <si>
    <t>chr22:455901-456000</t>
  </si>
  <si>
    <t>chr22:2234001-2234100</t>
  </si>
  <si>
    <t>chr22:2538701-2538800</t>
  </si>
  <si>
    <t>chr22:2822301-2822400</t>
  </si>
  <si>
    <t>chr22:2822401-2822500</t>
  </si>
  <si>
    <t>chr22:3576201-3576300</t>
  </si>
  <si>
    <t>chr22:4716201-4716300</t>
  </si>
  <si>
    <t>chr23:1403001-1403100</t>
  </si>
  <si>
    <t>chr23:1685701-1685800</t>
  </si>
  <si>
    <t>chr23:1685801-1685900</t>
  </si>
  <si>
    <t>chr23:1921601-1921700</t>
  </si>
  <si>
    <t>chr23:2550501-2550600</t>
  </si>
  <si>
    <t>chr23:2768101-2768200</t>
  </si>
  <si>
    <t>chr23:2800501-2800600</t>
  </si>
  <si>
    <t>chr23:3891301-3891400</t>
  </si>
  <si>
    <t>chr23:3891501-3891600</t>
  </si>
  <si>
    <t>chr23:5065501-5065600</t>
  </si>
  <si>
    <t>chr23:5475101-5475200</t>
  </si>
  <si>
    <t>chr24:252301-252400</t>
  </si>
  <si>
    <t>chr24</t>
  </si>
  <si>
    <t>chr24:335501-335600</t>
  </si>
  <si>
    <t>chr24:661401-661500</t>
  </si>
  <si>
    <t>chr24:2605501-2605600</t>
  </si>
  <si>
    <t>chr24:4041101-4041200</t>
  </si>
  <si>
    <t>chr24:4300701-4300800</t>
  </si>
  <si>
    <t>chr24:4322601-4322700</t>
  </si>
  <si>
    <t>chr24:5398901-5399000</t>
  </si>
  <si>
    <t>chr24:5419501-5419600</t>
  </si>
  <si>
    <t>chr24:5419801-5419900</t>
  </si>
  <si>
    <t>chr24:5982101-5982200</t>
  </si>
  <si>
    <t>chr25:34201-34300</t>
  </si>
  <si>
    <t>chr25</t>
  </si>
  <si>
    <t>chr25:1377601-1377700</t>
  </si>
  <si>
    <t>chr25:1377701-1377800</t>
  </si>
  <si>
    <t>chr25:2713401-2713500</t>
  </si>
  <si>
    <t>chr26:870601-870700</t>
  </si>
  <si>
    <t>chr26:870701-870800</t>
  </si>
  <si>
    <t>chr26:870801-870900</t>
  </si>
  <si>
    <t>chr26:870901-871000</t>
  </si>
  <si>
    <t>chr26:3421401-3421500</t>
  </si>
  <si>
    <t>chr26:3503901-3504000</t>
  </si>
  <si>
    <t>chr27:1677801-1677900</t>
  </si>
  <si>
    <t>chr27</t>
  </si>
  <si>
    <t>chr27:1677901-1678000</t>
  </si>
  <si>
    <t>chr27:1678001-1678100</t>
  </si>
  <si>
    <t>chr27:2591001-2591100</t>
  </si>
  <si>
    <t>chr27:4235601-4235700</t>
  </si>
  <si>
    <t>chr27:4333301-4333400</t>
  </si>
  <si>
    <t>chr27:4821301-4821400</t>
  </si>
  <si>
    <t>chr27:4831501-4831600</t>
  </si>
  <si>
    <t>chr27:4831601-4831700</t>
  </si>
  <si>
    <t>chr27:4831701-4831800</t>
  </si>
  <si>
    <t>chr27:5208001-5208100</t>
  </si>
  <si>
    <t>chr27:5303101-5303200</t>
  </si>
  <si>
    <t>chr28:2019501-2019600</t>
  </si>
  <si>
    <t>chr28:2093001-2093100</t>
  </si>
  <si>
    <t>chr28:2093101-2093200</t>
  </si>
  <si>
    <t>chr28:2787801-2787900</t>
  </si>
  <si>
    <t>chr28:2929201-2929300</t>
  </si>
  <si>
    <t>chr28:3586201-3586300</t>
  </si>
  <si>
    <t>chr28:4643601-4643700</t>
  </si>
  <si>
    <t>chrW:4067101-4067200</t>
  </si>
  <si>
    <t>chrW</t>
  </si>
  <si>
    <t>chrW:4067201-4067300</t>
  </si>
  <si>
    <t>chrW:4067301-4067400</t>
  </si>
  <si>
    <t>chrW:4067401-4067500</t>
  </si>
  <si>
    <t>chrZ:7337401-7337500</t>
  </si>
  <si>
    <t>chrZ:10710101-10710200</t>
  </si>
  <si>
    <t>chrZ:25392801-25392900</t>
  </si>
  <si>
    <t>chrZ:25392901-25393000</t>
  </si>
  <si>
    <t>chrZ:31639501-31639600</t>
  </si>
  <si>
    <t>chrZ:34995801-34995900</t>
  </si>
  <si>
    <t>chrZ:34995901-34996000</t>
  </si>
  <si>
    <t>chrZ:65334601-65334700</t>
  </si>
  <si>
    <t>chrZ:65334701-65334800</t>
  </si>
  <si>
    <t>chrZ:65431301-65431400</t>
  </si>
  <si>
    <t>chrZ:66132501-66132600</t>
  </si>
  <si>
    <t>chrZ:66146901-66147000</t>
  </si>
  <si>
    <t>chrZ:74098701-74098800</t>
  </si>
  <si>
    <t>chrZ:74098801-74098900</t>
  </si>
  <si>
    <t>chrZ:74098901-74099000</t>
  </si>
  <si>
    <t>chrZ:76622001-76622100</t>
  </si>
  <si>
    <t>chrZ:77477701-77477800</t>
  </si>
  <si>
    <t>chr1:429838-430252</t>
  </si>
  <si>
    <t>chr1:40853300-40853856</t>
  </si>
  <si>
    <t>chr1:49533575-49533683</t>
  </si>
  <si>
    <t>chr1:51015827-51016018</t>
  </si>
  <si>
    <t>chr1:164901437-164901778</t>
  </si>
  <si>
    <t>chr1:187130126-187130409</t>
  </si>
  <si>
    <t>chr1:194436133-194436237</t>
  </si>
  <si>
    <t>chr1:194651175-194651438</t>
  </si>
  <si>
    <t>chr1:195730788-195731950</t>
  </si>
  <si>
    <t>chr2:256975-257649</t>
  </si>
  <si>
    <t>chr2:113381948-113382367</t>
  </si>
  <si>
    <t>chr3:25898088-25898529</t>
  </si>
  <si>
    <t>chr3:30327385-30327986</t>
  </si>
  <si>
    <t>chr3:45667157-45668127</t>
  </si>
  <si>
    <t>chr3:48290884-48291337</t>
  </si>
  <si>
    <t>chr3:97197231-97197434</t>
  </si>
  <si>
    <t>chr4:884551-884663</t>
  </si>
  <si>
    <t>chr4:2540549-2540943</t>
  </si>
  <si>
    <t>chr4:4253261-4253516</t>
  </si>
  <si>
    <t>chr4:14214812-14215074</t>
  </si>
  <si>
    <t>chr5:390143-390360</t>
  </si>
  <si>
    <t>chr5:5684361-5684877</t>
  </si>
  <si>
    <t>chr5:16888284-16888371</t>
  </si>
  <si>
    <t>chr5:38198271-38198563</t>
  </si>
  <si>
    <t>chr5:39036080-39036268</t>
  </si>
  <si>
    <t>chr6:510975-511295</t>
  </si>
  <si>
    <t>chr6:8082216-8082556</t>
  </si>
  <si>
    <t>chr6:11562193-11562581</t>
  </si>
  <si>
    <t>chr6:14916140-14916414</t>
  </si>
  <si>
    <t>chr6:16960645-16961398</t>
  </si>
  <si>
    <t>chr6:22336990-22337936</t>
  </si>
  <si>
    <t>chr6:32149528-32149879</t>
  </si>
  <si>
    <t>chr6:32172399-32172575</t>
  </si>
  <si>
    <t>chr6:34188928-34189035</t>
  </si>
  <si>
    <t>chr6:34879954-34880276</t>
  </si>
  <si>
    <t>chr6:34953727-34954162</t>
  </si>
  <si>
    <t>chr7:10606294-10606528</t>
  </si>
  <si>
    <t>chr7:22331270-22331774</t>
  </si>
  <si>
    <t>chr7:26399734-26400133</t>
  </si>
  <si>
    <t>chr7:36453022-36453243</t>
  </si>
  <si>
    <t>chr8:24334849-24335412</t>
  </si>
  <si>
    <t>chr8:28562845-28563315</t>
  </si>
  <si>
    <t>chr9:2329146-2329455</t>
  </si>
  <si>
    <t>chr9:13926101-13926940</t>
  </si>
  <si>
    <t>chr9:14971770-14972007</t>
  </si>
  <si>
    <t>chr9:22935903-22936223</t>
  </si>
  <si>
    <t>chr9:23537757-23538399</t>
  </si>
  <si>
    <t>chr9:23827974-23828318</t>
  </si>
  <si>
    <t>chr10:11429166-11429566</t>
  </si>
  <si>
    <t>chr10:20224208-20224837</t>
  </si>
  <si>
    <t>chr11:458046-458502</t>
  </si>
  <si>
    <t>chr11:842121-842223</t>
  </si>
  <si>
    <t>chr11:1898475-1899205</t>
  </si>
  <si>
    <t>chr11:2046610-2046795</t>
  </si>
  <si>
    <t>chr11:6861583-6862211</t>
  </si>
  <si>
    <t>chr11:8478658-8479256</t>
  </si>
  <si>
    <t>chr11:18873158-18873566</t>
  </si>
  <si>
    <t>chr11:19283285-19283604</t>
  </si>
  <si>
    <t>chr12:2017716-2018261</t>
  </si>
  <si>
    <t>chr12:2904246-2904604</t>
  </si>
  <si>
    <t>chr12:11592837-11593728</t>
  </si>
  <si>
    <t>chr12:11624392-11624661</t>
  </si>
  <si>
    <t>chr12:16346114-16346507</t>
  </si>
  <si>
    <t>chr13:8270134-8270880</t>
  </si>
  <si>
    <t>chr13:11311258-11312053</t>
  </si>
  <si>
    <t>chr13:17011516-17011695</t>
  </si>
  <si>
    <t>chr13:17625434-17625573</t>
  </si>
  <si>
    <t>chr13:18395361-18395963</t>
  </si>
  <si>
    <t>chr14:3210578-3211245</t>
  </si>
  <si>
    <t>chr14:3957306-3957621</t>
  </si>
  <si>
    <t>chr14:4049808-4050265</t>
  </si>
  <si>
    <t>chr14:4052347-4052884</t>
  </si>
  <si>
    <t>chr14:6911376-6911918</t>
  </si>
  <si>
    <t>chr14:12719526-12720003</t>
  </si>
  <si>
    <t>chr14:12779202-12779596</t>
  </si>
  <si>
    <t>chr14:13126570-13126900</t>
  </si>
  <si>
    <t>chr14:13336940-13337910</t>
  </si>
  <si>
    <t>chr15:1593972-1594477</t>
  </si>
  <si>
    <t>chr15:4610711-4611027</t>
  </si>
  <si>
    <t>chr15:4702713-4703685</t>
  </si>
  <si>
    <t>chr15:7220703-7221225</t>
  </si>
  <si>
    <t>chr15:8003051-8004572</t>
  </si>
  <si>
    <t>chr15:11350249-11350403</t>
  </si>
  <si>
    <t>chr17:3920644-3921005</t>
  </si>
  <si>
    <t>chr17:6506047-6506218</t>
  </si>
  <si>
    <t>chr17:9251101-9251316</t>
  </si>
  <si>
    <t>chr18:2038682-2038864</t>
  </si>
  <si>
    <t>chr18:2153237-2153456</t>
  </si>
  <si>
    <t>chr18:8049206-8049358</t>
  </si>
  <si>
    <t>chr18:9839719-9840442</t>
  </si>
  <si>
    <t>chr18:10921934-10922219</t>
  </si>
  <si>
    <t>chr19:4087763-4087853</t>
  </si>
  <si>
    <t>chr19:5385493-5386041</t>
  </si>
  <si>
    <t>chr19:5731197-5731731</t>
  </si>
  <si>
    <t>chr19:5949410-5949829</t>
  </si>
  <si>
    <t>chr19:7271087-7271555</t>
  </si>
  <si>
    <t>chr19:7346213-7346509</t>
  </si>
  <si>
    <t>chr19:9618114-9618307</t>
  </si>
  <si>
    <t>chr20:875736-875953</t>
  </si>
  <si>
    <t>chr20:4972881-4973268</t>
  </si>
  <si>
    <t>chr20:10885051-10886486</t>
  </si>
  <si>
    <t>chr21:3023209-3023616</t>
  </si>
  <si>
    <t>chr21:3449100-3449393</t>
  </si>
  <si>
    <t>chr21:4843635-4843923</t>
  </si>
  <si>
    <t>chr21:5208211-5208369</t>
  </si>
  <si>
    <t>chr22:2585263-2586124</t>
  </si>
  <si>
    <t>chr22:4617268-4617951</t>
  </si>
  <si>
    <t>chr23:1685578-1685875</t>
  </si>
  <si>
    <t>chr23:2800415-2800754</t>
  </si>
  <si>
    <t>chr23:4825043-4825507</t>
  </si>
  <si>
    <t>chr23:5065417-5065771</t>
  </si>
  <si>
    <t>chr24:1785530-1786037</t>
  </si>
  <si>
    <t>chr24:4322431-4322801</t>
  </si>
  <si>
    <t>chr24:5677574-5678402</t>
  </si>
  <si>
    <t>chr25:2640726-2640866</t>
  </si>
  <si>
    <t>chr26:3503866-3504012</t>
  </si>
  <si>
    <t>chr27:1677850-1678721</t>
  </si>
  <si>
    <t>chr27:3448809-3448885</t>
  </si>
  <si>
    <t>chr27:4235683-4235757</t>
  </si>
  <si>
    <t>chr27:4333187-4333566</t>
  </si>
  <si>
    <t>chr27:5419646-5419925</t>
  </si>
  <si>
    <t>chr28:368192-369189</t>
  </si>
  <si>
    <t>chr28:2019440-2020189</t>
  </si>
  <si>
    <t>chr28:2093083-2093153</t>
  </si>
  <si>
    <t>chr28:2787355-2788097</t>
  </si>
  <si>
    <t>chr28:2929088-2929337</t>
  </si>
  <si>
    <t>chrZ:9097672-9097770</t>
  </si>
  <si>
    <t>chrZ:25392776-25392950</t>
  </si>
  <si>
    <t>chrZ:34995709-34996201</t>
  </si>
  <si>
    <t>chrZ:48033896-48034046</t>
  </si>
  <si>
    <t>chrZ:54997865-54998775</t>
  </si>
  <si>
    <t>chrZ:66132336-66132809</t>
  </si>
  <si>
    <t>chrZ:66146973-66147169</t>
  </si>
  <si>
    <t>chrZ:74098691-74098994</t>
  </si>
  <si>
    <t>chrZ:74371029-74371333</t>
  </si>
  <si>
    <t>chrZ:80580655-80581146</t>
  </si>
  <si>
    <t>chrW:4067175-4067369</t>
  </si>
  <si>
    <t>chr1:439501-439600</t>
  </si>
  <si>
    <t>chr1:439601-439700</t>
  </si>
  <si>
    <t>chr1:1915801-1915900</t>
  </si>
  <si>
    <t>chr1:1915901-1916000</t>
  </si>
  <si>
    <t>chr1:1916001-1916100</t>
  </si>
  <si>
    <t>chr1:1916101-1916200</t>
  </si>
  <si>
    <t>chr1:7534001-7534100</t>
  </si>
  <si>
    <t>chr1:7534101-7534200</t>
  </si>
  <si>
    <t>chr1:7534201-7534300</t>
  </si>
  <si>
    <t>chr1:7534301-7534400</t>
  </si>
  <si>
    <t>chr1:38251601-38251700</t>
  </si>
  <si>
    <t>chr1:38251701-38251800</t>
  </si>
  <si>
    <t>chr1:38251801-38251900</t>
  </si>
  <si>
    <t>chr1:49510401-49510500</t>
  </si>
  <si>
    <t>chr1:49510501-49510600</t>
  </si>
  <si>
    <t>chr1:60940101-60940200</t>
  </si>
  <si>
    <t>chr1:60940201-60940300</t>
  </si>
  <si>
    <t>chr1:60940301-60940400</t>
  </si>
  <si>
    <t>chr1:80299301-80299400</t>
  </si>
  <si>
    <t>chr1:80299401-80299500</t>
  </si>
  <si>
    <t>chr1:80299501-80299600</t>
  </si>
  <si>
    <t>chr1:88556601-88556700</t>
  </si>
  <si>
    <t>chr1:88556701-88556800</t>
  </si>
  <si>
    <t>chr1:89539201-89539300</t>
  </si>
  <si>
    <t>chr1:101057101-101057200</t>
  </si>
  <si>
    <t>chr1:101057201-101057300</t>
  </si>
  <si>
    <t>chr1:101057301-101057400</t>
  </si>
  <si>
    <t>chr1:101057401-101057500</t>
  </si>
  <si>
    <t>chr1:101061601-101061700</t>
  </si>
  <si>
    <t>chr1:109020501-109020600</t>
  </si>
  <si>
    <t>chr1:111371101-111371200</t>
  </si>
  <si>
    <t>chr1:111371201-111371300</t>
  </si>
  <si>
    <t>chr1:111371301-111371400</t>
  </si>
  <si>
    <t>chr1:113367501-113367600</t>
  </si>
  <si>
    <t>chr1:113367601-113367700</t>
  </si>
  <si>
    <t>chr1:113367701-113367800</t>
  </si>
  <si>
    <t>chr1:113994101-113994200</t>
  </si>
  <si>
    <t>chr1:113994201-113994300</t>
  </si>
  <si>
    <t>chr1:113994301-113994400</t>
  </si>
  <si>
    <t>chr1:114235901-114236000</t>
  </si>
  <si>
    <t>chr1:114236001-114236100</t>
  </si>
  <si>
    <t>chr1:114255801-114255900</t>
  </si>
  <si>
    <t>chr1:114255901-114256000</t>
  </si>
  <si>
    <t>chr1:115840401-115840500</t>
  </si>
  <si>
    <t>chr1:115840501-115840600</t>
  </si>
  <si>
    <t>chr1:115840601-115840700</t>
  </si>
  <si>
    <t>chr1:116003101-116003200</t>
  </si>
  <si>
    <t>chr1:116003201-116003300</t>
  </si>
  <si>
    <t>chr1:116844901-116845000</t>
  </si>
  <si>
    <t>chr1:116845001-116845100</t>
  </si>
  <si>
    <t>chr1:123002001-123002100</t>
  </si>
  <si>
    <t>chr1:123002101-123002200</t>
  </si>
  <si>
    <t>chr1:124398801-124398900</t>
  </si>
  <si>
    <t>chr1:124398901-124399000</t>
  </si>
  <si>
    <t>chr1:125376101-125376200</t>
  </si>
  <si>
    <t>chr1:125376201-125376300</t>
  </si>
  <si>
    <t>chr1:125376301-125376400</t>
  </si>
  <si>
    <t>chr1:125376401-125376500</t>
  </si>
  <si>
    <t>chr1:133698201-133698300</t>
  </si>
  <si>
    <t>chr1:133698301-133698400</t>
  </si>
  <si>
    <t>chr1:133698401-133698500</t>
  </si>
  <si>
    <t>chr1:176641501-176641600</t>
  </si>
  <si>
    <t>chr1:176641601-176641700</t>
  </si>
  <si>
    <t>chr1:193989001-193989100</t>
  </si>
  <si>
    <t>chr1:193989101-193989200</t>
  </si>
  <si>
    <t>chr1:193989201-193989300</t>
  </si>
  <si>
    <t>chr1:193989301-193989400</t>
  </si>
  <si>
    <t>chr1:194380001-194380100</t>
  </si>
  <si>
    <t>chr1:195626801-195626900</t>
  </si>
  <si>
    <t>chr1:195626901-195627000</t>
  </si>
  <si>
    <t>chr1:195627001-195627100</t>
  </si>
  <si>
    <t>chr1:195627101-195627200</t>
  </si>
  <si>
    <t>chr2:6201-6300</t>
  </si>
  <si>
    <t>chr2:6301-6400</t>
  </si>
  <si>
    <t>chr2:6401-6500</t>
  </si>
  <si>
    <t>chr2:6501-6600</t>
  </si>
  <si>
    <t>chr2:348401-348500</t>
  </si>
  <si>
    <t>chr2:4017301-4017400</t>
  </si>
  <si>
    <t>chr2:4017401-4017500</t>
  </si>
  <si>
    <t>chr2:4017501-4017600</t>
  </si>
  <si>
    <t>chr2:65012501-65012600</t>
  </si>
  <si>
    <t>chr2:66704101-66704200</t>
  </si>
  <si>
    <t>chr2:66704201-66704300</t>
  </si>
  <si>
    <t>chr2:66704301-66704400</t>
  </si>
  <si>
    <t>chr2:66704401-66704500</t>
  </si>
  <si>
    <t>chr2:89354301-89354400</t>
  </si>
  <si>
    <t>chr2:129235401-129235500</t>
  </si>
  <si>
    <t>chr3:4365901-4366000</t>
  </si>
  <si>
    <t>chr3:4366001-4366100</t>
  </si>
  <si>
    <t>chr3:4366101-4366200</t>
  </si>
  <si>
    <t>chr3:4412901-4413000</t>
  </si>
  <si>
    <t>chr3:4413001-4413100</t>
  </si>
  <si>
    <t>chr3:4413101-4413200</t>
  </si>
  <si>
    <t>chr3:4453201-4453300</t>
  </si>
  <si>
    <t>chr3:13862001-13862100</t>
  </si>
  <si>
    <t>chr3:13862101-13862200</t>
  </si>
  <si>
    <t>chr3:13862201-13862300</t>
  </si>
  <si>
    <t>chr3:21701701-21701800</t>
  </si>
  <si>
    <t>chr3:21701801-21701900</t>
  </si>
  <si>
    <t>chr3:30316201-30316300</t>
  </si>
  <si>
    <t>chr3:30316301-30316400</t>
  </si>
  <si>
    <t>chr3:30316401-30316500</t>
  </si>
  <si>
    <t>chr3:75827501-75827600</t>
  </si>
  <si>
    <t>chr3:75827601-75827700</t>
  </si>
  <si>
    <t>chr3:104973801-104973900</t>
  </si>
  <si>
    <t>chr3:104973901-104974000</t>
  </si>
  <si>
    <t>chr3:105015501-105015600</t>
  </si>
  <si>
    <t>chr4:642801-642900</t>
  </si>
  <si>
    <t>chr4:642901-643000</t>
  </si>
  <si>
    <t>chr4:1665401-1665500</t>
  </si>
  <si>
    <t>chr4:1665501-1665600</t>
  </si>
  <si>
    <t>chr4:1665601-1665700</t>
  </si>
  <si>
    <t>chr4:1720701-1720800</t>
  </si>
  <si>
    <t>chr4:1720801-1720900</t>
  </si>
  <si>
    <t>chr4:1761701-1761800</t>
  </si>
  <si>
    <t>chr4:1761801-1761900</t>
  </si>
  <si>
    <t>chr4:1761901-1762000</t>
  </si>
  <si>
    <t>chr4:18804701-18804800</t>
  </si>
  <si>
    <t>chr4:18804801-18804900</t>
  </si>
  <si>
    <t>chr4:38202401-38202500</t>
  </si>
  <si>
    <t>chr4:38202501-38202600</t>
  </si>
  <si>
    <t>chr4:38202601-38202700</t>
  </si>
  <si>
    <t>chr5:608901-609000</t>
  </si>
  <si>
    <t>chr5:609001-609100</t>
  </si>
  <si>
    <t>chr5:609101-609200</t>
  </si>
  <si>
    <t>chr5:5747601-5747700</t>
  </si>
  <si>
    <t>chr5:7081101-7081200</t>
  </si>
  <si>
    <t>chr5:7081201-7081300</t>
  </si>
  <si>
    <t>chr5:7081301-7081400</t>
  </si>
  <si>
    <t>chr5:7081401-7081500</t>
  </si>
  <si>
    <t>chr5:16883501-16883600</t>
  </si>
  <si>
    <t>chr5:48281801-48281900</t>
  </si>
  <si>
    <t>chr5:48281901-48282000</t>
  </si>
  <si>
    <t>chr5:48282001-48282100</t>
  </si>
  <si>
    <t>chr5:57020201-57020300</t>
  </si>
  <si>
    <t>chr5:57020301-57020400</t>
  </si>
  <si>
    <t>chr5:58097501-58097600</t>
  </si>
  <si>
    <t>chr5:58097601-58097700</t>
  </si>
  <si>
    <t>chr5:58121501-58121600</t>
  </si>
  <si>
    <t>chr5:58121601-58121700</t>
  </si>
  <si>
    <t>chr5:58587801-58587900</t>
  </si>
  <si>
    <t>chr5:58587901-58588000</t>
  </si>
  <si>
    <t>chr6:22126801-22126900</t>
  </si>
  <si>
    <t>chr6:22126901-22127000</t>
  </si>
  <si>
    <t>chr6:22212501-22212600</t>
  </si>
  <si>
    <t>chr6:25957201-25957300</t>
  </si>
  <si>
    <t>chr6:25957301-25957400</t>
  </si>
  <si>
    <t>chr6:25957401-25957500</t>
  </si>
  <si>
    <t>chr6:25957501-25957600</t>
  </si>
  <si>
    <t>chr6:35036601-35036700</t>
  </si>
  <si>
    <t>chr7:93301-93400</t>
  </si>
  <si>
    <t>chr7:93401-93500</t>
  </si>
  <si>
    <t>chr7:28564101-28564200</t>
  </si>
  <si>
    <t>chr7:33820201-33820300</t>
  </si>
  <si>
    <t>chr7:33820301-33820400</t>
  </si>
  <si>
    <t>chr7:33820401-33820500</t>
  </si>
  <si>
    <t>chr8:3875801-3875900</t>
  </si>
  <si>
    <t>chr8:5241201-5241300</t>
  </si>
  <si>
    <t>chr8:7830301-7830400</t>
  </si>
  <si>
    <t>chr8:8810501-8810600</t>
  </si>
  <si>
    <t>chr8:20119001-20119100</t>
  </si>
  <si>
    <t>chr8:20119101-20119200</t>
  </si>
  <si>
    <t>chr8:20119201-20119300</t>
  </si>
  <si>
    <t>chr8:20119301-20119400</t>
  </si>
  <si>
    <t>chr8:21493701-21493800</t>
  </si>
  <si>
    <t>chr8:21493801-21493900</t>
  </si>
  <si>
    <t>chr8:24082901-24083000</t>
  </si>
  <si>
    <t>chr9:653501-653600</t>
  </si>
  <si>
    <t>chr9:653601-653700</t>
  </si>
  <si>
    <t>chr9:653701-653800</t>
  </si>
  <si>
    <t>chr9:653801-653900</t>
  </si>
  <si>
    <t>chr9:653901-654000</t>
  </si>
  <si>
    <t>chr9:3400701-3400800</t>
  </si>
  <si>
    <t>chr9:3400801-3400900</t>
  </si>
  <si>
    <t>chr9:3400901-3401000</t>
  </si>
  <si>
    <t>chr9:4820201-4820300</t>
  </si>
  <si>
    <t>chr9:4820301-4820400</t>
  </si>
  <si>
    <t>chr9:4820401-4820500</t>
  </si>
  <si>
    <t>chr9:5125901-5126000</t>
  </si>
  <si>
    <t>chr9:14166201-14166300</t>
  </si>
  <si>
    <t>chr9:14166301-14166400</t>
  </si>
  <si>
    <t>chr9:14166401-14166500</t>
  </si>
  <si>
    <t>chr9:14965001-14965100</t>
  </si>
  <si>
    <t>chr9:15909701-15909800</t>
  </si>
  <si>
    <t>chr9:23457201-23457300</t>
  </si>
  <si>
    <t>chr9:23457301-23457400</t>
  </si>
  <si>
    <t>chr9:23457501-23457600</t>
  </si>
  <si>
    <t>chr10:12909701-12909800</t>
  </si>
  <si>
    <t>chr10:17979801-17979900</t>
  </si>
  <si>
    <t>chr10:19504001-19504100</t>
  </si>
  <si>
    <t>chr10:20025501-20025600</t>
  </si>
  <si>
    <t>chr10:20047101-20047200</t>
  </si>
  <si>
    <t>chr10:20065901-20066000</t>
  </si>
  <si>
    <t>chr10:20092201-20092300</t>
  </si>
  <si>
    <t>chr11:391801-391900</t>
  </si>
  <si>
    <t>chr11:1006001-1006100</t>
  </si>
  <si>
    <t>chr11:2742601-2742700</t>
  </si>
  <si>
    <t>chr11:2742701-2742800</t>
  </si>
  <si>
    <t>chr11:18117701-18117800</t>
  </si>
  <si>
    <t>chr11:18117801-18117900</t>
  </si>
  <si>
    <t>chr11:18117901-18118000</t>
  </si>
  <si>
    <t>chr11:19814001-19814100</t>
  </si>
  <si>
    <t>chr11:19814101-19814200</t>
  </si>
  <si>
    <t>chr12:1110301-1110400</t>
  </si>
  <si>
    <t>chr12:1110401-1110500</t>
  </si>
  <si>
    <t>chr12:1110501-1110600</t>
  </si>
  <si>
    <t>chr12:1110601-1110700</t>
  </si>
  <si>
    <t>chr12:2711801-2711900</t>
  </si>
  <si>
    <t>chr12:2711901-2712000</t>
  </si>
  <si>
    <t>chr12:3187301-3187400</t>
  </si>
  <si>
    <t>chr12:8879001-8879100</t>
  </si>
  <si>
    <t>chr12:8879101-8879200</t>
  </si>
  <si>
    <t>chr12:8879201-8879300</t>
  </si>
  <si>
    <t>chr12:11482901-11483000</t>
  </si>
  <si>
    <t>chr12:11483001-11483100</t>
  </si>
  <si>
    <t>chr12:11484601-11484700</t>
  </si>
  <si>
    <t>chr12:11484701-11484800</t>
  </si>
  <si>
    <t>chr12:15547901-15548000</t>
  </si>
  <si>
    <t>chr12:15548001-15548100</t>
  </si>
  <si>
    <t>chr12:15548101-15548200</t>
  </si>
  <si>
    <t>chr12:15548201-15548300</t>
  </si>
  <si>
    <t>chr13:1062701-1062800</t>
  </si>
  <si>
    <t>chr13:1662101-1662200</t>
  </si>
  <si>
    <t>chr13:17351401-17351500</t>
  </si>
  <si>
    <t>chr13:17351801-17351900</t>
  </si>
  <si>
    <t>chr13:17351901-17352000</t>
  </si>
  <si>
    <t>chr13:17352001-17352100</t>
  </si>
  <si>
    <t>chr14:12337201-12337300</t>
  </si>
  <si>
    <t>chr14:14038801-14038900</t>
  </si>
  <si>
    <t>chr14:14262801-14262900</t>
  </si>
  <si>
    <t>chr14:14262901-14263000</t>
  </si>
  <si>
    <t>chr14:14263001-14263100</t>
  </si>
  <si>
    <t>chr15:5486701-5486800</t>
  </si>
  <si>
    <t>chr15:7100101-7100200</t>
  </si>
  <si>
    <t>chr17:590601-590700</t>
  </si>
  <si>
    <t>chr17:899401-899500</t>
  </si>
  <si>
    <t>chr17:899501-899600</t>
  </si>
  <si>
    <t>chr17:899601-899700</t>
  </si>
  <si>
    <t>chr17:1029101-1029200</t>
  </si>
  <si>
    <t>chr17:6141701-6141800</t>
  </si>
  <si>
    <t>chr17:6141801-6141900</t>
  </si>
  <si>
    <t>chr17:6141901-6142000</t>
  </si>
  <si>
    <t>chr18:6201-6300</t>
  </si>
  <si>
    <t>chr18:5061101-5061200</t>
  </si>
  <si>
    <t>chr18:5061201-5061300</t>
  </si>
  <si>
    <t>chr18:5061301-5061400</t>
  </si>
  <si>
    <t>chr18:9850201-9850300</t>
  </si>
  <si>
    <t>chr18:9850301-9850400</t>
  </si>
  <si>
    <t>chr18:9886601-9886700</t>
  </si>
  <si>
    <t>chr18:9906101-9906200</t>
  </si>
  <si>
    <t>chr18:10291301-10291400</t>
  </si>
  <si>
    <t>chr18:10594401-10594500</t>
  </si>
  <si>
    <t>chr18:10594501-10594600</t>
  </si>
  <si>
    <t>chr18:10594601-10594700</t>
  </si>
  <si>
    <t>chr19:171601-171700</t>
  </si>
  <si>
    <t>chr19:171701-171800</t>
  </si>
  <si>
    <t>chr19:171801-171900</t>
  </si>
  <si>
    <t>chr19:326001-326100</t>
  </si>
  <si>
    <t>chr19:347601-347700</t>
  </si>
  <si>
    <t>chr19:347701-347800</t>
  </si>
  <si>
    <t>chr19:347801-347900</t>
  </si>
  <si>
    <t>chr19:2723901-2724000</t>
  </si>
  <si>
    <t>chr19:2724001-2724100</t>
  </si>
  <si>
    <t>chr19:2724101-2724200</t>
  </si>
  <si>
    <t>chr19:2724201-2724300</t>
  </si>
  <si>
    <t>chr19:4557401-4557500</t>
  </si>
  <si>
    <t>chr19:5945001-5945100</t>
  </si>
  <si>
    <t>chr19:5945101-5945200</t>
  </si>
  <si>
    <t>chr19:6063501-6063600</t>
  </si>
  <si>
    <t>chr19:6063601-6063700</t>
  </si>
  <si>
    <t>chr19:6063701-6063800</t>
  </si>
  <si>
    <t>chr19:6086301-6086400</t>
  </si>
  <si>
    <t>chr19:6086401-6086500</t>
  </si>
  <si>
    <t>chr20:488901-489000</t>
  </si>
  <si>
    <t>chr20:489001-489100</t>
  </si>
  <si>
    <t>chr20:1498601-1498700</t>
  </si>
  <si>
    <t>chr20:3905701-3905800</t>
  </si>
  <si>
    <t>chr20:5657401-5657500</t>
  </si>
  <si>
    <t>chr20:5676101-5676200</t>
  </si>
  <si>
    <t>chr20:7077701-7077800</t>
  </si>
  <si>
    <t>chr20:7077801-7077900</t>
  </si>
  <si>
    <t>chr20:7077901-7078000</t>
  </si>
  <si>
    <t>chr20:10035101-10035200</t>
  </si>
  <si>
    <t>chr20:10791101-10791200</t>
  </si>
  <si>
    <t>chr20:10791201-10791300</t>
  </si>
  <si>
    <t>chr21:608001-608100</t>
  </si>
  <si>
    <t>chr21:608101-608200</t>
  </si>
  <si>
    <t>chr21:608201-608300</t>
  </si>
  <si>
    <t>chr21:690801-690900</t>
  </si>
  <si>
    <t>chr21:3869701-3869800</t>
  </si>
  <si>
    <t>chr21:3869801-3869900</t>
  </si>
  <si>
    <t>chr21:3869901-3870000</t>
  </si>
  <si>
    <t>chr21:4973701-4973800</t>
  </si>
  <si>
    <t>chr21:4973801-4973900</t>
  </si>
  <si>
    <t>chr22:12001-12100</t>
  </si>
  <si>
    <t>chr22:12101-12200</t>
  </si>
  <si>
    <t>chr22:2835501-2835600</t>
  </si>
  <si>
    <t>chr22:2835601-2835700</t>
  </si>
  <si>
    <t>chr22:2835701-2835800</t>
  </si>
  <si>
    <t>chr22:2861101-2861200</t>
  </si>
  <si>
    <t>chr23:2681201-2681300</t>
  </si>
  <si>
    <t>chr23:2681301-2681400</t>
  </si>
  <si>
    <t>chr23:4109501-4109600</t>
  </si>
  <si>
    <t>chr23:4955101-4955200</t>
  </si>
  <si>
    <t>chr23:4955201-4955300</t>
  </si>
  <si>
    <t>chr23:4955301-4955400</t>
  </si>
  <si>
    <t>chr23:4955401-4955500</t>
  </si>
  <si>
    <t>chr23:4957701-4957800</t>
  </si>
  <si>
    <t>chr23:4957801-4957900</t>
  </si>
  <si>
    <t>chr23:4957901-4958000</t>
  </si>
  <si>
    <t>chr23:5017101-5017200</t>
  </si>
  <si>
    <t>chr23:5367201-5367300</t>
  </si>
  <si>
    <t>chr23:5367301-5367400</t>
  </si>
  <si>
    <t>chr24:2807301-2807400</t>
  </si>
  <si>
    <t>chr24:3829801-3829900</t>
  </si>
  <si>
    <t>chr24:5663501-5663600</t>
  </si>
  <si>
    <t>chr24:5663601-5663700</t>
  </si>
  <si>
    <t>chr25:804801-804900</t>
  </si>
  <si>
    <t>chr25:804901-805000</t>
  </si>
  <si>
    <t>chr25:805001-805100</t>
  </si>
  <si>
    <t>chr25:1418301-1418400</t>
  </si>
  <si>
    <t>chr25:1679501-1679600</t>
  </si>
  <si>
    <t>chr25:2140701-2140800</t>
  </si>
  <si>
    <t>chr25:2140801-2140900</t>
  </si>
  <si>
    <t>chr25:2140901-2141000</t>
  </si>
  <si>
    <t>chr25:2344501-2344600</t>
  </si>
  <si>
    <t>chr25:2344601-2344700</t>
  </si>
  <si>
    <t>chr25:2344701-2344800</t>
  </si>
  <si>
    <t>chr25:2344801-2344900</t>
  </si>
  <si>
    <t>chr25:2465201-2465300</t>
  </si>
  <si>
    <t>chr25:2808001-2808100</t>
  </si>
  <si>
    <t>chr25:2808101-2808200</t>
  </si>
  <si>
    <t>chr26:654101-654200</t>
  </si>
  <si>
    <t>chr26:1313701-1313800</t>
  </si>
  <si>
    <t>chr26:3554201-3554300</t>
  </si>
  <si>
    <t>chr26:3554301-3554400</t>
  </si>
  <si>
    <t>chr27:1445401-1445500</t>
  </si>
  <si>
    <t>chr27:1445501-1445600</t>
  </si>
  <si>
    <t>chr27:1445601-1445700</t>
  </si>
  <si>
    <t>chr27:1445701-1445800</t>
  </si>
  <si>
    <t>chr27:1445801-1445900</t>
  </si>
  <si>
    <t>chr27:5285501-5285600</t>
  </si>
  <si>
    <t>chr27:5285601-5285700</t>
  </si>
  <si>
    <t>chr27:5285701-5285800</t>
  </si>
  <si>
    <t>chr27:5470401-5470500</t>
  </si>
  <si>
    <t>chr28:5901-6000</t>
  </si>
  <si>
    <t>chr28:6001-6100</t>
  </si>
  <si>
    <t>chr28:787201-787300</t>
  </si>
  <si>
    <t>chr28:1400401-1400500</t>
  </si>
  <si>
    <t>chr28:1400501-1400600</t>
  </si>
  <si>
    <t>chr28:1400601-1400700</t>
  </si>
  <si>
    <t>chr28:1737301-1737400</t>
  </si>
  <si>
    <t>chr28:1737401-1737500</t>
  </si>
  <si>
    <t>chr28:3182301-3182400</t>
  </si>
  <si>
    <t>chr28:3328401-3328500</t>
  </si>
  <si>
    <t>chr28:3472601-3472700</t>
  </si>
  <si>
    <t>chr28:3472701-3472800</t>
  </si>
  <si>
    <t>chr28:3472801-3472900</t>
  </si>
  <si>
    <t>chrZ:90801-90900</t>
  </si>
  <si>
    <t>chrZ:90901-91000</t>
  </si>
  <si>
    <t>chrZ:91001-91100</t>
  </si>
  <si>
    <t>chrZ:8390501-8390600</t>
  </si>
  <si>
    <t>chrZ:8390601-8390700</t>
  </si>
  <si>
    <t>chrZ:8395201-8395300</t>
  </si>
  <si>
    <t>chrZ:8395301-8395400</t>
  </si>
  <si>
    <t>chrZ:8413101-8413200</t>
  </si>
  <si>
    <t>chrZ:8425401-8425500</t>
  </si>
  <si>
    <t>chrZ:8425501-8425600</t>
  </si>
  <si>
    <t>chrZ:8425601-8425700</t>
  </si>
  <si>
    <t>chrZ:8430301-8430400</t>
  </si>
  <si>
    <t>chrZ:8430801-8430900</t>
  </si>
  <si>
    <t>chrZ:8446701-8446800</t>
  </si>
  <si>
    <t>chrZ:8446801-8446900</t>
  </si>
  <si>
    <t>chrZ:8446901-8447000</t>
  </si>
  <si>
    <t>chrZ:8463801-8463900</t>
  </si>
  <si>
    <t>chrZ:8463901-8464000</t>
  </si>
  <si>
    <t>chrZ:8467301-8467400</t>
  </si>
  <si>
    <t>chrZ:8467401-8467500</t>
  </si>
  <si>
    <t>chrZ:9054801-9054900</t>
  </si>
  <si>
    <t>chrZ:9054901-9055000</t>
  </si>
  <si>
    <t>chrZ:9055001-9055100</t>
  </si>
  <si>
    <t>chrZ:12758001-12758100</t>
  </si>
  <si>
    <t>chrZ:12758101-12758200</t>
  </si>
  <si>
    <t>chrZ:12758201-12758300</t>
  </si>
  <si>
    <t>chrZ:25686301-25686400</t>
  </si>
  <si>
    <t>chrZ:27193001-27193100</t>
  </si>
  <si>
    <t>chrZ:27193101-27193200</t>
  </si>
  <si>
    <t>chrZ:27193201-27193300</t>
  </si>
  <si>
    <t>chrZ:34309701-34309800</t>
  </si>
  <si>
    <t>chrZ:34340201-34340300</t>
  </si>
  <si>
    <t>chrZ:34340301-34340400</t>
  </si>
  <si>
    <t>chrZ:34404701-34404800</t>
  </si>
  <si>
    <t>chrZ:38633701-38633800</t>
  </si>
  <si>
    <t>chrZ:38633801-38633900</t>
  </si>
  <si>
    <t>chrZ:38633901-38634000</t>
  </si>
  <si>
    <t>chrZ:38634001-38634100</t>
  </si>
  <si>
    <t>chrZ:52859901-52860000</t>
  </si>
  <si>
    <t>chrZ:52860001-52860100</t>
  </si>
  <si>
    <t>chrZ:52860101-52860200</t>
  </si>
  <si>
    <t>chrZ:67242501-67242600</t>
  </si>
  <si>
    <t>chrZ:67242601-67242700</t>
  </si>
  <si>
    <t>chrZ:67242701-67242800</t>
  </si>
  <si>
    <t>chrZ:67242801-67242900</t>
  </si>
  <si>
    <t>chrZ:67986801-67986900</t>
  </si>
  <si>
    <t>chrZ:67986901-67987000</t>
  </si>
  <si>
    <t>chrZ:67987001-67987100</t>
  </si>
  <si>
    <t>chrZ:67987101-67987200</t>
  </si>
  <si>
    <t>chrZ:73651001-73651100</t>
  </si>
  <si>
    <t>chrZ:73679101-73679200</t>
  </si>
  <si>
    <t>chrZ:73679201-73679300</t>
  </si>
  <si>
    <t>chrZ:73679301-73679400</t>
  </si>
  <si>
    <t>chrZ:73773501-73773600</t>
  </si>
  <si>
    <t>chrZ:73773601-73773700</t>
  </si>
  <si>
    <t>chrZ:73773701-73773800</t>
  </si>
  <si>
    <t>chrZ:73773801-73773900</t>
  </si>
  <si>
    <t>chrZ:73833801-73833900</t>
  </si>
  <si>
    <t>chrZ:73833901-73834000</t>
  </si>
  <si>
    <t>chrZ:73834001-73834100</t>
  </si>
  <si>
    <t>chrZ:73843901-73844000</t>
  </si>
  <si>
    <t>chrZ:73844001-73844100</t>
  </si>
  <si>
    <t>chrZ:73844101-73844200</t>
  </si>
  <si>
    <t>chrZ:74096201-74096300</t>
  </si>
  <si>
    <t>chrZ:74147001-74147100</t>
  </si>
  <si>
    <t>chrZ:74371101-74371200</t>
  </si>
  <si>
    <t>chrZ:74371201-74371300</t>
  </si>
  <si>
    <t>chrZ:74371301-74371400</t>
  </si>
  <si>
    <t>chrZ:74435401-74435500</t>
  </si>
  <si>
    <t>chrZ:74677801-74677900</t>
  </si>
  <si>
    <t>chrZ:74677901-74678000</t>
  </si>
  <si>
    <t>chrZ:74678001-74678100</t>
  </si>
  <si>
    <t>chrZ:74678101-74678200</t>
  </si>
  <si>
    <t>chrZ:74961601-74961700</t>
  </si>
  <si>
    <t>chrZ:74961701-74961800</t>
  </si>
  <si>
    <t>chrZ:74961801-74961900</t>
  </si>
  <si>
    <t>chrZ:74961901-74962000</t>
  </si>
  <si>
    <t>chrZ:74962001-74962100</t>
  </si>
  <si>
    <t>chrZ:75219401-75219500</t>
  </si>
  <si>
    <t>chrZ:75219501-75219600</t>
  </si>
  <si>
    <t>chrZ:75219601-75219700</t>
  </si>
  <si>
    <t>chrZ:75314401-75314500</t>
  </si>
  <si>
    <t>chrZ:75314501-75314600</t>
  </si>
  <si>
    <t>chrZ:75314601-75314700</t>
  </si>
  <si>
    <t>chrZ:75362601-75362700</t>
  </si>
  <si>
    <t>chrZ:75362701-75362800</t>
  </si>
  <si>
    <t>chrZ:75362801-75362900</t>
  </si>
  <si>
    <t>chrZ:75362901-75363000</t>
  </si>
  <si>
    <t>chrZ:75455901-75456000</t>
  </si>
  <si>
    <t>chrZ:75456001-75456100</t>
  </si>
  <si>
    <t>chrZ:75456101-75456200</t>
  </si>
  <si>
    <t>chrZ:75793801-75793900</t>
  </si>
  <si>
    <t>chrZ:75793901-75794000</t>
  </si>
  <si>
    <t>chrZ:75794001-75794100</t>
  </si>
  <si>
    <t>chrZ:75820101-75820200</t>
  </si>
  <si>
    <t>chrZ:75820501-75820600</t>
  </si>
  <si>
    <t>chrZ:76038701-76038800</t>
  </si>
  <si>
    <t>chrZ:76067401-76067500</t>
  </si>
  <si>
    <t>chrZ:76469101-76469200</t>
  </si>
  <si>
    <t>chrZ:76469201-76469300</t>
  </si>
  <si>
    <t>chrZ:76469301-76469400</t>
  </si>
  <si>
    <t>chrZ:76502801-76502900</t>
  </si>
  <si>
    <t>chrZ:76546201-76546300</t>
  </si>
  <si>
    <t>chrZ:76982001-76982100</t>
  </si>
  <si>
    <t>chrZ:77297601-77297700</t>
  </si>
  <si>
    <t>chrZ:77297701-77297800</t>
  </si>
  <si>
    <t>chrZ:77297801-77297900</t>
  </si>
  <si>
    <t>chrZ:77297901-77298000</t>
  </si>
  <si>
    <t>chrZ:77463701-77463800</t>
  </si>
  <si>
    <t>chrZ:77948401-77948500</t>
  </si>
  <si>
    <t>chrZ:77948501-77948600</t>
  </si>
  <si>
    <t>chrZ:78133701-78133800</t>
  </si>
  <si>
    <t>chrZ:78139101-78139200</t>
  </si>
  <si>
    <t>chrZ:78139201-78139300</t>
  </si>
  <si>
    <t>chrZ:78139301-78139400</t>
  </si>
  <si>
    <t>chrZ:78139401-78139500</t>
  </si>
  <si>
    <t>chrZ:78327401-78327500</t>
  </si>
  <si>
    <t>chrZ:78327501-78327600</t>
  </si>
  <si>
    <t>chrZ:78382001-78382100</t>
  </si>
  <si>
    <t>chrZ:78382101-78382200</t>
  </si>
  <si>
    <t>chrZ:78382201-78382300</t>
  </si>
  <si>
    <t>chrZ:78428801-78428900</t>
  </si>
  <si>
    <t>chrZ:78428901-78429000</t>
  </si>
  <si>
    <t>chrZ:78429001-78429100</t>
  </si>
  <si>
    <t>chrZ:78429101-78429200</t>
  </si>
  <si>
    <t>chrZ:78429201-78429300</t>
  </si>
  <si>
    <t>chrZ:78491101-78491200</t>
  </si>
  <si>
    <t>chrZ:78491301-78491400</t>
  </si>
  <si>
    <t>chrZ:78491401-78491500</t>
  </si>
  <si>
    <t>chrZ:78491501-78491600</t>
  </si>
  <si>
    <t>chrZ:80305501-80305600</t>
  </si>
  <si>
    <t>chrZ:80305601-80305700</t>
  </si>
  <si>
    <t>chrZ:80305701-80305800</t>
  </si>
  <si>
    <t>chrZ:80305801-80305900</t>
  </si>
  <si>
    <t>chrZ:80344601-80344700</t>
  </si>
  <si>
    <t>chrZ:80344701-80344800</t>
  </si>
  <si>
    <t>chrZ:80344801-80344900</t>
  </si>
  <si>
    <t>chrZ:80424201-80424300</t>
  </si>
  <si>
    <t>chrZ:80424301-80424400</t>
  </si>
  <si>
    <t>chrZ:80424401-80424500</t>
  </si>
  <si>
    <t>chrZ:80424501-80424600</t>
  </si>
  <si>
    <t>chrZ:80859301-80859400</t>
  </si>
  <si>
    <t>chrZ:80909701-80909800</t>
  </si>
  <si>
    <t>chrZ:82133601-82133700</t>
  </si>
  <si>
    <t>chrZ:82240801-82240900</t>
  </si>
  <si>
    <t>chr1:7534015-7534353</t>
  </si>
  <si>
    <t>chr1:80299375-80299780</t>
  </si>
  <si>
    <t>chr1:91231889-91232328</t>
  </si>
  <si>
    <t>chr1:92073582-92073794</t>
  </si>
  <si>
    <t>chr1:111378079-111378673</t>
  </si>
  <si>
    <t>chr1:114235927-114236089</t>
  </si>
  <si>
    <t>chr1:114255811-114256058</t>
  </si>
  <si>
    <t>chr1:116844932-116845138</t>
  </si>
  <si>
    <t>chr1:193989085-193989380</t>
  </si>
  <si>
    <t>chr10:18724376-18724607</t>
  </si>
  <si>
    <t>chr10:20047031-20047203</t>
  </si>
  <si>
    <t>chr11:18714953-18715269</t>
  </si>
  <si>
    <t>chr11:19151322-19151565</t>
  </si>
  <si>
    <t>chr12:2428276-2428486</t>
  </si>
  <si>
    <t>chr12:2711886-2712133</t>
  </si>
  <si>
    <t>chr12:8879053-8879262</t>
  </si>
  <si>
    <t>chr13:1982796-1983489</t>
  </si>
  <si>
    <t>chr13:8442185-8442365</t>
  </si>
  <si>
    <t>chr13:8549736-8549969</t>
  </si>
  <si>
    <t>chr13:15878887-15879228</t>
  </si>
  <si>
    <t>chr14:7153793-7154066</t>
  </si>
  <si>
    <t>chr14:7157223-7157456</t>
  </si>
  <si>
    <t>chr15:5486627-5486946</t>
  </si>
  <si>
    <t>chr15:11123739-11124063</t>
  </si>
  <si>
    <t>chr15:11167060-11167373</t>
  </si>
  <si>
    <t>chr17:635127-635441</t>
  </si>
  <si>
    <t>chr17:9795615-9797444</t>
  </si>
  <si>
    <t>chr18:5061192-5061446</t>
  </si>
  <si>
    <t>chr18:6542281-6542510</t>
  </si>
  <si>
    <t>chr18:9753385-9753631</t>
  </si>
  <si>
    <t>chr18:10594452-10594663</t>
  </si>
  <si>
    <t>chr19:2723947-2724137</t>
  </si>
  <si>
    <t>chr19:6063590-6064319</t>
  </si>
  <si>
    <t>chr19:9019039-9019710</t>
  </si>
  <si>
    <t>chr2:256386-257357</t>
  </si>
  <si>
    <t>chr2:2107107-2107788</t>
  </si>
  <si>
    <t>chr2:10242376-10242839</t>
  </si>
  <si>
    <t>chr2:63249659-63249849</t>
  </si>
  <si>
    <t>chr2:89354067-89354679</t>
  </si>
  <si>
    <t>chr2:149510893-149511190</t>
  </si>
  <si>
    <t>chr20:10784665-10785265</t>
  </si>
  <si>
    <t>chr21:690664-691089</t>
  </si>
  <si>
    <t>chr21:1125845-1126585</t>
  </si>
  <si>
    <t>chr21:3225358-3225521</t>
  </si>
  <si>
    <t>chr21:3869396-3869954</t>
  </si>
  <si>
    <t>chr24:3829705-3830243</t>
  </si>
  <si>
    <t>chr25:1418158-1418659</t>
  </si>
  <si>
    <t>chr25:1704585-1706419</t>
  </si>
  <si>
    <t>chr25:2344557-2344815</t>
  </si>
  <si>
    <t>chr25:2464996-2465407</t>
  </si>
  <si>
    <t>chr26:653838-654336</t>
  </si>
  <si>
    <t>chr26:1304954-1305335</t>
  </si>
  <si>
    <t>chr26:2234310-2234577</t>
  </si>
  <si>
    <t>chr27:1445496-1445812</t>
  </si>
  <si>
    <t>chr27:1491261-1492179</t>
  </si>
  <si>
    <t>chr27:3927404-3928094</t>
  </si>
  <si>
    <t>chr27:5470271-5470663</t>
  </si>
  <si>
    <t>chr28:3570281-3571256</t>
  </si>
  <si>
    <t>chr3:21701718-21701937</t>
  </si>
  <si>
    <t>chr3:30316225-30316452</t>
  </si>
  <si>
    <t>chr3:108169507-108169677</t>
  </si>
  <si>
    <t>chr4:464355-464746</t>
  </si>
  <si>
    <t>chr5:608986-609176</t>
  </si>
  <si>
    <t>chr5:23745950-23746173</t>
  </si>
  <si>
    <t>chr5:56635169-56636013</t>
  </si>
  <si>
    <t>chr6:17339825-17340814</t>
  </si>
  <si>
    <t>chr6:22212395-22212784</t>
  </si>
  <si>
    <t>chr6:35036510-35036846</t>
  </si>
  <si>
    <t>chr7:5418890-5419438</t>
  </si>
  <si>
    <t>chr7:6634620-6634980</t>
  </si>
  <si>
    <t>chr7:19464482-19465531</t>
  </si>
  <si>
    <t>chr8:20520250-20520516</t>
  </si>
  <si>
    <t>chrZ:90873-91042</t>
  </si>
  <si>
    <t>chrZ:12758066-12758243</t>
  </si>
  <si>
    <t>chrZ:38633769-38634052</t>
  </si>
  <si>
    <t>chrZ:67242659-67242821</t>
  </si>
  <si>
    <t>chrZ:67986896-67987116</t>
  </si>
  <si>
    <t>chrZ:76469205-76469914</t>
  </si>
  <si>
    <t>chrZ:77152928-77153827</t>
  </si>
  <si>
    <t>chrZ:78133516-78134278</t>
  </si>
  <si>
    <t>chrZ:78450491-78451404</t>
  </si>
  <si>
    <t>chrZ:80246989-80247339</t>
  </si>
  <si>
    <t>chrZ:80344462-80344858</t>
  </si>
  <si>
    <t>chrZ:81611746-81613119</t>
  </si>
  <si>
    <t>chrZ:82240605-82240942</t>
  </si>
  <si>
    <t>Consequence</t>
  </si>
  <si>
    <t>SYMBOL</t>
  </si>
  <si>
    <t>Gene</t>
  </si>
  <si>
    <t>STRAND</t>
  </si>
  <si>
    <t>1:429837-430252</t>
  </si>
  <si>
    <t>intergenic_variant</t>
  </si>
  <si>
    <t>-</t>
  </si>
  <si>
    <t>1:7534014-7534353</t>
  </si>
  <si>
    <t>ENSGALG00000010975</t>
  </si>
  <si>
    <t>ENSGALG00000015006</t>
  </si>
  <si>
    <t>1:40853299-40853856</t>
  </si>
  <si>
    <t>TMTC2</t>
  </si>
  <si>
    <t>1:80299374-80299780</t>
  </si>
  <si>
    <t>downstream_gene_variant</t>
  </si>
  <si>
    <t>MAB21L3</t>
  </si>
  <si>
    <t>ENSGALG00000018239</t>
  </si>
  <si>
    <t>ENSGALG00000019215</t>
  </si>
  <si>
    <t>1:49533574-49533683</t>
  </si>
  <si>
    <t>upstream_gene_variant</t>
  </si>
  <si>
    <t>gga-mir-33-1</t>
  </si>
  <si>
    <t>1:91231888-91232328</t>
  </si>
  <si>
    <t>ARL6</t>
  </si>
  <si>
    <t>ENSGALG00000041687</t>
  </si>
  <si>
    <t>ENSGALG00000036738</t>
  </si>
  <si>
    <t>SREBF2</t>
  </si>
  <si>
    <t>1:92073581-92073794</t>
  </si>
  <si>
    <t>ENSGALG00000012277</t>
  </si>
  <si>
    <t>ENSGALG00000022787</t>
  </si>
  <si>
    <t>1:51015826-51016018</t>
  </si>
  <si>
    <t>MAFF</t>
  </si>
  <si>
    <t>1:111378078-111378673</t>
  </si>
  <si>
    <t>ENSGALG00000012281</t>
  </si>
  <si>
    <t>ENSGALG00000038500</t>
  </si>
  <si>
    <t>PLA2G6</t>
  </si>
  <si>
    <t>1:114235926-114236089</t>
  </si>
  <si>
    <t>ENSGALG00000026214</t>
  </si>
  <si>
    <t>ENSGALG00000046613</t>
  </si>
  <si>
    <t>1:61077944-61078198</t>
  </si>
  <si>
    <t>LRTM2</t>
  </si>
  <si>
    <t>1:114255810-114256058</t>
  </si>
  <si>
    <t>ENSGALG00000036964</t>
  </si>
  <si>
    <t>ENSGALG00000025898</t>
  </si>
  <si>
    <t>1:116844931-116845138</t>
  </si>
  <si>
    <t>ENSGALG00000022586</t>
  </si>
  <si>
    <t>ENSGALG00000036163</t>
  </si>
  <si>
    <t>1:164901436-164901778</t>
  </si>
  <si>
    <t>1:193989084-193989380</t>
  </si>
  <si>
    <t>ENSGALG00000034004</t>
  </si>
  <si>
    <t>ENSGALG00000006282</t>
  </si>
  <si>
    <t>1:187130125-187130409</t>
  </si>
  <si>
    <t>10:18724375-18724607</t>
  </si>
  <si>
    <t>SMAD6</t>
  </si>
  <si>
    <t>ENSGALG00000045365</t>
  </si>
  <si>
    <t>ENSGALG00000000528</t>
  </si>
  <si>
    <t>1:194436132-194436237</t>
  </si>
  <si>
    <t>HPX</t>
  </si>
  <si>
    <t>10:20047030-20047203</t>
  </si>
  <si>
    <t>ZNF710</t>
  </si>
  <si>
    <t>ENSGALG00000017318</t>
  </si>
  <si>
    <t>ENSGALG00000000630</t>
  </si>
  <si>
    <t>TRIM3</t>
  </si>
  <si>
    <t>11:18714952-18715269</t>
  </si>
  <si>
    <t>ENSGALG00000034865</t>
  </si>
  <si>
    <t>ENSGALG00000035882</t>
  </si>
  <si>
    <t>1:194651174-194651438</t>
  </si>
  <si>
    <t>11:19151321-19151565</t>
  </si>
  <si>
    <t>DBNDD1</t>
  </si>
  <si>
    <t>ENSGALG00000006045</t>
  </si>
  <si>
    <t>ENSGALG00000037784</t>
  </si>
  <si>
    <t>1:195730787-195731950</t>
  </si>
  <si>
    <t>PAAF1</t>
  </si>
  <si>
    <t>HAS3</t>
  </si>
  <si>
    <t>ENSGALG00000008385</t>
  </si>
  <si>
    <t>ENSGALG00000031001</t>
  </si>
  <si>
    <t>ENSGALG00000035587</t>
  </si>
  <si>
    <t>ENSGALG00000005678</t>
  </si>
  <si>
    <t>10:11429165-11429566</t>
  </si>
  <si>
    <t>SH3GL3</t>
  </si>
  <si>
    <t>12:2428275-2428486</t>
  </si>
  <si>
    <t>DAG1</t>
  </si>
  <si>
    <t>ENSGALG00000031718</t>
  </si>
  <si>
    <t>ENSGALG00000002790</t>
  </si>
  <si>
    <t>10:20224207-20224837</t>
  </si>
  <si>
    <t>PPIP5K1</t>
  </si>
  <si>
    <t>12:2711885-2712133</t>
  </si>
  <si>
    <t>ENSGALG00000024466</t>
  </si>
  <si>
    <t>ENSGALG00000006424</t>
  </si>
  <si>
    <t>12:8879052-8879262</t>
  </si>
  <si>
    <t>FLNB</t>
  </si>
  <si>
    <t>ENSGALG00000002458</t>
  </si>
  <si>
    <t>ENSGALG00000006290</t>
  </si>
  <si>
    <t>11:458045-458502</t>
  </si>
  <si>
    <t>CSNK2A2</t>
  </si>
  <si>
    <t>13:1982795-1983489</t>
  </si>
  <si>
    <t>ENSGALG00000039818</t>
  </si>
  <si>
    <t>ENSGALG00000030826</t>
  </si>
  <si>
    <t>11:842120-842223</t>
  </si>
  <si>
    <t>CCL17</t>
  </si>
  <si>
    <t>13:8442184-8442365</t>
  </si>
  <si>
    <t>ENSGALG00000002853</t>
  </si>
  <si>
    <t>ENSGALG00000032279</t>
  </si>
  <si>
    <t>11:1715301-1715998</t>
  </si>
  <si>
    <t>VAC14</t>
  </si>
  <si>
    <t>13:8549735-8549969</t>
  </si>
  <si>
    <t>ABLIM3</t>
  </si>
  <si>
    <t>ENSGALG00000003891</t>
  </si>
  <si>
    <t>ENSGALG00000040131</t>
  </si>
  <si>
    <t>11:1898474-1899205</t>
  </si>
  <si>
    <t>GLG1</t>
  </si>
  <si>
    <t>13:15878886-15879228</t>
  </si>
  <si>
    <t>JADE2</t>
  </si>
  <si>
    <t>ENSGALG00000041972</t>
  </si>
  <si>
    <t>ENSGALG00000008073</t>
  </si>
  <si>
    <t>11:2046609-2046795</t>
  </si>
  <si>
    <t>CFDP1</t>
  </si>
  <si>
    <t>14:7153792-7154066</t>
  </si>
  <si>
    <t>HS3ST4</t>
  </si>
  <si>
    <t>ENSGALG00000030532</t>
  </si>
  <si>
    <t>ENSGALG00000038301</t>
  </si>
  <si>
    <t>11:6861582-6862211</t>
  </si>
  <si>
    <t>ZNF423</t>
  </si>
  <si>
    <t>14:7157222-7157456</t>
  </si>
  <si>
    <t>ENSGALG00000006222</t>
  </si>
  <si>
    <t>ENSGALG00000035410</t>
  </si>
  <si>
    <t>11:8478657-8479256</t>
  </si>
  <si>
    <t>coding_sequence_variant,5_prime_UTR_variant,intron_variant</t>
  </si>
  <si>
    <t>POP4</t>
  </si>
  <si>
    <t>14:12337346-12337639</t>
  </si>
  <si>
    <t>CLCN7</t>
  </si>
  <si>
    <t>ENSGALG00000025326</t>
  </si>
  <si>
    <t>ENSGALG00000002877</t>
  </si>
  <si>
    <t>ENSGALG00000000693</t>
  </si>
  <si>
    <t>ENSGALG00000039172</t>
  </si>
  <si>
    <t>11:18873157-18873566</t>
  </si>
  <si>
    <t>15:5486626-5486946</t>
  </si>
  <si>
    <t>ENSGALG00000000699</t>
  </si>
  <si>
    <t>ENSGALG00000040896</t>
  </si>
  <si>
    <t>gga-mir-1560</t>
  </si>
  <si>
    <t>15:11123738-11124063</t>
  </si>
  <si>
    <t>NF2</t>
  </si>
  <si>
    <t>ENSGALG00000023437</t>
  </si>
  <si>
    <t>ENSGALG00000043607</t>
  </si>
  <si>
    <t>11:19283284-19283604</t>
  </si>
  <si>
    <t>NOB1</t>
  </si>
  <si>
    <t>ENSGALG00000002335</t>
  </si>
  <si>
    <t>ENSGALG00000027415</t>
  </si>
  <si>
    <t>WWP2</t>
  </si>
  <si>
    <t>15:11167059-11167373</t>
  </si>
  <si>
    <t>coding_sequence_variant,3_prime_UTR_variant,intron_variant</t>
  </si>
  <si>
    <t>NIPSNAP1</t>
  </si>
  <si>
    <t>ENSGALG00000046133</t>
  </si>
  <si>
    <t>ENSGALG00000001263</t>
  </si>
  <si>
    <t>NQO1</t>
  </si>
  <si>
    <t>17:635126-635441</t>
  </si>
  <si>
    <t>ENSGALG00000003839</t>
  </si>
  <si>
    <t>ENSGALG00000023703</t>
  </si>
  <si>
    <t>12:2017715-2018261</t>
  </si>
  <si>
    <t>DOCK3</t>
  </si>
  <si>
    <t>17:9795614-9797444</t>
  </si>
  <si>
    <t>ENSGALG00000045878</t>
  </si>
  <si>
    <t>ENSGALG00000005575</t>
  </si>
  <si>
    <t>12:2700293-2700543</t>
  </si>
  <si>
    <t>18:5061191-5061446</t>
  </si>
  <si>
    <t>LRRC45</t>
  </si>
  <si>
    <t>ENSGALG00000006824</t>
  </si>
  <si>
    <t>ENSGALG00000031276</t>
  </si>
  <si>
    <t>ASPSCR1</t>
  </si>
  <si>
    <t>ENSGALG00000006802</t>
  </si>
  <si>
    <t>ENSGALG00000005305</t>
  </si>
  <si>
    <t>12:2904245-2904604</t>
  </si>
  <si>
    <t>GRM2</t>
  </si>
  <si>
    <t>FASN</t>
  </si>
  <si>
    <t>ENSGALG00000006867</t>
  </si>
  <si>
    <t>ENSGALG00000032534</t>
  </si>
  <si>
    <t>CENPX</t>
  </si>
  <si>
    <t>ENSGALG00000041419</t>
  </si>
  <si>
    <t>ENSGALG00000033511</t>
  </si>
  <si>
    <t>12:11592836-11593728</t>
  </si>
  <si>
    <t>USP19</t>
  </si>
  <si>
    <t>18:6542280-6542510</t>
  </si>
  <si>
    <t>ENSGALG00000039385</t>
  </si>
  <si>
    <t>ENSGALG00000006652</t>
  </si>
  <si>
    <t>LAMB2</t>
  </si>
  <si>
    <t>18:9753384-9753631</t>
  </si>
  <si>
    <t>ENSGALG00000029980</t>
  </si>
  <si>
    <t>ENSGALG00000019570</t>
  </si>
  <si>
    <t>12:11624391-11624661</t>
  </si>
  <si>
    <t>QRICH1</t>
  </si>
  <si>
    <t>18:10594451-10594663</t>
  </si>
  <si>
    <t>GRIN2C</t>
  </si>
  <si>
    <t>ENSGALG00000035037</t>
  </si>
  <si>
    <t>ENSGALG00000012830</t>
  </si>
  <si>
    <t>19:2723946-2724137</t>
  </si>
  <si>
    <t>GTF2IRD1</t>
  </si>
  <si>
    <t>ENSGALG00000007785</t>
  </si>
  <si>
    <t>ENSGALG00000042199</t>
  </si>
  <si>
    <t>19:6063589-6064319</t>
  </si>
  <si>
    <t>GIT1</t>
  </si>
  <si>
    <t>ENSGALG00000007819</t>
  </si>
  <si>
    <t>ENSGALG00000000966</t>
  </si>
  <si>
    <t>QARS</t>
  </si>
  <si>
    <t>19:9019038-9019710</t>
  </si>
  <si>
    <t>AKAP1</t>
  </si>
  <si>
    <t>ENSGALG00000001383</t>
  </si>
  <si>
    <t>ENSGALG00000036728</t>
  </si>
  <si>
    <t>2:256385-257357</t>
  </si>
  <si>
    <t>ENSGALG00000003722</t>
  </si>
  <si>
    <t>ENSGALG00000002377</t>
  </si>
  <si>
    <t>12:16285798-16286230</t>
  </si>
  <si>
    <t>2:2107106-2107788</t>
  </si>
  <si>
    <t>ACKR2</t>
  </si>
  <si>
    <t>ENSGALG00000045860</t>
  </si>
  <si>
    <t>ENSGALG00000002888</t>
  </si>
  <si>
    <t>12:16346113-16346507</t>
  </si>
  <si>
    <t>PROK2</t>
  </si>
  <si>
    <t>OBSCN</t>
  </si>
  <si>
    <t>ENSGALG00000006794</t>
  </si>
  <si>
    <t>ENSGALG00000006673</t>
  </si>
  <si>
    <t>12:16763012-16763444</t>
  </si>
  <si>
    <t>PDZRN3</t>
  </si>
  <si>
    <t>CYP8B1</t>
  </si>
  <si>
    <t>ENSGALG00000004460</t>
  </si>
  <si>
    <t>ENSGALG00000006715</t>
  </si>
  <si>
    <t>13:8270133-8270880</t>
  </si>
  <si>
    <t>HTR4</t>
  </si>
  <si>
    <t>2:10242375-10242839</t>
  </si>
  <si>
    <t>DIP2C</t>
  </si>
  <si>
    <t>ENSGALG00000004530</t>
  </si>
  <si>
    <t>ENSGALG00000013253</t>
  </si>
  <si>
    <t>13:11311257-11312053</t>
  </si>
  <si>
    <t>THG1L</t>
  </si>
  <si>
    <t>2:63249658-63249849</t>
  </si>
  <si>
    <t>C1orf145</t>
  </si>
  <si>
    <t>ENSGALG00000040770</t>
  </si>
  <si>
    <t>ENSGALG00000026070</t>
  </si>
  <si>
    <t>SOX30</t>
  </si>
  <si>
    <t>2:66704194-66704415</t>
  </si>
  <si>
    <t>IRF4</t>
  </si>
  <si>
    <t>ENSGALG00000006068</t>
  </si>
  <si>
    <t>ENSGALG00000040696</t>
  </si>
  <si>
    <t>13:17011515-17011695</t>
  </si>
  <si>
    <t>2:89354066-89354679</t>
  </si>
  <si>
    <t>ENSGALG00000035918</t>
  </si>
  <si>
    <t>ENSGALG00000044505</t>
  </si>
  <si>
    <t>13:17625433-17625573</t>
  </si>
  <si>
    <t>2:149510892-149511190</t>
  </si>
  <si>
    <t>ENSGALG00000038884</t>
  </si>
  <si>
    <t>ENSGALG00000011570</t>
  </si>
  <si>
    <t>13:18395360-18395963</t>
  </si>
  <si>
    <t>20:10784664-10785265</t>
  </si>
  <si>
    <t>SLC12A5</t>
  </si>
  <si>
    <t>ENSGALG00000038325</t>
  </si>
  <si>
    <t>ENSGALG00000026796</t>
  </si>
  <si>
    <t>14:3210577-3211245</t>
  </si>
  <si>
    <t>21:690663-691089</t>
  </si>
  <si>
    <t>ENSGALG00000007821</t>
  </si>
  <si>
    <t>ENSGALG00000037869</t>
  </si>
  <si>
    <t>14:3957305-3957621</t>
  </si>
  <si>
    <t>FOXK1</t>
  </si>
  <si>
    <t>21:1125844-1126585</t>
  </si>
  <si>
    <t>PRDM16</t>
  </si>
  <si>
    <t>ENSGALG00000002551</t>
  </si>
  <si>
    <t>ENSGALG00000030407</t>
  </si>
  <si>
    <t>14:4049807-4050265</t>
  </si>
  <si>
    <t>MMD2</t>
  </si>
  <si>
    <t>21:3225357-3225521</t>
  </si>
  <si>
    <t>ENO1</t>
  </si>
  <si>
    <t>ENSGALG00000002597</t>
  </si>
  <si>
    <t>ENSGALG00000037379</t>
  </si>
  <si>
    <t>25:2640725-2640866</t>
  </si>
  <si>
    <t>14:4052346-4052884</t>
  </si>
  <si>
    <t>21:3869395-3869954</t>
  </si>
  <si>
    <t>CASZ1</t>
  </si>
  <si>
    <t>ENSGALG00000002610</t>
  </si>
  <si>
    <t>ENSGALG00000014656</t>
  </si>
  <si>
    <t>14:4134484-4134909</t>
  </si>
  <si>
    <t>TNRC18</t>
  </si>
  <si>
    <t>24:3829704-3830243</t>
  </si>
  <si>
    <t>POU2F3</t>
  </si>
  <si>
    <t>ENSGALG00000002201</t>
  </si>
  <si>
    <t>ENSGALG00000043416</t>
  </si>
  <si>
    <t>25:2464995-2465407</t>
  </si>
  <si>
    <t>OAF</t>
  </si>
  <si>
    <t>ENSGALG00000002205</t>
  </si>
  <si>
    <t>ENSGALG00000028205</t>
  </si>
  <si>
    <t>14:6911375-6911918</t>
  </si>
  <si>
    <t>TNRC6A</t>
  </si>
  <si>
    <t>25:1418157-1418659</t>
  </si>
  <si>
    <t>INSRR</t>
  </si>
  <si>
    <t>ENSGALG00000003120</t>
  </si>
  <si>
    <t>ENSGALG00000040103</t>
  </si>
  <si>
    <t>ENSGALG00000005626</t>
  </si>
  <si>
    <t>ENSGALG00000000318</t>
  </si>
  <si>
    <t>14:12719525-12720003</t>
  </si>
  <si>
    <t>SRL</t>
  </si>
  <si>
    <t>PRCC</t>
  </si>
  <si>
    <t>ENSGALG00000005630</t>
  </si>
  <si>
    <t>ENSGALG00000000362</t>
  </si>
  <si>
    <t>SH2D2A</t>
  </si>
  <si>
    <t>ENSGALG00000005623</t>
  </si>
  <si>
    <t>ENSGALG00000000329</t>
  </si>
  <si>
    <t>14:12779201-12779596</t>
  </si>
  <si>
    <t>CORO7</t>
  </si>
  <si>
    <t>25:1704584-1706419</t>
  </si>
  <si>
    <t>ILF2</t>
  </si>
  <si>
    <t>ENSGALG00000005951</t>
  </si>
  <si>
    <t>ENSGALG00000037995</t>
  </si>
  <si>
    <t>DNAJA3</t>
  </si>
  <si>
    <t>SNAPIN</t>
  </si>
  <si>
    <t>ENSGALG00000021136</t>
  </si>
  <si>
    <t>ENSGALG00000000703</t>
  </si>
  <si>
    <t>14:13126569-13126900</t>
  </si>
  <si>
    <t>CFAP70</t>
  </si>
  <si>
    <t>ENSGALG00000044503</t>
  </si>
  <si>
    <t>ENSGALG00000001558</t>
  </si>
  <si>
    <t>coding_sequence_variant,3_prime_UTR_variant</t>
  </si>
  <si>
    <t>MSS51</t>
  </si>
  <si>
    <t>IL6R</t>
  </si>
  <si>
    <t>ENSGALG00000007038</t>
  </si>
  <si>
    <t>ENSGALG00000001569</t>
  </si>
  <si>
    <t>ENSGALG00000003866</t>
  </si>
  <si>
    <t>ENSGALG00000001605</t>
  </si>
  <si>
    <t>14:13336939-13337910</t>
  </si>
  <si>
    <t>3_prime_UTR_variant,intron_variant</t>
  </si>
  <si>
    <t>ENSGALG00000001314</t>
  </si>
  <si>
    <t>ENSGALG00000002848</t>
  </si>
  <si>
    <t>15:1593971-1594477</t>
  </si>
  <si>
    <t>FBRSL1</t>
  </si>
  <si>
    <t>ENSGALG00000026167</t>
  </si>
  <si>
    <t>ENSGALG00000000988</t>
  </si>
  <si>
    <t>15:4610710-4611027</t>
  </si>
  <si>
    <t>25:2344556-2344815</t>
  </si>
  <si>
    <t>RPRD2</t>
  </si>
  <si>
    <t>ENSGALG00000001238</t>
  </si>
  <si>
    <t>ENSGALG00000000857</t>
  </si>
  <si>
    <t>15:4702712-4703685</t>
  </si>
  <si>
    <t>NCOR2</t>
  </si>
  <si>
    <t>ENSGALG00000004333</t>
  </si>
  <si>
    <t>ENSGALG00000000870</t>
  </si>
  <si>
    <t>15:7220702-7221225</t>
  </si>
  <si>
    <t>TPST2</t>
  </si>
  <si>
    <t>PRPF3</t>
  </si>
  <si>
    <t>ENSGALG00000004370</t>
  </si>
  <si>
    <t>ENSGALG00000041204</t>
  </si>
  <si>
    <t>CRYBB1</t>
  </si>
  <si>
    <t>ENSGALG00000011816</t>
  </si>
  <si>
    <t>ENSGALG00000034345</t>
  </si>
  <si>
    <t>TFIP11</t>
  </si>
  <si>
    <t>26:653837-654336</t>
  </si>
  <si>
    <t>CSRP1</t>
  </si>
  <si>
    <t>ENSGALG00000032889</t>
  </si>
  <si>
    <t>ENSGALG00000043285</t>
  </si>
  <si>
    <t>15:8003050-8004572</t>
  </si>
  <si>
    <t>VPS29L</t>
  </si>
  <si>
    <t>ENSGALG00000007623</t>
  </si>
  <si>
    <t>ENSGALG00000032191</t>
  </si>
  <si>
    <t>coding_sequence_variant,5_prime_UTR_variant,3_prime_UTR_variant,intron_variant</t>
  </si>
  <si>
    <t>VPREB3</t>
  </si>
  <si>
    <t>26:1304953-1305335</t>
  </si>
  <si>
    <t>AHCYL1</t>
  </si>
  <si>
    <t>ENSGALG00000008023</t>
  </si>
  <si>
    <t>ENSGALG00000036484</t>
  </si>
  <si>
    <t>STRIP1</t>
  </si>
  <si>
    <t>ENSGALG00000001828</t>
  </si>
  <si>
    <t>ENSGALG00000010165</t>
  </si>
  <si>
    <t>15:11350248-11350403</t>
  </si>
  <si>
    <t>26:2234309-2234577</t>
  </si>
  <si>
    <t>SLC45A3</t>
  </si>
  <si>
    <t>ENSGALG00000030792</t>
  </si>
  <si>
    <t>ENSGALG00000042136</t>
  </si>
  <si>
    <t>17:3920643-3921005</t>
  </si>
  <si>
    <t>ASTN2</t>
  </si>
  <si>
    <t>26:3554059-3554373</t>
  </si>
  <si>
    <t>MOV10</t>
  </si>
  <si>
    <t>ENSGALG00000026822</t>
  </si>
  <si>
    <t>ENSGALG00000030879</t>
  </si>
  <si>
    <t>17:6506046-6506218</t>
  </si>
  <si>
    <t>FIBCD1</t>
  </si>
  <si>
    <t>RHOC</t>
  </si>
  <si>
    <t>ENSGALG00000003657</t>
  </si>
  <si>
    <t>ENSGALG00000034605</t>
  </si>
  <si>
    <t>17:9251100-9251316</t>
  </si>
  <si>
    <t>PTGS1</t>
  </si>
  <si>
    <t>PPM1J</t>
  </si>
  <si>
    <t>ENSGALG00000003665</t>
  </si>
  <si>
    <t>ENSGALG00000007508</t>
  </si>
  <si>
    <t>26:4552857-4553138</t>
  </si>
  <si>
    <t>OPN1MSW</t>
  </si>
  <si>
    <t>ENSGALG00000003741</t>
  </si>
  <si>
    <t>ENSGALG00000010491</t>
  </si>
  <si>
    <t>18:2038681-2038864</t>
  </si>
  <si>
    <t>PIK3R5</t>
  </si>
  <si>
    <t>27:1445495-1445812</t>
  </si>
  <si>
    <t>EFTUD2</t>
  </si>
  <si>
    <t>ENSGALG00000005126</t>
  </si>
  <si>
    <t>ENSGALG00000004045</t>
  </si>
  <si>
    <t>18:2153236-2153456</t>
  </si>
  <si>
    <t>STX8</t>
  </si>
  <si>
    <t>27:1491260-1492179</t>
  </si>
  <si>
    <t>NMT1</t>
  </si>
  <si>
    <t>ENSGALG00000005160</t>
  </si>
  <si>
    <t>ENSGALG00000038311</t>
  </si>
  <si>
    <t>18:8049205-8049358</t>
  </si>
  <si>
    <t>ABCA5</t>
  </si>
  <si>
    <t>DCAKD</t>
  </si>
  <si>
    <t>ENSGALG00000044841</t>
  </si>
  <si>
    <t>ENSGALG00000010104</t>
  </si>
  <si>
    <t>MAP2K6</t>
  </si>
  <si>
    <t>27:3927403-3928094</t>
  </si>
  <si>
    <t>IGF2BP1</t>
  </si>
  <si>
    <t>ENSGALG00000043576</t>
  </si>
  <si>
    <t>ENSGALG00000010106</t>
  </si>
  <si>
    <t>18:9839718-9840442</t>
  </si>
  <si>
    <t>ENGASE</t>
  </si>
  <si>
    <t>27:5470270-5470663</t>
  </si>
  <si>
    <t>COA3</t>
  </si>
  <si>
    <t>ENSGALG00000033770</t>
  </si>
  <si>
    <t>RBFOX3</t>
  </si>
  <si>
    <t>CNTD1</t>
  </si>
  <si>
    <t>ENSGALG00000001492</t>
  </si>
  <si>
    <t>ENSGALG00000044366</t>
  </si>
  <si>
    <t>18:10291115-10291837</t>
  </si>
  <si>
    <t>CACNA1G</t>
  </si>
  <si>
    <t>WNK4</t>
  </si>
  <si>
    <t>ENSGALG00000003681</t>
  </si>
  <si>
    <t>ENSGALG00000045567</t>
  </si>
  <si>
    <t>18:10921933-10922219</t>
  </si>
  <si>
    <t>TMEM94</t>
  </si>
  <si>
    <t>28:3570280-3571256</t>
  </si>
  <si>
    <t>NCAN</t>
  </si>
  <si>
    <t>ENSGALG00000007211</t>
  </si>
  <si>
    <t>ENSGALG00000039845</t>
  </si>
  <si>
    <t>19:4087762-4087853</t>
  </si>
  <si>
    <t>SH2B2</t>
  </si>
  <si>
    <t>3:21701717-21701937</t>
  </si>
  <si>
    <t>ENSGALG00000002583</t>
  </si>
  <si>
    <t>ENSGALG00000046562</t>
  </si>
  <si>
    <t>3:30316224-30316452</t>
  </si>
  <si>
    <t>TCTE1</t>
  </si>
  <si>
    <t>ENSGALG00000018977</t>
  </si>
  <si>
    <t>ENSGALG00000046191</t>
  </si>
  <si>
    <t>19:5385492-5386041</t>
  </si>
  <si>
    <t>WDR81</t>
  </si>
  <si>
    <t>3:108169506-108169677</t>
  </si>
  <si>
    <t>PKHD1</t>
  </si>
  <si>
    <t>ENSGALG00000023708</t>
  </si>
  <si>
    <t>ENSGALG00000043876</t>
  </si>
  <si>
    <t>19:5731196-5731731</t>
  </si>
  <si>
    <t>UNC119</t>
  </si>
  <si>
    <t>4:464354-464746</t>
  </si>
  <si>
    <t>AR</t>
  </si>
  <si>
    <t>ENSGALG00000031894</t>
  </si>
  <si>
    <t>ENSGALG00000044593</t>
  </si>
  <si>
    <t>PIGS</t>
  </si>
  <si>
    <t>5:608985-609176</t>
  </si>
  <si>
    <t>ENSGALG00000044688</t>
  </si>
  <si>
    <t>ENSGALG00000044695</t>
  </si>
  <si>
    <t>19:5949409-5949829</t>
  </si>
  <si>
    <t>MYO18A</t>
  </si>
  <si>
    <t>5:5717496-5717944</t>
  </si>
  <si>
    <t>ENSGALG00000029940</t>
  </si>
  <si>
    <t>ENSGALG00000044873</t>
  </si>
  <si>
    <t>5:23745949-23746173</t>
  </si>
  <si>
    <t>ENSGALG00000025858</t>
  </si>
  <si>
    <t>ENSGALG00000044753</t>
  </si>
  <si>
    <t>19:7271086-7271555</t>
  </si>
  <si>
    <t>DHX40</t>
  </si>
  <si>
    <t>5:48281848-48282123</t>
  </si>
  <si>
    <t>ENSGALG00000031440</t>
  </si>
  <si>
    <t>ENSGALG00000044998</t>
  </si>
  <si>
    <t>19:7346212-7346509</t>
  </si>
  <si>
    <t>VMP1</t>
  </si>
  <si>
    <t>5:56635168-56636013</t>
  </si>
  <si>
    <t>ENSGALG00000030229</t>
  </si>
  <si>
    <t>ENSGALG00000043883</t>
  </si>
  <si>
    <t>19:9618113-9618307</t>
  </si>
  <si>
    <t>6:17339824-17340814</t>
  </si>
  <si>
    <t>ENSGALG00000001425</t>
  </si>
  <si>
    <t>ENSGALG00000046370</t>
  </si>
  <si>
    <t>2:189006-189224</t>
  </si>
  <si>
    <t>6:22212394-22212784</t>
  </si>
  <si>
    <t>ENSGALG00000006809</t>
  </si>
  <si>
    <t>ENSGALG00000033005</t>
  </si>
  <si>
    <t>2:256974-257649</t>
  </si>
  <si>
    <t>6:35036509-35036846</t>
  </si>
  <si>
    <t>PWWP2B</t>
  </si>
  <si>
    <t>ENSGALG00000040030</t>
  </si>
  <si>
    <t>ENSGALG00000038176</t>
  </si>
  <si>
    <t>2:113381947-113382367</t>
  </si>
  <si>
    <t>7:5418889-5419438</t>
  </si>
  <si>
    <t>AGAP1</t>
  </si>
  <si>
    <t>ENSGALG00000044861</t>
  </si>
  <si>
    <t>20:875735-875953</t>
  </si>
  <si>
    <t>NDRG3</t>
  </si>
  <si>
    <t>7:6634619-6634980</t>
  </si>
  <si>
    <t>COL18A1</t>
  </si>
  <si>
    <t>ENSGALG00000028119</t>
  </si>
  <si>
    <t>ENSGALG00000044728</t>
  </si>
  <si>
    <t>20:4972880-4973268</t>
  </si>
  <si>
    <t>TOP1</t>
  </si>
  <si>
    <t>7:19464481-19465531</t>
  </si>
  <si>
    <t>ENSGALG00000042220</t>
  </si>
  <si>
    <t>ENSGALG00000044277</t>
  </si>
  <si>
    <t>20:10885050-10886486</t>
  </si>
  <si>
    <t>CDH22</t>
  </si>
  <si>
    <t>8:20520249-20520516</t>
  </si>
  <si>
    <t>DMAP1</t>
  </si>
  <si>
    <t>ENSGALG00000001480</t>
  </si>
  <si>
    <t>ENSGALG00000043836</t>
  </si>
  <si>
    <t>21:3023208-3023616</t>
  </si>
  <si>
    <t>ERI3</t>
  </si>
  <si>
    <t>ENSGALG00000034196</t>
  </si>
  <si>
    <t>ENSGALG00000044676</t>
  </si>
  <si>
    <t>21:3449099-3449393</t>
  </si>
  <si>
    <t>PIK3CD</t>
  </si>
  <si>
    <t>Z:90872-91042</t>
  </si>
  <si>
    <t>ENSGALG00000035270</t>
  </si>
  <si>
    <t>ENSGALG00000045308</t>
  </si>
  <si>
    <t>21:4843634-4843923</t>
  </si>
  <si>
    <t>PLA2G5</t>
  </si>
  <si>
    <t>Z:12758065-12758243</t>
  </si>
  <si>
    <t>ENSGALG00000041556</t>
  </si>
  <si>
    <t>ENSGALG00000045118</t>
  </si>
  <si>
    <t>UBXN10</t>
  </si>
  <si>
    <t>Z:38633768-38634052</t>
  </si>
  <si>
    <t>ENSGALG00000030847</t>
  </si>
  <si>
    <t>ENSGALG00000044969</t>
  </si>
  <si>
    <t>3_prime_UTR_variant</t>
  </si>
  <si>
    <t>PLA2G2A</t>
  </si>
  <si>
    <t>Z:67242658-67242821</t>
  </si>
  <si>
    <t>ENSGALG00000014387</t>
  </si>
  <si>
    <t>ENSGALG00000045722</t>
  </si>
  <si>
    <t>Z:67986895-67987116</t>
  </si>
  <si>
    <t>ENSGALG00000032149</t>
  </si>
  <si>
    <t>ENSGALG00000044785</t>
  </si>
  <si>
    <t>21:5208210-5208369</t>
  </si>
  <si>
    <t>ENSGALG00000011937</t>
  </si>
  <si>
    <t>ENSGALG00000005395</t>
  </si>
  <si>
    <t>22:2585262-2586124</t>
  </si>
  <si>
    <t>Z:76469204-76469914</t>
  </si>
  <si>
    <t>ENSGALG00000032628</t>
  </si>
  <si>
    <t>ENSGALG00000028340</t>
  </si>
  <si>
    <t>22:4617267-4617951</t>
  </si>
  <si>
    <t>IL1B</t>
  </si>
  <si>
    <t>ENSGALG00000028519</t>
  </si>
  <si>
    <t>ENSGALG00000045952</t>
  </si>
  <si>
    <t>23:1685577-1685875</t>
  </si>
  <si>
    <t>LUZP1</t>
  </si>
  <si>
    <t>ENSGALG00000037269</t>
  </si>
  <si>
    <t>23:2800414-2800754</t>
  </si>
  <si>
    <t>PTPRU</t>
  </si>
  <si>
    <t>ENSGALG00000044063</t>
  </si>
  <si>
    <t>23:4825042-4825507</t>
  </si>
  <si>
    <t>CSMD2</t>
  </si>
  <si>
    <t>ENSGALG00000037625</t>
  </si>
  <si>
    <t>23:5065416-5065771</t>
  </si>
  <si>
    <t>ENSGALG00000021679</t>
  </si>
  <si>
    <t>24:1785529-1786037</t>
  </si>
  <si>
    <t>SNX19</t>
  </si>
  <si>
    <t>ENSGALG00000036346</t>
  </si>
  <si>
    <t>24:4322430-4322801</t>
  </si>
  <si>
    <t>POU2AF1</t>
  </si>
  <si>
    <t>Z:77152927-77153827</t>
  </si>
  <si>
    <t>ENSGALG00000043925</t>
  </si>
  <si>
    <t>24:5677573-5678402</t>
  </si>
  <si>
    <t>PHLDB1</t>
  </si>
  <si>
    <t>ENSGALG00000000843</t>
  </si>
  <si>
    <t>ENSGALG00000000996</t>
  </si>
  <si>
    <t>ENSGALG00000026055</t>
  </si>
  <si>
    <t>CDC42SE1</t>
  </si>
  <si>
    <t>Z:78133515-78134278</t>
  </si>
  <si>
    <t>ENSGALG00000002029</t>
  </si>
  <si>
    <t>PRUNE1</t>
  </si>
  <si>
    <t>ENSGALG00000002453</t>
  </si>
  <si>
    <t>26:3262316-3263255</t>
  </si>
  <si>
    <t>ENSGALG00000026711</t>
  </si>
  <si>
    <t>26:3503865-3504012</t>
  </si>
  <si>
    <t>WNT2B</t>
  </si>
  <si>
    <t>ENSGALG00000024298</t>
  </si>
  <si>
    <t>ENSGALG00000041934</t>
  </si>
  <si>
    <t>27:1677849-1678721</t>
  </si>
  <si>
    <t>GPATCH8</t>
  </si>
  <si>
    <t>ENSGALG00000027749</t>
  </si>
  <si>
    <t>FZD2</t>
  </si>
  <si>
    <t>Z:78450490-78451404</t>
  </si>
  <si>
    <t>ENSGALG00000032259</t>
  </si>
  <si>
    <t>27:3448808-3448885</t>
  </si>
  <si>
    <t>ENSGALG00000010169</t>
  </si>
  <si>
    <t>27:4235682-4235757</t>
  </si>
  <si>
    <t>MRPL10</t>
  </si>
  <si>
    <t>ENSGALG00000035021</t>
  </si>
  <si>
    <t>OSBPL7</t>
  </si>
  <si>
    <t>Z:80246988-80247339</t>
  </si>
  <si>
    <t>ENSGALG00000011621</t>
  </si>
  <si>
    <t>NFE2L1</t>
  </si>
  <si>
    <t>ENSGALG00000012364</t>
  </si>
  <si>
    <t>27:4333186-4333566</t>
  </si>
  <si>
    <t>SRCIN1</t>
  </si>
  <si>
    <t>ENSGALG00000012370</t>
  </si>
  <si>
    <t>27:5419645-5419925</t>
  </si>
  <si>
    <t>CCR10</t>
  </si>
  <si>
    <t>ENSGALG00000016443</t>
  </si>
  <si>
    <t>PLEKHH3</t>
  </si>
  <si>
    <t>Z:80344461-80344858</t>
  </si>
  <si>
    <t>ENSGALG00000004475</t>
  </si>
  <si>
    <t>ENSGALG00000004401</t>
  </si>
  <si>
    <t>28:368191-369189</t>
  </si>
  <si>
    <t>FBN3</t>
  </si>
  <si>
    <t>ENSGALG00000028208</t>
  </si>
  <si>
    <t>28:2019439-2020189</t>
  </si>
  <si>
    <t>SF3A2</t>
  </si>
  <si>
    <t>Z:81611745-81613119</t>
  </si>
  <si>
    <t>POLR1E</t>
  </si>
  <si>
    <t>ENSGALG00000044385</t>
  </si>
  <si>
    <t>AMH</t>
  </si>
  <si>
    <t>ENSGALG00000006190</t>
  </si>
  <si>
    <t>Z:82240604-82240942</t>
  </si>
  <si>
    <t>ENSGALG00000008326</t>
  </si>
  <si>
    <t>28:2093082-2093153</t>
  </si>
  <si>
    <t>DOT1L</t>
  </si>
  <si>
    <t>ENSGALG00000039942</t>
  </si>
  <si>
    <t>ENSGALG00000040247</t>
  </si>
  <si>
    <t>28:2787354-2788097</t>
  </si>
  <si>
    <t>PALM</t>
  </si>
  <si>
    <t>ENSGALG00000034939</t>
  </si>
  <si>
    <t>28:2929087-2929337</t>
  </si>
  <si>
    <t>TMEM259</t>
  </si>
  <si>
    <t>ENSGALG00000010304</t>
  </si>
  <si>
    <t>ENSGALG00000010309</t>
  </si>
  <si>
    <t>RF00026</t>
  </si>
  <si>
    <t>ENSGALG00000010307</t>
  </si>
  <si>
    <t>ENSGALG00000024525</t>
  </si>
  <si>
    <t>28:3263298-3263412</t>
  </si>
  <si>
    <t>ADAMTSL5</t>
  </si>
  <si>
    <t>ENSGALG00000041512</t>
  </si>
  <si>
    <t>THOP1</t>
  </si>
  <si>
    <t>ENSGALG00000040971</t>
  </si>
  <si>
    <t>3:25898087-25898529</t>
  </si>
  <si>
    <t>RF02252</t>
  </si>
  <si>
    <t>ENSGALG00000041387</t>
  </si>
  <si>
    <t>SIX3</t>
  </si>
  <si>
    <t>ENSGALG00000039219</t>
  </si>
  <si>
    <t>3:30327384-30327986</t>
  </si>
  <si>
    <t>ENSGALG00000005007</t>
  </si>
  <si>
    <t>ENSGALG00000005017</t>
  </si>
  <si>
    <t>3:45667156-45668127</t>
  </si>
  <si>
    <t>IGF2R</t>
  </si>
  <si>
    <t>ENSGALG00000042551</t>
  </si>
  <si>
    <t>3:48290883-48291337</t>
  </si>
  <si>
    <t>PPIL4</t>
  </si>
  <si>
    <t>ENSGALG00000038513</t>
  </si>
  <si>
    <t>GINM1</t>
  </si>
  <si>
    <t>ENSGALG00000007572</t>
  </si>
  <si>
    <t>3:97197230-97197434</t>
  </si>
  <si>
    <t>HPCAL1</t>
  </si>
  <si>
    <t>ENSGALG00000007592</t>
  </si>
  <si>
    <t>4:740033-740180</t>
  </si>
  <si>
    <t>ENSGALG00000039917</t>
  </si>
  <si>
    <t>4:884550-884663</t>
  </si>
  <si>
    <t>ENSGALG00000030925</t>
  </si>
  <si>
    <t>4:1212080-1212352</t>
  </si>
  <si>
    <t>ENSGALG00000009718</t>
  </si>
  <si>
    <t>WNT11B</t>
  </si>
  <si>
    <t>ENSGALG00000020615</t>
  </si>
  <si>
    <t>gga-mir-6658</t>
  </si>
  <si>
    <t>ENSGALG00000011326</t>
  </si>
  <si>
    <t>4:2540548-2540943</t>
  </si>
  <si>
    <t>ENSGALG00000011328</t>
  </si>
  <si>
    <t>4:4253260-4253516</t>
  </si>
  <si>
    <t>FHL1</t>
  </si>
  <si>
    <t>ENSGALG00000011332</t>
  </si>
  <si>
    <t>4:14214811-14215074</t>
  </si>
  <si>
    <t>ENSGALG00000000433</t>
  </si>
  <si>
    <t>4:85246929-85247063</t>
  </si>
  <si>
    <t>CTBP1</t>
  </si>
  <si>
    <t>ENSGALG00000011650</t>
  </si>
  <si>
    <t>5:390142-390360</t>
  </si>
  <si>
    <t>AIP</t>
  </si>
  <si>
    <t>ENSGALG00000011652</t>
  </si>
  <si>
    <t>PITPNM1</t>
  </si>
  <si>
    <t>ENSGALG00000026227</t>
  </si>
  <si>
    <t>5:5684360-5684877</t>
  </si>
  <si>
    <t>ENSGALG00000037301</t>
  </si>
  <si>
    <t>5:16888283-16888371</t>
  </si>
  <si>
    <t>ENSGALG00000003424</t>
  </si>
  <si>
    <t>5:38198270-38198563</t>
  </si>
  <si>
    <t>MLH3</t>
  </si>
  <si>
    <t>ENSGALG00000010569</t>
  </si>
  <si>
    <t>ENSGALG00000010570</t>
  </si>
  <si>
    <t>ACYP1</t>
  </si>
  <si>
    <t>ENSGALG00000027565</t>
  </si>
  <si>
    <t>5:39036079-39036268</t>
  </si>
  <si>
    <t>RF00001</t>
  </si>
  <si>
    <t>ENSGALG00000044975</t>
  </si>
  <si>
    <t>6:510974-511295</t>
  </si>
  <si>
    <t>ENSGALG00000007253</t>
  </si>
  <si>
    <t>6:8082215-8082556</t>
  </si>
  <si>
    <t>EGR2</t>
  </si>
  <si>
    <t>ENSGALG00000007478</t>
  </si>
  <si>
    <t>ENSGALG00000040815</t>
  </si>
  <si>
    <t>6:11562192-11562581</t>
  </si>
  <si>
    <t>ADAMTS14</t>
  </si>
  <si>
    <t>ENSGALG00000045593</t>
  </si>
  <si>
    <t>ENSGALG00000023531</t>
  </si>
  <si>
    <t>6:14916139-14916414</t>
  </si>
  <si>
    <t>ENSGALG00000032147</t>
  </si>
  <si>
    <t>DUSP13</t>
  </si>
  <si>
    <t>ENSGALG00000036815</t>
  </si>
  <si>
    <t>6:16960644-16961398</t>
  </si>
  <si>
    <t>PSD</t>
  </si>
  <si>
    <t>ENSGALG00000034906</t>
  </si>
  <si>
    <t>ENSGALG00000045761</t>
  </si>
  <si>
    <t>6:17299559-17299780</t>
  </si>
  <si>
    <t>ENSGALG00000045086</t>
  </si>
  <si>
    <t>6:22336989-22337936</t>
  </si>
  <si>
    <t>MMS19</t>
  </si>
  <si>
    <t>ENSGALG00000045224</t>
  </si>
  <si>
    <t>ZDHHC16</t>
  </si>
  <si>
    <t>ENSGALG00000046492</t>
  </si>
  <si>
    <t>EXOSC1</t>
  </si>
  <si>
    <t>ENSGALG00000001668</t>
  </si>
  <si>
    <t>6:32149527-32149879</t>
  </si>
  <si>
    <t>LHPP</t>
  </si>
  <si>
    <t>ENSGALG00000027418</t>
  </si>
  <si>
    <t>6:32172398-32172575</t>
  </si>
  <si>
    <t>FAM53B</t>
  </si>
  <si>
    <t>ENSGALG00000027630</t>
  </si>
  <si>
    <t>6:34188927-34189035</t>
  </si>
  <si>
    <t>ENSGALG00000014999</t>
  </si>
  <si>
    <t>6:34879953-34880276</t>
  </si>
  <si>
    <t>ENSGALG00000015118</t>
  </si>
  <si>
    <t>6:34953726-34954162</t>
  </si>
  <si>
    <t>STK32C</t>
  </si>
  <si>
    <t>ENSGALG00000044128</t>
  </si>
  <si>
    <t>7:10606293-10606528</t>
  </si>
  <si>
    <t>ENSGALG00000046628</t>
  </si>
  <si>
    <t>7:22331269-22331774</t>
  </si>
  <si>
    <t>STK16</t>
  </si>
  <si>
    <t>ENSGALG00000045963</t>
  </si>
  <si>
    <t>GLB1L</t>
  </si>
  <si>
    <t>ENSGALG00000045918</t>
  </si>
  <si>
    <t>ANKZF1</t>
  </si>
  <si>
    <t>ENSGALG00000044109</t>
  </si>
  <si>
    <t>ENSGALG00000046459</t>
  </si>
  <si>
    <t>ENSGALG00000046068</t>
  </si>
  <si>
    <t>7:26399733-26400133</t>
  </si>
  <si>
    <t>NIFK</t>
  </si>
  <si>
    <t>ENSGALG00000046039</t>
  </si>
  <si>
    <t>TSN</t>
  </si>
  <si>
    <t>ENSGALG00000045299</t>
  </si>
  <si>
    <t>7:36453021-36453243</t>
  </si>
  <si>
    <t>gga-mir-6546</t>
  </si>
  <si>
    <t>ENSGALG00000045877</t>
  </si>
  <si>
    <t>ACVR1</t>
  </si>
  <si>
    <t>ENSGALG00000044681</t>
  </si>
  <si>
    <t>8:5191539-5191738</t>
  </si>
  <si>
    <t>LMX1A</t>
  </si>
  <si>
    <t>ENSGALG00000044292</t>
  </si>
  <si>
    <t>8:24334848-24335412</t>
  </si>
  <si>
    <t>TXNDC12</t>
  </si>
  <si>
    <t>ENSGALG00000045149</t>
  </si>
  <si>
    <t>BTF3L4</t>
  </si>
  <si>
    <t>ENSGALG00000044881</t>
  </si>
  <si>
    <t>ENSGALG00000045069</t>
  </si>
  <si>
    <t>8:28562844-28563315</t>
  </si>
  <si>
    <t>ENSGALG00000045437</t>
  </si>
  <si>
    <t>9:2329145-2329455</t>
  </si>
  <si>
    <t>9:3693374-3694655</t>
  </si>
  <si>
    <t>KY</t>
  </si>
  <si>
    <t>9:13926100-13926940</t>
  </si>
  <si>
    <t>IL1RAP</t>
  </si>
  <si>
    <t>9:14971769-14972007</t>
  </si>
  <si>
    <t>SLC51A</t>
  </si>
  <si>
    <t>9:22935902-22936223</t>
  </si>
  <si>
    <t>9:23537756-23538399</t>
  </si>
  <si>
    <t>gga-mir-1754</t>
  </si>
  <si>
    <t>9:23827973-23828318</t>
  </si>
  <si>
    <t>W:4067174-4067369</t>
  </si>
  <si>
    <t>Z:7337092-7337617</t>
  </si>
  <si>
    <t>UBE2R2</t>
  </si>
  <si>
    <t>Z:9097671-9097770</t>
  </si>
  <si>
    <t>HINT2</t>
  </si>
  <si>
    <t>NPR2</t>
  </si>
  <si>
    <t>Z:25392775-25392950</t>
  </si>
  <si>
    <t>Z:34995708-34996201</t>
  </si>
  <si>
    <t>SMC5</t>
  </si>
  <si>
    <t>Z:48033895-48034046</t>
  </si>
  <si>
    <t>Z:54997864-54998775</t>
  </si>
  <si>
    <t>Z:66132335-66132809</t>
  </si>
  <si>
    <t>Z:66146972-66147169</t>
  </si>
  <si>
    <t>Z:74098690-74098994</t>
  </si>
  <si>
    <t>Z:74371028-74371333</t>
  </si>
  <si>
    <t>Z:80580654-80581146</t>
  </si>
  <si>
    <t>non_coding_transcript_exon_variant</t>
  </si>
  <si>
    <t>intron_variant</t>
  </si>
  <si>
    <t>coding_sequence_variant,intron_variant</t>
  </si>
  <si>
    <t>non_coding_transcript_exon_variant,intron_variant</t>
  </si>
  <si>
    <t>intron_variant,non_coding_transcript_variant</t>
  </si>
  <si>
    <t>coding_sequence_variant</t>
  </si>
  <si>
    <t>start_lost,start_retained_variant,coding_sequence_variant,5_prime_UTR_variant</t>
  </si>
  <si>
    <t>5_prime_UTR_variant,intron_variant</t>
  </si>
  <si>
    <t>UniqueGeneBR</t>
  </si>
  <si>
    <t>UniqueGeneSW</t>
  </si>
  <si>
    <t>%</t>
  </si>
  <si>
    <t>Overlap</t>
  </si>
  <si>
    <t>Total</t>
  </si>
  <si>
    <t>ADJW</t>
  </si>
  <si>
    <t>DMRs</t>
  </si>
  <si>
    <t>logFC</t>
  </si>
  <si>
    <t>p.value</t>
  </si>
  <si>
    <t>adj.p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</si>
</sst>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Fill="1" applyBorder="1"/>
    <xf numFmtId="0" fontId="0" fillId="0" borderId="1" xfId="0" applyBorder="1"/>
    <xf numFmtId="11" fontId="0" fillId="0" borderId="1" xfId="0" applyNumberFormat="1" applyBorder="1"/>
    <xf numFmtId="9" fontId="0" fillId="0" borderId="1" xfId="0" applyNumberFormat="1" applyBorder="1"/>
    <xf numFmtId="0" fontId="0" fillId="0" borderId="0" xfId="0" applyBorder="1"/>
    <xf numFmtId="9" fontId="0" fillId="0" borderId="0" xfId="0" applyNumberFormat="1" applyBorder="1"/>
    <xf numFmtId="11" fontId="0" fillId="0" borderId="0" xfId="0" applyNumberFormat="1" applyBorder="1"/>
    <xf numFmtId="0" fontId="0" fillId="0" borderId="2" xfId="0" applyBorder="1"/>
    <xf numFmtId="9" fontId="0" fillId="0" borderId="2" xfId="0" applyNumberFormat="1" applyBorder="1"/>
    <xf numFmtId="0" fontId="1" fillId="0" borderId="1" xfId="0" applyFont="1" applyBorder="1"/>
    <xf numFmtId="0" fontId="1" fillId="0" borderId="0" xfId="0" applyFont="1" applyBorder="1"/>
    <xf numFmtId="0" fontId="1" fillId="0" borderId="2" xfId="0" applyFont="1" applyBorder="1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/>
    <xf numFmtId="164" fontId="2" fillId="0" borderId="0" xfId="0" applyNumberFormat="1" applyFont="1"/>
    <xf numFmtId="0" fontId="0" fillId="0" borderId="3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1" fontId="2" fillId="0" borderId="3" xfId="0" applyNumberFormat="1" applyFont="1" applyBorder="1"/>
    <xf numFmtId="11" fontId="0" fillId="0" borderId="0" xfId="0" applyNumberFormat="1"/>
    <xf numFmtId="11" fontId="0" fillId="0" borderId="2" xfId="0" applyNumberFormat="1" applyBorder="1"/>
    <xf numFmtId="11" fontId="2" fillId="0" borderId="1" xfId="0" applyNumberFormat="1" applyFont="1" applyBorder="1"/>
    <xf numFmtId="164" fontId="2" fillId="0" borderId="3" xfId="0" applyNumberFormat="1" applyFon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2" xfId="0" applyNumberFormat="1" applyBorder="1"/>
    <xf numFmtId="164" fontId="2" fillId="0" borderId="1" xfId="0" applyNumberFormat="1" applyFont="1" applyBorder="1"/>
    <xf numFmtId="0" fontId="4" fillId="0" borderId="3" xfId="0" applyFont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53"/>
  <sheetViews>
    <sheetView workbookViewId="0">
      <selection activeCell="G7" sqref="G7"/>
    </sheetView>
  </sheetViews>
  <sheetFormatPr defaultRowHeight="14.4" x14ac:dyDescent="0.3"/>
  <cols>
    <col min="1" max="1" width="23.5546875" customWidth="1"/>
    <col min="2" max="2" width="5.5546875" style="15" customWidth="1"/>
    <col min="3" max="3" width="24" customWidth="1"/>
    <col min="4" max="4" width="5.33203125" customWidth="1"/>
    <col min="5" max="5" width="9.44140625" customWidth="1"/>
    <col min="6" max="6" width="9.33203125" customWidth="1"/>
    <col min="7" max="7" width="5.88671875" customWidth="1"/>
    <col min="8" max="8" width="5.6640625" style="26" customWidth="1"/>
    <col min="9" max="9" width="8.5546875" style="36" customWidth="1"/>
    <col min="10" max="10" width="8.88671875" style="36" customWidth="1"/>
    <col min="11" max="12" width="5.33203125" style="27" customWidth="1"/>
    <col min="13" max="14" width="8.44140625" customWidth="1"/>
    <col min="15" max="15" width="12.5546875" customWidth="1"/>
    <col min="16" max="16" width="5.6640625" customWidth="1"/>
    <col min="17" max="17" width="13" customWidth="1"/>
    <col min="18" max="18" width="9.109375" customWidth="1"/>
    <col min="19" max="19" width="7.6640625" customWidth="1"/>
  </cols>
  <sheetData>
    <row r="1" spans="1:23" x14ac:dyDescent="0.3">
      <c r="A1" s="34" t="s">
        <v>153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43" t="s">
        <v>2015</v>
      </c>
      <c r="I1" s="38" t="s">
        <v>2016</v>
      </c>
      <c r="J1" s="38" t="s">
        <v>2017</v>
      </c>
      <c r="K1" s="1" t="s">
        <v>6</v>
      </c>
      <c r="L1" s="1" t="s">
        <v>7</v>
      </c>
      <c r="M1" s="3" t="s">
        <v>8</v>
      </c>
      <c r="N1" s="3" t="s">
        <v>9</v>
      </c>
      <c r="Q1" s="57" t="s">
        <v>2014</v>
      </c>
      <c r="R1" s="53" t="s">
        <v>154</v>
      </c>
      <c r="S1" s="53"/>
      <c r="T1" s="53"/>
      <c r="U1" s="53" t="s">
        <v>163</v>
      </c>
      <c r="V1" s="53"/>
      <c r="W1" s="53"/>
    </row>
    <row r="2" spans="1:23" x14ac:dyDescent="0.3">
      <c r="A2" s="54" t="s">
        <v>154</v>
      </c>
      <c r="B2" s="50" t="s">
        <v>2013</v>
      </c>
      <c r="C2" s="12" t="s">
        <v>10</v>
      </c>
      <c r="D2" s="4" t="s">
        <v>11</v>
      </c>
      <c r="E2" s="4">
        <v>61077901</v>
      </c>
      <c r="F2" s="4">
        <v>61078000</v>
      </c>
      <c r="G2" s="4">
        <v>100</v>
      </c>
      <c r="H2" s="40">
        <v>3.18001157960656</v>
      </c>
      <c r="I2" s="5">
        <v>2.2443316476008999E-5</v>
      </c>
      <c r="J2" s="5">
        <v>0.105034721107722</v>
      </c>
      <c r="K2" s="20">
        <v>4</v>
      </c>
      <c r="L2" s="20">
        <v>11</v>
      </c>
      <c r="M2" s="6">
        <f t="shared" ref="M2:M39" si="0">K2/G2</f>
        <v>0.04</v>
      </c>
      <c r="N2" s="6">
        <f t="shared" ref="N2:N39" si="1">L2/G2</f>
        <v>0.11</v>
      </c>
      <c r="Q2" s="56"/>
      <c r="R2" s="31" t="s">
        <v>2011</v>
      </c>
      <c r="S2" s="31" t="s">
        <v>2012</v>
      </c>
      <c r="T2" s="23" t="s">
        <v>2010</v>
      </c>
      <c r="U2" s="31" t="s">
        <v>2011</v>
      </c>
      <c r="V2" s="31" t="s">
        <v>2012</v>
      </c>
      <c r="W2" s="31" t="s">
        <v>2010</v>
      </c>
    </row>
    <row r="3" spans="1:23" x14ac:dyDescent="0.3">
      <c r="A3" s="55"/>
      <c r="B3" s="51"/>
      <c r="C3" s="13" t="s">
        <v>12</v>
      </c>
      <c r="D3" s="7" t="s">
        <v>11</v>
      </c>
      <c r="E3" s="7">
        <v>61078001</v>
      </c>
      <c r="F3" s="7">
        <v>61078100</v>
      </c>
      <c r="G3" s="7">
        <v>100</v>
      </c>
      <c r="H3" s="41">
        <v>3.4487019010361801</v>
      </c>
      <c r="I3" s="9">
        <v>2.9517615562105898E-4</v>
      </c>
      <c r="J3" s="9">
        <v>0.82885464498393302</v>
      </c>
      <c r="K3" s="21">
        <v>9</v>
      </c>
      <c r="L3" s="21">
        <v>13</v>
      </c>
      <c r="M3" s="8">
        <f t="shared" si="0"/>
        <v>0.09</v>
      </c>
      <c r="N3" s="8">
        <f t="shared" si="1"/>
        <v>0.13</v>
      </c>
      <c r="Q3" s="31" t="s">
        <v>2013</v>
      </c>
      <c r="R3" s="31">
        <v>13</v>
      </c>
      <c r="S3" s="31">
        <v>38</v>
      </c>
      <c r="T3" s="32">
        <f>R3*100/S3</f>
        <v>34.210526315789473</v>
      </c>
      <c r="U3" s="31">
        <v>7</v>
      </c>
      <c r="V3" s="31">
        <v>57</v>
      </c>
      <c r="W3" s="33">
        <f>U3*100/V3</f>
        <v>12.280701754385966</v>
      </c>
    </row>
    <row r="4" spans="1:23" x14ac:dyDescent="0.3">
      <c r="A4" s="55"/>
      <c r="B4" s="51"/>
      <c r="C4" s="13" t="s">
        <v>13</v>
      </c>
      <c r="D4" s="7" t="s">
        <v>11</v>
      </c>
      <c r="E4" s="7">
        <v>61078101</v>
      </c>
      <c r="F4" s="7">
        <v>61078200</v>
      </c>
      <c r="G4" s="7">
        <v>100</v>
      </c>
      <c r="H4" s="41">
        <v>3.4487019010361801</v>
      </c>
      <c r="I4" s="9">
        <v>2.9517615562105898E-4</v>
      </c>
      <c r="J4" s="9">
        <v>0.82885464498393302</v>
      </c>
      <c r="K4" s="21">
        <v>6</v>
      </c>
      <c r="L4" s="21">
        <v>12</v>
      </c>
      <c r="M4" s="8">
        <f t="shared" si="0"/>
        <v>0.06</v>
      </c>
      <c r="N4" s="8">
        <f t="shared" si="1"/>
        <v>0.12</v>
      </c>
      <c r="Q4" s="31" t="s">
        <v>68</v>
      </c>
      <c r="R4" s="31">
        <v>8</v>
      </c>
      <c r="S4" s="31">
        <v>17</v>
      </c>
      <c r="T4" s="32">
        <f>R4*100/S4</f>
        <v>47.058823529411768</v>
      </c>
      <c r="U4" s="31">
        <v>4</v>
      </c>
      <c r="V4" s="31">
        <v>6</v>
      </c>
      <c r="W4" s="32">
        <f>U4*100/V4</f>
        <v>66.666666666666671</v>
      </c>
    </row>
    <row r="5" spans="1:23" x14ac:dyDescent="0.3">
      <c r="A5" s="55"/>
      <c r="B5" s="51"/>
      <c r="C5" s="7" t="s">
        <v>14</v>
      </c>
      <c r="D5" s="7" t="s">
        <v>11</v>
      </c>
      <c r="E5" s="7">
        <v>194651201</v>
      </c>
      <c r="F5" s="7">
        <v>194651300</v>
      </c>
      <c r="G5" s="7">
        <v>100</v>
      </c>
      <c r="H5" s="41">
        <v>1.33083667024621</v>
      </c>
      <c r="I5" s="9">
        <v>4.1813784252541803E-3</v>
      </c>
      <c r="J5" s="9">
        <v>1</v>
      </c>
      <c r="K5" s="21">
        <v>3</v>
      </c>
      <c r="L5" s="21">
        <v>8</v>
      </c>
      <c r="M5" s="8">
        <f t="shared" si="0"/>
        <v>0.03</v>
      </c>
      <c r="N5" s="8">
        <f t="shared" si="1"/>
        <v>0.08</v>
      </c>
    </row>
    <row r="6" spans="1:23" x14ac:dyDescent="0.3">
      <c r="A6" s="55"/>
      <c r="B6" s="51"/>
      <c r="C6" s="7" t="s">
        <v>15</v>
      </c>
      <c r="D6" s="7" t="s">
        <v>11</v>
      </c>
      <c r="E6" s="7">
        <v>195494701</v>
      </c>
      <c r="F6" s="7">
        <v>195494800</v>
      </c>
      <c r="G6" s="7">
        <v>100</v>
      </c>
      <c r="H6" s="41">
        <v>-1.6502016832131601</v>
      </c>
      <c r="I6" s="9">
        <v>4.3357649615115299E-3</v>
      </c>
      <c r="J6" s="9">
        <v>1</v>
      </c>
      <c r="K6" s="21">
        <v>1</v>
      </c>
      <c r="L6" s="21">
        <v>13</v>
      </c>
      <c r="M6" s="8">
        <f t="shared" si="0"/>
        <v>0.01</v>
      </c>
      <c r="N6" s="8">
        <f t="shared" si="1"/>
        <v>0.13</v>
      </c>
    </row>
    <row r="7" spans="1:23" x14ac:dyDescent="0.3">
      <c r="A7" s="55"/>
      <c r="B7" s="51"/>
      <c r="C7" s="13" t="s">
        <v>16</v>
      </c>
      <c r="D7" s="7" t="s">
        <v>17</v>
      </c>
      <c r="E7" s="7">
        <v>189101</v>
      </c>
      <c r="F7" s="7">
        <v>189200</v>
      </c>
      <c r="G7" s="7">
        <v>100</v>
      </c>
      <c r="H7" s="41">
        <v>1.5260225364004401</v>
      </c>
      <c r="I7" s="9">
        <v>1.6633167617331199E-3</v>
      </c>
      <c r="J7" s="9">
        <v>1</v>
      </c>
      <c r="K7" s="21">
        <v>7</v>
      </c>
      <c r="L7" s="21">
        <v>13</v>
      </c>
      <c r="M7" s="8">
        <f t="shared" si="0"/>
        <v>7.0000000000000007E-2</v>
      </c>
      <c r="N7" s="8">
        <f t="shared" si="1"/>
        <v>0.13</v>
      </c>
    </row>
    <row r="8" spans="1:23" x14ac:dyDescent="0.3">
      <c r="A8" s="55"/>
      <c r="B8" s="51"/>
      <c r="C8" s="7" t="s">
        <v>18</v>
      </c>
      <c r="D8" s="7" t="s">
        <v>19</v>
      </c>
      <c r="E8" s="7">
        <v>97197301</v>
      </c>
      <c r="F8" s="7">
        <v>97197400</v>
      </c>
      <c r="G8" s="7">
        <v>100</v>
      </c>
      <c r="H8" s="41">
        <v>2.4600933143883199</v>
      </c>
      <c r="I8" s="9">
        <v>4.7342431012054702E-3</v>
      </c>
      <c r="J8" s="9">
        <v>1</v>
      </c>
      <c r="K8" s="21">
        <v>3</v>
      </c>
      <c r="L8" s="21">
        <v>8</v>
      </c>
      <c r="M8" s="8">
        <f t="shared" si="0"/>
        <v>0.03</v>
      </c>
      <c r="N8" s="8">
        <f t="shared" si="1"/>
        <v>0.08</v>
      </c>
    </row>
    <row r="9" spans="1:23" x14ac:dyDescent="0.3">
      <c r="A9" s="55"/>
      <c r="B9" s="51"/>
      <c r="C9" s="13" t="s">
        <v>20</v>
      </c>
      <c r="D9" s="7" t="s">
        <v>21</v>
      </c>
      <c r="E9" s="7">
        <v>740001</v>
      </c>
      <c r="F9" s="7">
        <v>740100</v>
      </c>
      <c r="G9" s="7">
        <v>100</v>
      </c>
      <c r="H9" s="41">
        <v>1.3299676760675201</v>
      </c>
      <c r="I9" s="9">
        <v>3.26885249533775E-3</v>
      </c>
      <c r="J9" s="9">
        <v>1</v>
      </c>
      <c r="K9" s="21">
        <v>1</v>
      </c>
      <c r="L9" s="21">
        <v>5</v>
      </c>
      <c r="M9" s="8">
        <f t="shared" si="0"/>
        <v>0.01</v>
      </c>
      <c r="N9" s="8">
        <f t="shared" si="1"/>
        <v>0.05</v>
      </c>
    </row>
    <row r="10" spans="1:23" x14ac:dyDescent="0.3">
      <c r="A10" s="55"/>
      <c r="B10" s="51"/>
      <c r="C10" s="7" t="s">
        <v>22</v>
      </c>
      <c r="D10" s="7" t="s">
        <v>21</v>
      </c>
      <c r="E10" s="7">
        <v>4253301</v>
      </c>
      <c r="F10" s="7">
        <v>4253400</v>
      </c>
      <c r="G10" s="7">
        <v>100</v>
      </c>
      <c r="H10" s="41">
        <v>1.2564343397557201</v>
      </c>
      <c r="I10" s="9">
        <v>2.4416631293521199E-3</v>
      </c>
      <c r="J10" s="9">
        <v>1</v>
      </c>
      <c r="K10" s="21">
        <v>5</v>
      </c>
      <c r="L10" s="21">
        <v>9</v>
      </c>
      <c r="M10" s="8">
        <f t="shared" si="0"/>
        <v>0.05</v>
      </c>
      <c r="N10" s="8">
        <f t="shared" si="1"/>
        <v>0.09</v>
      </c>
    </row>
    <row r="11" spans="1:23" x14ac:dyDescent="0.3">
      <c r="A11" s="55"/>
      <c r="B11" s="51"/>
      <c r="C11" s="7" t="s">
        <v>23</v>
      </c>
      <c r="D11" s="7" t="s">
        <v>21</v>
      </c>
      <c r="E11" s="7">
        <v>10787101</v>
      </c>
      <c r="F11" s="7">
        <v>10787200</v>
      </c>
      <c r="G11" s="7">
        <v>100</v>
      </c>
      <c r="H11" s="41">
        <v>-1.3659242912335501</v>
      </c>
      <c r="I11" s="9">
        <v>4.6577147674468E-3</v>
      </c>
      <c r="J11" s="9">
        <v>1</v>
      </c>
      <c r="K11" s="21">
        <v>0</v>
      </c>
      <c r="L11" s="21">
        <v>14</v>
      </c>
      <c r="M11" s="8">
        <f t="shared" si="0"/>
        <v>0</v>
      </c>
      <c r="N11" s="8">
        <f t="shared" si="1"/>
        <v>0.14000000000000001</v>
      </c>
    </row>
    <row r="12" spans="1:23" x14ac:dyDescent="0.3">
      <c r="A12" s="55"/>
      <c r="B12" s="51"/>
      <c r="C12" s="13" t="s">
        <v>24</v>
      </c>
      <c r="D12" s="7" t="s">
        <v>21</v>
      </c>
      <c r="E12" s="7">
        <v>85246901</v>
      </c>
      <c r="F12" s="7">
        <v>85247000</v>
      </c>
      <c r="G12" s="7">
        <v>100</v>
      </c>
      <c r="H12" s="41">
        <v>1.63454035787633</v>
      </c>
      <c r="I12" s="9">
        <v>2.0977670366403001E-3</v>
      </c>
      <c r="J12" s="9">
        <v>1</v>
      </c>
      <c r="K12" s="21">
        <v>1</v>
      </c>
      <c r="L12" s="21">
        <v>11</v>
      </c>
      <c r="M12" s="8">
        <f t="shared" si="0"/>
        <v>0.01</v>
      </c>
      <c r="N12" s="8">
        <f t="shared" si="1"/>
        <v>0.11</v>
      </c>
    </row>
    <row r="13" spans="1:23" x14ac:dyDescent="0.3">
      <c r="A13" s="55"/>
      <c r="B13" s="51"/>
      <c r="C13" s="13" t="s">
        <v>25</v>
      </c>
      <c r="D13" s="7" t="s">
        <v>21</v>
      </c>
      <c r="E13" s="7">
        <v>85247001</v>
      </c>
      <c r="F13" s="7">
        <v>85247100</v>
      </c>
      <c r="G13" s="7">
        <v>100</v>
      </c>
      <c r="H13" s="41">
        <v>1.6345424384273799</v>
      </c>
      <c r="I13" s="9">
        <v>2.0980451586248799E-3</v>
      </c>
      <c r="J13" s="9">
        <v>1</v>
      </c>
      <c r="K13" s="21">
        <v>0</v>
      </c>
      <c r="L13" s="21">
        <v>6</v>
      </c>
      <c r="M13" s="8">
        <f t="shared" si="0"/>
        <v>0</v>
      </c>
      <c r="N13" s="8">
        <f t="shared" si="1"/>
        <v>0.06</v>
      </c>
    </row>
    <row r="14" spans="1:23" x14ac:dyDescent="0.3">
      <c r="A14" s="55"/>
      <c r="B14" s="51"/>
      <c r="C14" s="7" t="s">
        <v>26</v>
      </c>
      <c r="D14" s="7" t="s">
        <v>27</v>
      </c>
      <c r="E14" s="7">
        <v>5684301</v>
      </c>
      <c r="F14" s="7">
        <v>5684400</v>
      </c>
      <c r="G14" s="7">
        <v>100</v>
      </c>
      <c r="H14" s="41">
        <v>0.90178322544623002</v>
      </c>
      <c r="I14" s="9">
        <v>1.8050554977858599E-3</v>
      </c>
      <c r="J14" s="9">
        <v>1</v>
      </c>
      <c r="K14" s="21">
        <v>3</v>
      </c>
      <c r="L14" s="21">
        <v>11</v>
      </c>
      <c r="M14" s="8">
        <f t="shared" si="0"/>
        <v>0.03</v>
      </c>
      <c r="N14" s="8">
        <f t="shared" si="1"/>
        <v>0.11</v>
      </c>
    </row>
    <row r="15" spans="1:23" x14ac:dyDescent="0.3">
      <c r="A15" s="55"/>
      <c r="B15" s="51"/>
      <c r="C15" s="7" t="s">
        <v>28</v>
      </c>
      <c r="D15" s="7" t="s">
        <v>29</v>
      </c>
      <c r="E15" s="7">
        <v>11562201</v>
      </c>
      <c r="F15" s="7">
        <v>11562300</v>
      </c>
      <c r="G15" s="7">
        <v>100</v>
      </c>
      <c r="H15" s="41">
        <v>1.7228336718291499</v>
      </c>
      <c r="I15" s="9">
        <v>5.1002643776623397E-4</v>
      </c>
      <c r="J15" s="9">
        <v>1</v>
      </c>
      <c r="K15" s="21">
        <v>9</v>
      </c>
      <c r="L15" s="21">
        <v>18</v>
      </c>
      <c r="M15" s="8">
        <f t="shared" si="0"/>
        <v>0.09</v>
      </c>
      <c r="N15" s="8">
        <f t="shared" si="1"/>
        <v>0.18</v>
      </c>
    </row>
    <row r="16" spans="1:23" x14ac:dyDescent="0.3">
      <c r="A16" s="55"/>
      <c r="B16" s="51"/>
      <c r="C16" s="13" t="s">
        <v>30</v>
      </c>
      <c r="D16" s="7" t="s">
        <v>29</v>
      </c>
      <c r="E16" s="7">
        <v>17299601</v>
      </c>
      <c r="F16" s="7">
        <v>17299700</v>
      </c>
      <c r="G16" s="7">
        <v>100</v>
      </c>
      <c r="H16" s="41">
        <v>2.0876442572815601</v>
      </c>
      <c r="I16" s="9">
        <v>4.77386599922924E-4</v>
      </c>
      <c r="J16" s="9">
        <v>1</v>
      </c>
      <c r="K16" s="21">
        <v>1</v>
      </c>
      <c r="L16" s="21">
        <v>9</v>
      </c>
      <c r="M16" s="8">
        <f t="shared" si="0"/>
        <v>0.01</v>
      </c>
      <c r="N16" s="8">
        <f t="shared" si="1"/>
        <v>0.09</v>
      </c>
    </row>
    <row r="17" spans="1:14" x14ac:dyDescent="0.3">
      <c r="A17" s="55"/>
      <c r="B17" s="51"/>
      <c r="C17" s="7" t="s">
        <v>31</v>
      </c>
      <c r="D17" s="7" t="s">
        <v>32</v>
      </c>
      <c r="E17" s="7">
        <v>23375601</v>
      </c>
      <c r="F17" s="7">
        <v>23375700</v>
      </c>
      <c r="G17" s="7">
        <v>100</v>
      </c>
      <c r="H17" s="41">
        <v>-1.41298236379734</v>
      </c>
      <c r="I17" s="9">
        <v>3.9433007447623796E-3</v>
      </c>
      <c r="J17" s="9">
        <v>1</v>
      </c>
      <c r="K17" s="21">
        <v>4</v>
      </c>
      <c r="L17" s="21">
        <v>13</v>
      </c>
      <c r="M17" s="8">
        <f t="shared" si="0"/>
        <v>0.04</v>
      </c>
      <c r="N17" s="8">
        <f t="shared" si="1"/>
        <v>0.13</v>
      </c>
    </row>
    <row r="18" spans="1:14" x14ac:dyDescent="0.3">
      <c r="A18" s="55"/>
      <c r="B18" s="51"/>
      <c r="C18" s="7" t="s">
        <v>33</v>
      </c>
      <c r="D18" s="7" t="s">
        <v>32</v>
      </c>
      <c r="E18" s="7">
        <v>36453001</v>
      </c>
      <c r="F18" s="7">
        <v>36453100</v>
      </c>
      <c r="G18" s="7">
        <v>100</v>
      </c>
      <c r="H18" s="41">
        <v>1.4790366994406401</v>
      </c>
      <c r="I18" s="9">
        <v>2.8588970136300199E-3</v>
      </c>
      <c r="J18" s="9">
        <v>1</v>
      </c>
      <c r="K18" s="21">
        <v>2</v>
      </c>
      <c r="L18" s="21">
        <v>10</v>
      </c>
      <c r="M18" s="8">
        <f t="shared" si="0"/>
        <v>0.02</v>
      </c>
      <c r="N18" s="8">
        <f t="shared" si="1"/>
        <v>0.1</v>
      </c>
    </row>
    <row r="19" spans="1:14" x14ac:dyDescent="0.3">
      <c r="A19" s="55"/>
      <c r="B19" s="51"/>
      <c r="C19" s="7" t="s">
        <v>34</v>
      </c>
      <c r="D19" s="7" t="s">
        <v>35</v>
      </c>
      <c r="E19" s="7">
        <v>3901601</v>
      </c>
      <c r="F19" s="7">
        <v>3901700</v>
      </c>
      <c r="G19" s="7">
        <v>100</v>
      </c>
      <c r="H19" s="41">
        <v>-1.87514117716637</v>
      </c>
      <c r="I19" s="9">
        <v>1.5573800324021E-3</v>
      </c>
      <c r="J19" s="9">
        <v>1</v>
      </c>
      <c r="K19" s="45">
        <v>6</v>
      </c>
      <c r="L19" s="45">
        <v>15</v>
      </c>
      <c r="M19" s="8">
        <f t="shared" si="0"/>
        <v>0.06</v>
      </c>
      <c r="N19" s="8">
        <f t="shared" si="1"/>
        <v>0.15</v>
      </c>
    </row>
    <row r="20" spans="1:14" x14ac:dyDescent="0.3">
      <c r="A20" s="55"/>
      <c r="B20" s="51"/>
      <c r="C20" s="7" t="s">
        <v>36</v>
      </c>
      <c r="D20" s="7" t="s">
        <v>37</v>
      </c>
      <c r="E20" s="7">
        <v>458201</v>
      </c>
      <c r="F20" s="7">
        <v>458300</v>
      </c>
      <c r="G20" s="7">
        <v>100</v>
      </c>
      <c r="H20" s="41">
        <v>1.6255979867816699</v>
      </c>
      <c r="I20" s="9">
        <v>2.5930133159093901E-3</v>
      </c>
      <c r="J20" s="9">
        <v>1</v>
      </c>
      <c r="K20" s="21">
        <v>3</v>
      </c>
      <c r="L20" s="21">
        <v>9</v>
      </c>
      <c r="M20" s="8">
        <f t="shared" si="0"/>
        <v>0.03</v>
      </c>
      <c r="N20" s="8">
        <f t="shared" si="1"/>
        <v>0.09</v>
      </c>
    </row>
    <row r="21" spans="1:14" x14ac:dyDescent="0.3">
      <c r="A21" s="55"/>
      <c r="B21" s="51"/>
      <c r="C21" s="13" t="s">
        <v>38</v>
      </c>
      <c r="D21" s="7" t="s">
        <v>39</v>
      </c>
      <c r="E21" s="7">
        <v>16763201</v>
      </c>
      <c r="F21" s="7">
        <v>16763300</v>
      </c>
      <c r="G21" s="7">
        <v>100</v>
      </c>
      <c r="H21" s="41">
        <v>1.47821471247537</v>
      </c>
      <c r="I21" s="9">
        <v>3.6877530434663401E-3</v>
      </c>
      <c r="J21" s="9">
        <v>1</v>
      </c>
      <c r="K21" s="21">
        <v>6</v>
      </c>
      <c r="L21" s="21">
        <v>13</v>
      </c>
      <c r="M21" s="8">
        <f t="shared" si="0"/>
        <v>0.06</v>
      </c>
      <c r="N21" s="8">
        <f t="shared" si="1"/>
        <v>0.13</v>
      </c>
    </row>
    <row r="22" spans="1:14" x14ac:dyDescent="0.3">
      <c r="A22" s="55"/>
      <c r="B22" s="51"/>
      <c r="C22" s="7" t="s">
        <v>40</v>
      </c>
      <c r="D22" s="7" t="s">
        <v>41</v>
      </c>
      <c r="E22" s="7">
        <v>17011401</v>
      </c>
      <c r="F22" s="7">
        <v>17011500</v>
      </c>
      <c r="G22" s="7">
        <v>100</v>
      </c>
      <c r="H22" s="41">
        <v>-1.33660719637711</v>
      </c>
      <c r="I22" s="9">
        <v>3.04871488838216E-3</v>
      </c>
      <c r="J22" s="9">
        <v>1</v>
      </c>
      <c r="K22" s="21">
        <v>14</v>
      </c>
      <c r="L22" s="21">
        <v>18</v>
      </c>
      <c r="M22" s="8">
        <f t="shared" si="0"/>
        <v>0.14000000000000001</v>
      </c>
      <c r="N22" s="8">
        <f t="shared" si="1"/>
        <v>0.18</v>
      </c>
    </row>
    <row r="23" spans="1:14" x14ac:dyDescent="0.3">
      <c r="A23" s="55"/>
      <c r="B23" s="51"/>
      <c r="C23" s="7" t="s">
        <v>42</v>
      </c>
      <c r="D23" s="7" t="s">
        <v>41</v>
      </c>
      <c r="E23" s="7">
        <v>18395501</v>
      </c>
      <c r="F23" s="7">
        <v>18395600</v>
      </c>
      <c r="G23" s="7">
        <v>100</v>
      </c>
      <c r="H23" s="41">
        <v>1.30693892520656</v>
      </c>
      <c r="I23" s="9">
        <v>4.0595603313921197E-3</v>
      </c>
      <c r="J23" s="9">
        <v>1</v>
      </c>
      <c r="K23" s="21">
        <v>1</v>
      </c>
      <c r="L23" s="21">
        <v>9</v>
      </c>
      <c r="M23" s="8">
        <f t="shared" si="0"/>
        <v>0.01</v>
      </c>
      <c r="N23" s="8">
        <f t="shared" si="1"/>
        <v>0.09</v>
      </c>
    </row>
    <row r="24" spans="1:14" x14ac:dyDescent="0.3">
      <c r="A24" s="55"/>
      <c r="B24" s="51"/>
      <c r="C24" s="13" t="s">
        <v>43</v>
      </c>
      <c r="D24" s="7" t="s">
        <v>44</v>
      </c>
      <c r="E24" s="7">
        <v>4134701</v>
      </c>
      <c r="F24" s="7">
        <v>4134800</v>
      </c>
      <c r="G24" s="7">
        <v>100</v>
      </c>
      <c r="H24" s="41">
        <v>1.3559891670202</v>
      </c>
      <c r="I24" s="9">
        <v>7.9108796502876805E-4</v>
      </c>
      <c r="J24" s="9">
        <v>1</v>
      </c>
      <c r="K24" s="21">
        <v>10</v>
      </c>
      <c r="L24" s="21">
        <v>16</v>
      </c>
      <c r="M24" s="8">
        <f t="shared" si="0"/>
        <v>0.1</v>
      </c>
      <c r="N24" s="8">
        <f t="shared" si="1"/>
        <v>0.16</v>
      </c>
    </row>
    <row r="25" spans="1:14" x14ac:dyDescent="0.3">
      <c r="A25" s="55"/>
      <c r="B25" s="51"/>
      <c r="C25" s="7" t="s">
        <v>45</v>
      </c>
      <c r="D25" s="7" t="s">
        <v>44</v>
      </c>
      <c r="E25" s="7">
        <v>13126801</v>
      </c>
      <c r="F25" s="7">
        <v>13126900</v>
      </c>
      <c r="G25" s="7">
        <v>100</v>
      </c>
      <c r="H25" s="41">
        <v>1.83740465140003</v>
      </c>
      <c r="I25" s="9">
        <v>2.6096994848293E-3</v>
      </c>
      <c r="J25" s="9">
        <v>1</v>
      </c>
      <c r="K25" s="21">
        <v>4</v>
      </c>
      <c r="L25" s="21">
        <v>11</v>
      </c>
      <c r="M25" s="8">
        <f t="shared" si="0"/>
        <v>0.04</v>
      </c>
      <c r="N25" s="8">
        <f t="shared" si="1"/>
        <v>0.11</v>
      </c>
    </row>
    <row r="26" spans="1:14" x14ac:dyDescent="0.3">
      <c r="A26" s="55"/>
      <c r="B26" s="51"/>
      <c r="C26" s="7" t="s">
        <v>46</v>
      </c>
      <c r="D26" s="7" t="s">
        <v>47</v>
      </c>
      <c r="E26" s="7">
        <v>4610801</v>
      </c>
      <c r="F26" s="7">
        <v>4610900</v>
      </c>
      <c r="G26" s="7">
        <v>100</v>
      </c>
      <c r="H26" s="41">
        <v>1.5709925856361999</v>
      </c>
      <c r="I26" s="9">
        <v>4.8939631839415802E-3</v>
      </c>
      <c r="J26" s="9">
        <v>1</v>
      </c>
      <c r="K26" s="21">
        <v>1</v>
      </c>
      <c r="L26" s="21">
        <v>4</v>
      </c>
      <c r="M26" s="8">
        <f t="shared" si="0"/>
        <v>0.01</v>
      </c>
      <c r="N26" s="8">
        <f t="shared" si="1"/>
        <v>0.04</v>
      </c>
    </row>
    <row r="27" spans="1:14" x14ac:dyDescent="0.3">
      <c r="A27" s="55"/>
      <c r="B27" s="51"/>
      <c r="C27" s="7" t="s">
        <v>48</v>
      </c>
      <c r="D27" s="7" t="s">
        <v>47</v>
      </c>
      <c r="E27" s="7">
        <v>8004101</v>
      </c>
      <c r="F27" s="7">
        <v>8004200</v>
      </c>
      <c r="G27" s="7">
        <v>100</v>
      </c>
      <c r="H27" s="41">
        <v>1.5704466018560901</v>
      </c>
      <c r="I27" s="9">
        <v>6.8215726444508103E-4</v>
      </c>
      <c r="J27" s="9">
        <v>1</v>
      </c>
      <c r="K27" s="45">
        <v>0</v>
      </c>
      <c r="L27" s="45">
        <v>9</v>
      </c>
      <c r="M27" s="8">
        <f t="shared" si="0"/>
        <v>0</v>
      </c>
      <c r="N27" s="8">
        <f t="shared" si="1"/>
        <v>0.09</v>
      </c>
    </row>
    <row r="28" spans="1:14" x14ac:dyDescent="0.3">
      <c r="A28" s="55"/>
      <c r="B28" s="51"/>
      <c r="C28" s="7" t="s">
        <v>49</v>
      </c>
      <c r="D28" s="7" t="s">
        <v>50</v>
      </c>
      <c r="E28" s="7">
        <v>1822501</v>
      </c>
      <c r="F28" s="7">
        <v>1822600</v>
      </c>
      <c r="G28" s="7">
        <v>100</v>
      </c>
      <c r="H28" s="41">
        <v>1.6108707054387199</v>
      </c>
      <c r="I28" s="9">
        <v>1.9725799842117398E-3</v>
      </c>
      <c r="J28" s="9">
        <v>1</v>
      </c>
      <c r="K28" s="21">
        <v>1</v>
      </c>
      <c r="L28" s="21">
        <v>7</v>
      </c>
      <c r="M28" s="8">
        <f t="shared" si="0"/>
        <v>0.01</v>
      </c>
      <c r="N28" s="8">
        <f t="shared" si="1"/>
        <v>7.0000000000000007E-2</v>
      </c>
    </row>
    <row r="29" spans="1:14" x14ac:dyDescent="0.3">
      <c r="A29" s="55"/>
      <c r="B29" s="51"/>
      <c r="C29" s="7" t="s">
        <v>51</v>
      </c>
      <c r="D29" s="7" t="s">
        <v>50</v>
      </c>
      <c r="E29" s="7">
        <v>8204201</v>
      </c>
      <c r="F29" s="7">
        <v>8204300</v>
      </c>
      <c r="G29" s="7">
        <v>100</v>
      </c>
      <c r="H29" s="41">
        <v>-1.28224656901812</v>
      </c>
      <c r="I29" s="9">
        <v>3.0983274870782702E-3</v>
      </c>
      <c r="J29" s="9">
        <v>1</v>
      </c>
      <c r="K29" s="21">
        <v>12</v>
      </c>
      <c r="L29" s="21">
        <v>11</v>
      </c>
      <c r="M29" s="8">
        <f t="shared" si="0"/>
        <v>0.12</v>
      </c>
      <c r="N29" s="8">
        <f t="shared" si="1"/>
        <v>0.11</v>
      </c>
    </row>
    <row r="30" spans="1:14" x14ac:dyDescent="0.3">
      <c r="A30" s="55"/>
      <c r="B30" s="51"/>
      <c r="C30" s="7" t="s">
        <v>52</v>
      </c>
      <c r="D30" s="7" t="s">
        <v>53</v>
      </c>
      <c r="E30" s="7">
        <v>2153401</v>
      </c>
      <c r="F30" s="7">
        <v>2153500</v>
      </c>
      <c r="G30" s="7">
        <v>100</v>
      </c>
      <c r="H30" s="41">
        <v>1.68252846521595</v>
      </c>
      <c r="I30" s="9">
        <v>3.4688499654075299E-3</v>
      </c>
      <c r="J30" s="9">
        <v>1</v>
      </c>
      <c r="K30" s="21">
        <v>2</v>
      </c>
      <c r="L30" s="21">
        <v>12</v>
      </c>
      <c r="M30" s="8">
        <f t="shared" si="0"/>
        <v>0.02</v>
      </c>
      <c r="N30" s="8">
        <f t="shared" si="1"/>
        <v>0.12</v>
      </c>
    </row>
    <row r="31" spans="1:14" x14ac:dyDescent="0.3">
      <c r="A31" s="55"/>
      <c r="B31" s="51"/>
      <c r="C31" s="7" t="s">
        <v>54</v>
      </c>
      <c r="D31" s="7" t="s">
        <v>53</v>
      </c>
      <c r="E31" s="7">
        <v>9105801</v>
      </c>
      <c r="F31" s="7">
        <v>9105900</v>
      </c>
      <c r="G31" s="7">
        <v>100</v>
      </c>
      <c r="H31" s="41">
        <v>-1.5469996919387099</v>
      </c>
      <c r="I31" s="9">
        <v>3.5791051738354E-3</v>
      </c>
      <c r="J31" s="9">
        <v>1</v>
      </c>
      <c r="K31" s="21">
        <v>2</v>
      </c>
      <c r="L31" s="21">
        <v>15</v>
      </c>
      <c r="M31" s="8">
        <f t="shared" si="0"/>
        <v>0.02</v>
      </c>
      <c r="N31" s="8">
        <f t="shared" si="1"/>
        <v>0.15</v>
      </c>
    </row>
    <row r="32" spans="1:14" x14ac:dyDescent="0.3">
      <c r="A32" s="55"/>
      <c r="B32" s="51"/>
      <c r="C32" s="7" t="s">
        <v>55</v>
      </c>
      <c r="D32" s="7" t="s">
        <v>56</v>
      </c>
      <c r="E32" s="7">
        <v>10570501</v>
      </c>
      <c r="F32" s="7">
        <v>10570600</v>
      </c>
      <c r="G32" s="7">
        <v>100</v>
      </c>
      <c r="H32" s="41">
        <v>1.20744388703962</v>
      </c>
      <c r="I32" s="9">
        <v>4.5484683584397501E-3</v>
      </c>
      <c r="J32" s="9">
        <v>1</v>
      </c>
      <c r="K32" s="21">
        <v>6</v>
      </c>
      <c r="L32" s="21">
        <v>16</v>
      </c>
      <c r="M32" s="8">
        <f t="shared" si="0"/>
        <v>0.06</v>
      </c>
      <c r="N32" s="8">
        <f t="shared" si="1"/>
        <v>0.16</v>
      </c>
    </row>
    <row r="33" spans="1:14" x14ac:dyDescent="0.3">
      <c r="A33" s="55"/>
      <c r="B33" s="51"/>
      <c r="C33" s="7" t="s">
        <v>57</v>
      </c>
      <c r="D33" s="7" t="s">
        <v>58</v>
      </c>
      <c r="E33" s="7">
        <v>4716001</v>
      </c>
      <c r="F33" s="7">
        <v>4716100</v>
      </c>
      <c r="G33" s="7">
        <v>100</v>
      </c>
      <c r="H33" s="41">
        <v>-1.42491969027673</v>
      </c>
      <c r="I33" s="9">
        <v>4.8700625770984598E-3</v>
      </c>
      <c r="J33" s="9">
        <v>1</v>
      </c>
      <c r="K33" s="21">
        <v>2</v>
      </c>
      <c r="L33" s="21">
        <v>13</v>
      </c>
      <c r="M33" s="8">
        <f t="shared" si="0"/>
        <v>0.02</v>
      </c>
      <c r="N33" s="8">
        <f t="shared" si="1"/>
        <v>0.13</v>
      </c>
    </row>
    <row r="34" spans="1:14" x14ac:dyDescent="0.3">
      <c r="A34" s="55"/>
      <c r="B34" s="51"/>
      <c r="C34" s="7" t="s">
        <v>59</v>
      </c>
      <c r="D34" s="7" t="s">
        <v>60</v>
      </c>
      <c r="E34" s="7">
        <v>2800301</v>
      </c>
      <c r="F34" s="7">
        <v>2800400</v>
      </c>
      <c r="G34" s="7">
        <v>100</v>
      </c>
      <c r="H34" s="41">
        <v>-2.0221484413180901</v>
      </c>
      <c r="I34" s="9">
        <v>4.2775771253913903E-3</v>
      </c>
      <c r="J34" s="9">
        <v>1</v>
      </c>
      <c r="K34" s="21">
        <v>3</v>
      </c>
      <c r="L34" s="21">
        <v>4</v>
      </c>
      <c r="M34" s="8">
        <f t="shared" si="0"/>
        <v>0.03</v>
      </c>
      <c r="N34" s="8">
        <f t="shared" si="1"/>
        <v>0.04</v>
      </c>
    </row>
    <row r="35" spans="1:14" x14ac:dyDescent="0.3">
      <c r="A35" s="55"/>
      <c r="B35" s="51"/>
      <c r="C35" s="7" t="s">
        <v>61</v>
      </c>
      <c r="D35" s="7" t="s">
        <v>62</v>
      </c>
      <c r="E35" s="7">
        <v>801301</v>
      </c>
      <c r="F35" s="7">
        <v>801400</v>
      </c>
      <c r="G35" s="7">
        <v>100</v>
      </c>
      <c r="H35" s="41">
        <v>-1.3602796550064</v>
      </c>
      <c r="I35" s="9">
        <v>4.0355720122124501E-3</v>
      </c>
      <c r="J35" s="9">
        <v>1</v>
      </c>
      <c r="K35" s="21">
        <v>2</v>
      </c>
      <c r="L35" s="21">
        <v>8</v>
      </c>
      <c r="M35" s="8">
        <f t="shared" si="0"/>
        <v>0.02</v>
      </c>
      <c r="N35" s="8">
        <f t="shared" si="1"/>
        <v>0.08</v>
      </c>
    </row>
    <row r="36" spans="1:14" x14ac:dyDescent="0.3">
      <c r="A36" s="55"/>
      <c r="B36" s="51"/>
      <c r="C36" s="7" t="s">
        <v>63</v>
      </c>
      <c r="D36" s="7" t="s">
        <v>62</v>
      </c>
      <c r="E36" s="7">
        <v>1587801</v>
      </c>
      <c r="F36" s="7">
        <v>1587900</v>
      </c>
      <c r="G36" s="7">
        <v>100</v>
      </c>
      <c r="H36" s="41">
        <v>1.3687551713991399</v>
      </c>
      <c r="I36" s="9">
        <v>3.7007731113597401E-3</v>
      </c>
      <c r="J36" s="9">
        <v>1</v>
      </c>
      <c r="K36" s="21">
        <v>1</v>
      </c>
      <c r="L36" s="21">
        <v>15</v>
      </c>
      <c r="M36" s="8">
        <f t="shared" si="0"/>
        <v>0.01</v>
      </c>
      <c r="N36" s="8">
        <f t="shared" si="1"/>
        <v>0.15</v>
      </c>
    </row>
    <row r="37" spans="1:14" x14ac:dyDescent="0.3">
      <c r="A37" s="55"/>
      <c r="B37" s="51"/>
      <c r="C37" s="13" t="s">
        <v>64</v>
      </c>
      <c r="D37" s="7" t="s">
        <v>65</v>
      </c>
      <c r="E37" s="7">
        <v>3263201</v>
      </c>
      <c r="F37" s="7">
        <v>3263300</v>
      </c>
      <c r="G37" s="7">
        <v>100</v>
      </c>
      <c r="H37" s="41">
        <v>3.50923976643511</v>
      </c>
      <c r="I37" s="9">
        <v>2.3331103129074102E-6</v>
      </c>
      <c r="J37" s="9">
        <v>1.6378464563106699E-2</v>
      </c>
      <c r="K37" s="21">
        <v>7</v>
      </c>
      <c r="L37" s="21">
        <v>12</v>
      </c>
      <c r="M37" s="8">
        <f t="shared" si="0"/>
        <v>7.0000000000000007E-2</v>
      </c>
      <c r="N37" s="8">
        <f t="shared" si="1"/>
        <v>0.12</v>
      </c>
    </row>
    <row r="38" spans="1:14" x14ac:dyDescent="0.3">
      <c r="A38" s="55"/>
      <c r="B38" s="51"/>
      <c r="C38" s="13" t="s">
        <v>66</v>
      </c>
      <c r="D38" s="7" t="s">
        <v>65</v>
      </c>
      <c r="E38" s="7">
        <v>3263301</v>
      </c>
      <c r="F38" s="7">
        <v>3263400</v>
      </c>
      <c r="G38" s="7">
        <v>100</v>
      </c>
      <c r="H38" s="41">
        <v>3.5092397705609102</v>
      </c>
      <c r="I38" s="9">
        <v>2.3331146101291501E-6</v>
      </c>
      <c r="J38" s="9">
        <v>1.6378464563106699E-2</v>
      </c>
      <c r="K38" s="21">
        <v>7</v>
      </c>
      <c r="L38" s="21">
        <v>12</v>
      </c>
      <c r="M38" s="8">
        <f t="shared" si="0"/>
        <v>7.0000000000000007E-2</v>
      </c>
      <c r="N38" s="8">
        <f t="shared" si="1"/>
        <v>0.12</v>
      </c>
    </row>
    <row r="39" spans="1:14" x14ac:dyDescent="0.3">
      <c r="A39" s="55"/>
      <c r="B39" s="52"/>
      <c r="C39" s="14" t="s">
        <v>67</v>
      </c>
      <c r="D39" s="10" t="s">
        <v>65</v>
      </c>
      <c r="E39" s="10">
        <v>3263401</v>
      </c>
      <c r="F39" s="10">
        <v>3263500</v>
      </c>
      <c r="G39" s="10">
        <v>100</v>
      </c>
      <c r="H39" s="42">
        <v>2.0211399257189702</v>
      </c>
      <c r="I39" s="37">
        <v>6.4023052908446405E-4</v>
      </c>
      <c r="J39" s="37">
        <v>1</v>
      </c>
      <c r="K39" s="46">
        <v>5</v>
      </c>
      <c r="L39" s="46">
        <v>10</v>
      </c>
      <c r="M39" s="11">
        <f t="shared" si="0"/>
        <v>0.05</v>
      </c>
      <c r="N39" s="11">
        <f t="shared" si="1"/>
        <v>0.1</v>
      </c>
    </row>
    <row r="40" spans="1:14" x14ac:dyDescent="0.3">
      <c r="A40" s="55"/>
      <c r="B40" s="50" t="s">
        <v>68</v>
      </c>
      <c r="C40" s="12" t="s">
        <v>69</v>
      </c>
      <c r="D40" s="19" t="s">
        <v>11</v>
      </c>
      <c r="E40" s="4">
        <v>61077945</v>
      </c>
      <c r="F40" s="4">
        <v>61078198</v>
      </c>
      <c r="G40" s="4">
        <v>254</v>
      </c>
      <c r="H40" s="40">
        <v>2.9224942554050202</v>
      </c>
      <c r="I40" s="5">
        <v>1.2336118814356199E-3</v>
      </c>
      <c r="J40" s="5">
        <v>0.89137269947162201</v>
      </c>
      <c r="K40" s="20">
        <v>16</v>
      </c>
      <c r="L40" s="20">
        <v>31</v>
      </c>
      <c r="M40" s="8">
        <f t="shared" ref="M40:M57" si="2">K40/G40</f>
        <v>6.2992125984251968E-2</v>
      </c>
      <c r="N40" s="8">
        <f t="shared" ref="N40:N57" si="3">L40/G40</f>
        <v>0.12204724409448819</v>
      </c>
    </row>
    <row r="41" spans="1:14" x14ac:dyDescent="0.3">
      <c r="A41" s="55"/>
      <c r="B41" s="51"/>
      <c r="C41" s="13" t="s">
        <v>70</v>
      </c>
      <c r="D41" s="17" t="s">
        <v>17</v>
      </c>
      <c r="E41" s="7">
        <v>189007</v>
      </c>
      <c r="F41" s="7">
        <v>189224</v>
      </c>
      <c r="G41" s="7">
        <v>218</v>
      </c>
      <c r="H41" s="41">
        <v>1.4250755741604599</v>
      </c>
      <c r="I41" s="9">
        <v>2.3206722032678602E-3</v>
      </c>
      <c r="J41" s="9">
        <v>1</v>
      </c>
      <c r="K41" s="21">
        <v>11</v>
      </c>
      <c r="L41" s="21">
        <v>22</v>
      </c>
      <c r="M41" s="8">
        <f t="shared" ref="M41:M56" si="4">K41/G41</f>
        <v>5.0458715596330278E-2</v>
      </c>
      <c r="N41" s="8">
        <f t="shared" ref="N41:N56" si="5">L41/G41</f>
        <v>0.10091743119266056</v>
      </c>
    </row>
    <row r="42" spans="1:14" x14ac:dyDescent="0.3">
      <c r="A42" s="55"/>
      <c r="B42" s="51"/>
      <c r="C42" s="13" t="s">
        <v>71</v>
      </c>
      <c r="D42" s="17" t="s">
        <v>21</v>
      </c>
      <c r="E42" s="7">
        <v>740034</v>
      </c>
      <c r="F42" s="7">
        <v>740180</v>
      </c>
      <c r="G42" s="7">
        <v>147</v>
      </c>
      <c r="H42" s="41">
        <v>1.47414757145533</v>
      </c>
      <c r="I42" s="9">
        <v>4.3577890856045104E-3</v>
      </c>
      <c r="J42" s="9">
        <v>1</v>
      </c>
      <c r="K42" s="21">
        <v>1</v>
      </c>
      <c r="L42" s="21">
        <v>14</v>
      </c>
      <c r="M42" s="8">
        <f t="shared" si="4"/>
        <v>6.8027210884353739E-3</v>
      </c>
      <c r="N42" s="8">
        <f t="shared" si="5"/>
        <v>9.5238095238095233E-2</v>
      </c>
    </row>
    <row r="43" spans="1:14" x14ac:dyDescent="0.3">
      <c r="A43" s="55"/>
      <c r="B43" s="51"/>
      <c r="C43" s="7" t="s">
        <v>72</v>
      </c>
      <c r="D43" s="7" t="s">
        <v>21</v>
      </c>
      <c r="E43" s="7">
        <v>1212081</v>
      </c>
      <c r="F43" s="7">
        <v>1212352</v>
      </c>
      <c r="G43" s="7">
        <v>272</v>
      </c>
      <c r="H43" s="41">
        <v>-1.2599563591909499</v>
      </c>
      <c r="I43" s="9">
        <v>3.1473625603353501E-3</v>
      </c>
      <c r="J43" s="9">
        <v>1</v>
      </c>
      <c r="K43" s="21">
        <v>6</v>
      </c>
      <c r="L43" s="21">
        <v>26</v>
      </c>
      <c r="M43" s="8">
        <f t="shared" si="4"/>
        <v>2.2058823529411766E-2</v>
      </c>
      <c r="N43" s="8">
        <f t="shared" si="5"/>
        <v>9.5588235294117641E-2</v>
      </c>
    </row>
    <row r="44" spans="1:14" x14ac:dyDescent="0.3">
      <c r="A44" s="55"/>
      <c r="B44" s="51"/>
      <c r="C44" s="13" t="s">
        <v>73</v>
      </c>
      <c r="D44" s="17" t="s">
        <v>21</v>
      </c>
      <c r="E44" s="7">
        <v>85246930</v>
      </c>
      <c r="F44" s="7">
        <v>85247063</v>
      </c>
      <c r="G44" s="7">
        <v>134</v>
      </c>
      <c r="H44" s="41">
        <v>1.53957925282542</v>
      </c>
      <c r="I44" s="9">
        <v>3.3561030829167599E-3</v>
      </c>
      <c r="J44" s="9">
        <v>1</v>
      </c>
      <c r="K44" s="21">
        <v>0</v>
      </c>
      <c r="L44" s="21">
        <v>13</v>
      </c>
      <c r="M44" s="8">
        <f t="shared" si="4"/>
        <v>0</v>
      </c>
      <c r="N44" s="8">
        <f t="shared" si="5"/>
        <v>9.7014925373134331E-2</v>
      </c>
    </row>
    <row r="45" spans="1:14" x14ac:dyDescent="0.3">
      <c r="A45" s="55"/>
      <c r="B45" s="51"/>
      <c r="C45" s="13" t="s">
        <v>74</v>
      </c>
      <c r="D45" s="17" t="s">
        <v>29</v>
      </c>
      <c r="E45" s="7">
        <v>17299560</v>
      </c>
      <c r="F45" s="7">
        <v>17299780</v>
      </c>
      <c r="G45" s="7">
        <v>221</v>
      </c>
      <c r="H45" s="41">
        <v>1.9987623086920201</v>
      </c>
      <c r="I45" s="9">
        <v>6.9284812200841501E-4</v>
      </c>
      <c r="J45" s="9">
        <v>0.58407096685309301</v>
      </c>
      <c r="K45" s="21">
        <v>4</v>
      </c>
      <c r="L45" s="21">
        <v>21</v>
      </c>
      <c r="M45" s="8">
        <f t="shared" si="4"/>
        <v>1.8099547511312219E-2</v>
      </c>
      <c r="N45" s="8">
        <f t="shared" si="5"/>
        <v>9.5022624434389136E-2</v>
      </c>
    </row>
    <row r="46" spans="1:14" x14ac:dyDescent="0.3">
      <c r="A46" s="55"/>
      <c r="B46" s="51"/>
      <c r="C46" s="7" t="s">
        <v>75</v>
      </c>
      <c r="D46" s="7" t="s">
        <v>35</v>
      </c>
      <c r="E46" s="7">
        <v>5191540</v>
      </c>
      <c r="F46" s="7">
        <v>5191738</v>
      </c>
      <c r="G46" s="7">
        <v>199</v>
      </c>
      <c r="H46" s="41">
        <v>1.8018176688876899</v>
      </c>
      <c r="I46" s="9">
        <v>2.0981937672820299E-3</v>
      </c>
      <c r="J46" s="9">
        <v>1</v>
      </c>
      <c r="K46" s="21">
        <v>18</v>
      </c>
      <c r="L46" s="21">
        <v>32</v>
      </c>
      <c r="M46" s="8">
        <f t="shared" si="4"/>
        <v>9.0452261306532666E-2</v>
      </c>
      <c r="N46" s="8">
        <f t="shared" si="5"/>
        <v>0.16080402010050251</v>
      </c>
    </row>
    <row r="47" spans="1:14" x14ac:dyDescent="0.3">
      <c r="A47" s="55"/>
      <c r="B47" s="51"/>
      <c r="C47" s="7" t="s">
        <v>76</v>
      </c>
      <c r="D47" s="7" t="s">
        <v>77</v>
      </c>
      <c r="E47" s="7">
        <v>3693375</v>
      </c>
      <c r="F47" s="7">
        <v>3694655</v>
      </c>
      <c r="G47" s="7">
        <v>1281</v>
      </c>
      <c r="H47" s="41">
        <v>1.4344169139180101</v>
      </c>
      <c r="I47" s="9">
        <v>4.7607378158889401E-4</v>
      </c>
      <c r="J47" s="9">
        <v>0.58407096685309301</v>
      </c>
      <c r="K47" s="21">
        <v>44</v>
      </c>
      <c r="L47" s="21">
        <v>115</v>
      </c>
      <c r="M47" s="8">
        <f t="shared" si="4"/>
        <v>3.4348165495706483E-2</v>
      </c>
      <c r="N47" s="8">
        <f t="shared" si="5"/>
        <v>8.9773614363778301E-2</v>
      </c>
    </row>
    <row r="48" spans="1:14" x14ac:dyDescent="0.3">
      <c r="A48" s="55"/>
      <c r="B48" s="51"/>
      <c r="C48" s="7" t="s">
        <v>78</v>
      </c>
      <c r="D48" s="7" t="s">
        <v>37</v>
      </c>
      <c r="E48" s="7">
        <v>1715302</v>
      </c>
      <c r="F48" s="7">
        <v>1715998</v>
      </c>
      <c r="G48" s="7">
        <v>697</v>
      </c>
      <c r="H48" s="41">
        <v>1.45395623812996</v>
      </c>
      <c r="I48" s="9">
        <v>2.47433545523162E-3</v>
      </c>
      <c r="J48" s="9">
        <v>1</v>
      </c>
      <c r="K48" s="21">
        <v>9</v>
      </c>
      <c r="L48" s="21">
        <v>49</v>
      </c>
      <c r="M48" s="8">
        <f t="shared" si="4"/>
        <v>1.2912482065997131E-2</v>
      </c>
      <c r="N48" s="8">
        <f t="shared" si="5"/>
        <v>7.0301291248206596E-2</v>
      </c>
    </row>
    <row r="49" spans="1:14" x14ac:dyDescent="0.3">
      <c r="A49" s="55"/>
      <c r="B49" s="51"/>
      <c r="C49" s="7" t="s">
        <v>79</v>
      </c>
      <c r="D49" s="7" t="s">
        <v>39</v>
      </c>
      <c r="E49" s="7">
        <v>2700294</v>
      </c>
      <c r="F49" s="7">
        <v>2700543</v>
      </c>
      <c r="G49" s="7">
        <v>250</v>
      </c>
      <c r="H49" s="41">
        <v>-1.1214013251930299</v>
      </c>
      <c r="I49" s="9">
        <v>6.3047269372925804E-4</v>
      </c>
      <c r="J49" s="9">
        <v>0.58407096685309301</v>
      </c>
      <c r="K49" s="21">
        <v>11</v>
      </c>
      <c r="L49" s="21">
        <v>34</v>
      </c>
      <c r="M49" s="8">
        <f t="shared" si="4"/>
        <v>4.3999999999999997E-2</v>
      </c>
      <c r="N49" s="8">
        <f t="shared" si="5"/>
        <v>0.13600000000000001</v>
      </c>
    </row>
    <row r="50" spans="1:14" x14ac:dyDescent="0.3">
      <c r="A50" s="55"/>
      <c r="B50" s="51"/>
      <c r="C50" s="7" t="s">
        <v>80</v>
      </c>
      <c r="D50" s="7" t="s">
        <v>39</v>
      </c>
      <c r="E50" s="7">
        <v>16285799</v>
      </c>
      <c r="F50" s="7">
        <v>16286230</v>
      </c>
      <c r="G50" s="7">
        <v>432</v>
      </c>
      <c r="H50" s="41">
        <v>1.3957005113234799</v>
      </c>
      <c r="I50" s="9">
        <v>4.9948910155953596E-3</v>
      </c>
      <c r="J50" s="9">
        <v>1</v>
      </c>
      <c r="K50" s="21">
        <v>7</v>
      </c>
      <c r="L50" s="21">
        <v>43</v>
      </c>
      <c r="M50" s="8">
        <f t="shared" si="4"/>
        <v>1.6203703703703703E-2</v>
      </c>
      <c r="N50" s="8">
        <f t="shared" si="5"/>
        <v>9.9537037037037035E-2</v>
      </c>
    </row>
    <row r="51" spans="1:14" x14ac:dyDescent="0.3">
      <c r="A51" s="55"/>
      <c r="B51" s="51"/>
      <c r="C51" s="13" t="s">
        <v>81</v>
      </c>
      <c r="D51" s="17" t="s">
        <v>39</v>
      </c>
      <c r="E51" s="7">
        <v>16763013</v>
      </c>
      <c r="F51" s="7">
        <v>16763444</v>
      </c>
      <c r="G51" s="7">
        <v>432</v>
      </c>
      <c r="H51" s="41">
        <v>1.3884597758827399</v>
      </c>
      <c r="I51" s="9">
        <v>3.2674555918571599E-3</v>
      </c>
      <c r="J51" s="9">
        <v>1</v>
      </c>
      <c r="K51" s="21">
        <v>16</v>
      </c>
      <c r="L51" s="21">
        <v>46</v>
      </c>
      <c r="M51" s="8">
        <f t="shared" si="4"/>
        <v>3.7037037037037035E-2</v>
      </c>
      <c r="N51" s="8">
        <f t="shared" si="5"/>
        <v>0.10648148148148148</v>
      </c>
    </row>
    <row r="52" spans="1:14" x14ac:dyDescent="0.3">
      <c r="A52" s="55"/>
      <c r="B52" s="51"/>
      <c r="C52" s="13" t="s">
        <v>82</v>
      </c>
      <c r="D52" s="17" t="s">
        <v>44</v>
      </c>
      <c r="E52" s="7">
        <v>4134485</v>
      </c>
      <c r="F52" s="7">
        <v>4134909</v>
      </c>
      <c r="G52" s="7">
        <v>425</v>
      </c>
      <c r="H52" s="41">
        <v>1.2532609572820701</v>
      </c>
      <c r="I52" s="9">
        <v>2.0932741473313702E-3</v>
      </c>
      <c r="J52" s="9">
        <v>1</v>
      </c>
      <c r="K52" s="21">
        <v>45</v>
      </c>
      <c r="L52" s="21">
        <v>59</v>
      </c>
      <c r="M52" s="8">
        <f t="shared" si="4"/>
        <v>0.10588235294117647</v>
      </c>
      <c r="N52" s="8">
        <f t="shared" si="5"/>
        <v>0.13882352941176471</v>
      </c>
    </row>
    <row r="53" spans="1:14" x14ac:dyDescent="0.3">
      <c r="A53" s="55"/>
      <c r="B53" s="51"/>
      <c r="C53" s="7" t="s">
        <v>83</v>
      </c>
      <c r="D53" s="7" t="s">
        <v>53</v>
      </c>
      <c r="E53" s="7">
        <v>10291116</v>
      </c>
      <c r="F53" s="7">
        <v>10291837</v>
      </c>
      <c r="G53" s="7">
        <v>722</v>
      </c>
      <c r="H53" s="41">
        <v>1.6129744581007399</v>
      </c>
      <c r="I53" s="9">
        <v>1.5355897548160701E-3</v>
      </c>
      <c r="J53" s="9">
        <v>0.97087662248246098</v>
      </c>
      <c r="K53" s="21">
        <v>41</v>
      </c>
      <c r="L53" s="21">
        <v>76</v>
      </c>
      <c r="M53" s="8">
        <f t="shared" si="4"/>
        <v>5.6786703601108032E-2</v>
      </c>
      <c r="N53" s="8">
        <f t="shared" si="5"/>
        <v>0.10526315789473684</v>
      </c>
    </row>
    <row r="54" spans="1:14" x14ac:dyDescent="0.3">
      <c r="A54" s="55"/>
      <c r="B54" s="51"/>
      <c r="C54" s="7" t="s">
        <v>84</v>
      </c>
      <c r="D54" s="7" t="s">
        <v>62</v>
      </c>
      <c r="E54" s="7">
        <v>3262317</v>
      </c>
      <c r="F54" s="7">
        <v>3263255</v>
      </c>
      <c r="G54" s="7">
        <v>939</v>
      </c>
      <c r="H54" s="41">
        <v>1.6482707670886501</v>
      </c>
      <c r="I54" s="9">
        <v>5.9064431559574903E-5</v>
      </c>
      <c r="J54" s="9">
        <v>0.14937394741416499</v>
      </c>
      <c r="K54" s="21">
        <v>30</v>
      </c>
      <c r="L54" s="21">
        <v>87</v>
      </c>
      <c r="M54" s="8">
        <f t="shared" si="4"/>
        <v>3.1948881789137379E-2</v>
      </c>
      <c r="N54" s="8">
        <f t="shared" si="5"/>
        <v>9.2651757188498399E-2</v>
      </c>
    </row>
    <row r="55" spans="1:14" x14ac:dyDescent="0.3">
      <c r="A55" s="55"/>
      <c r="B55" s="51"/>
      <c r="C55" s="13" t="s">
        <v>85</v>
      </c>
      <c r="D55" s="17" t="s">
        <v>65</v>
      </c>
      <c r="E55" s="7">
        <v>3263299</v>
      </c>
      <c r="F55" s="7">
        <v>3263412</v>
      </c>
      <c r="G55" s="7">
        <v>114</v>
      </c>
      <c r="H55" s="41">
        <v>3.4266695455606699</v>
      </c>
      <c r="I55" s="9">
        <v>3.3968305464531201E-6</v>
      </c>
      <c r="J55" s="9">
        <v>1.71811689039599E-2</v>
      </c>
      <c r="K55" s="21">
        <v>9</v>
      </c>
      <c r="L55" s="21">
        <v>15</v>
      </c>
      <c r="M55" s="8">
        <f t="shared" si="4"/>
        <v>7.8947368421052627E-2</v>
      </c>
      <c r="N55" s="8">
        <f t="shared" si="5"/>
        <v>0.13157894736842105</v>
      </c>
    </row>
    <row r="56" spans="1:14" x14ac:dyDescent="0.3">
      <c r="A56" s="56"/>
      <c r="B56" s="52"/>
      <c r="C56" s="10" t="s">
        <v>86</v>
      </c>
      <c r="D56" s="10" t="s">
        <v>87</v>
      </c>
      <c r="E56" s="10">
        <v>7337093</v>
      </c>
      <c r="F56" s="10">
        <v>7337617</v>
      </c>
      <c r="G56" s="10">
        <v>525</v>
      </c>
      <c r="H56" s="42">
        <v>1.4737247138957901</v>
      </c>
      <c r="I56" s="37">
        <v>4.7575994336291098E-4</v>
      </c>
      <c r="J56" s="37">
        <v>0.58407096685309301</v>
      </c>
      <c r="K56" s="22">
        <v>6</v>
      </c>
      <c r="L56" s="22">
        <v>47</v>
      </c>
      <c r="M56" s="11">
        <f t="shared" si="4"/>
        <v>1.1428571428571429E-2</v>
      </c>
      <c r="N56" s="11">
        <f t="shared" si="5"/>
        <v>8.9523809523809519E-2</v>
      </c>
    </row>
    <row r="57" spans="1:14" x14ac:dyDescent="0.3">
      <c r="A57" s="54" t="s">
        <v>163</v>
      </c>
      <c r="B57" s="50" t="s">
        <v>2013</v>
      </c>
      <c r="C57" s="4" t="s">
        <v>88</v>
      </c>
      <c r="D57" s="4" t="s">
        <v>11</v>
      </c>
      <c r="E57" s="4">
        <v>194380101</v>
      </c>
      <c r="F57" s="4">
        <v>194380200</v>
      </c>
      <c r="G57" s="4">
        <v>100</v>
      </c>
      <c r="H57" s="40">
        <v>-2.6013087070152499</v>
      </c>
      <c r="I57" s="5">
        <v>3.3780565175251099E-3</v>
      </c>
      <c r="J57" s="5">
        <v>1</v>
      </c>
      <c r="K57" s="20">
        <v>5</v>
      </c>
      <c r="L57" s="20">
        <v>9</v>
      </c>
      <c r="M57" s="8">
        <f t="shared" si="2"/>
        <v>0.05</v>
      </c>
      <c r="N57" s="8">
        <f t="shared" si="3"/>
        <v>0.09</v>
      </c>
    </row>
    <row r="58" spans="1:14" x14ac:dyDescent="0.3">
      <c r="A58" s="55"/>
      <c r="B58" s="51"/>
      <c r="C58" s="13" t="s">
        <v>89</v>
      </c>
      <c r="D58" s="7" t="s">
        <v>27</v>
      </c>
      <c r="E58" s="7">
        <v>5717601</v>
      </c>
      <c r="F58" s="7">
        <v>5717700</v>
      </c>
      <c r="G58" s="7">
        <v>100</v>
      </c>
      <c r="H58" s="41">
        <v>3.8887626593386999</v>
      </c>
      <c r="I58" s="9">
        <v>2.7006880637696598E-3</v>
      </c>
      <c r="J58" s="9">
        <v>1</v>
      </c>
      <c r="K58" s="21">
        <v>2</v>
      </c>
      <c r="L58" s="21">
        <v>15</v>
      </c>
      <c r="M58" s="8">
        <f t="shared" ref="M58:M89" si="6">K58/G58</f>
        <v>0.02</v>
      </c>
      <c r="N58" s="8">
        <f t="shared" ref="N58:N89" si="7">L58/G58</f>
        <v>0.15</v>
      </c>
    </row>
    <row r="59" spans="1:14" x14ac:dyDescent="0.3">
      <c r="A59" s="55"/>
      <c r="B59" s="51"/>
      <c r="C59" s="7" t="s">
        <v>90</v>
      </c>
      <c r="D59" s="7" t="s">
        <v>27</v>
      </c>
      <c r="E59" s="7">
        <v>58588001</v>
      </c>
      <c r="F59" s="7">
        <v>58588100</v>
      </c>
      <c r="G59" s="7">
        <v>100</v>
      </c>
      <c r="H59" s="41">
        <v>-4.1641633347090199</v>
      </c>
      <c r="I59" s="9">
        <v>3.9167618385900103E-3</v>
      </c>
      <c r="J59" s="9">
        <v>1</v>
      </c>
      <c r="K59" s="21">
        <v>3</v>
      </c>
      <c r="L59" s="21">
        <v>4</v>
      </c>
      <c r="M59" s="8">
        <f t="shared" si="6"/>
        <v>0.03</v>
      </c>
      <c r="N59" s="8">
        <f t="shared" si="7"/>
        <v>0.04</v>
      </c>
    </row>
    <row r="60" spans="1:14" x14ac:dyDescent="0.3">
      <c r="A60" s="55"/>
      <c r="B60" s="51"/>
      <c r="C60" s="7" t="s">
        <v>91</v>
      </c>
      <c r="D60" s="7" t="s">
        <v>32</v>
      </c>
      <c r="E60" s="7">
        <v>93201</v>
      </c>
      <c r="F60" s="7">
        <v>93300</v>
      </c>
      <c r="G60" s="7">
        <v>100</v>
      </c>
      <c r="H60" s="41">
        <v>-3.3842402028668901</v>
      </c>
      <c r="I60" s="9">
        <v>4.2926446005993298E-3</v>
      </c>
      <c r="J60" s="9">
        <v>1</v>
      </c>
      <c r="K60" s="21">
        <v>2</v>
      </c>
      <c r="L60" s="21">
        <v>8</v>
      </c>
      <c r="M60" s="8">
        <f t="shared" si="6"/>
        <v>0.02</v>
      </c>
      <c r="N60" s="8">
        <f t="shared" si="7"/>
        <v>0.08</v>
      </c>
    </row>
    <row r="61" spans="1:14" x14ac:dyDescent="0.3">
      <c r="A61" s="55"/>
      <c r="B61" s="51"/>
      <c r="C61" s="7" t="s">
        <v>92</v>
      </c>
      <c r="D61" s="7" t="s">
        <v>35</v>
      </c>
      <c r="E61" s="7">
        <v>9011101</v>
      </c>
      <c r="F61" s="7">
        <v>9011200</v>
      </c>
      <c r="G61" s="7">
        <v>100</v>
      </c>
      <c r="H61" s="41">
        <v>2.4863067666012002</v>
      </c>
      <c r="I61" s="9">
        <v>1.6624343486747401E-3</v>
      </c>
      <c r="J61" s="9">
        <v>1</v>
      </c>
      <c r="K61" s="21">
        <v>1</v>
      </c>
      <c r="L61" s="21">
        <v>11</v>
      </c>
      <c r="M61" s="8">
        <f t="shared" si="6"/>
        <v>0.01</v>
      </c>
      <c r="N61" s="8">
        <f t="shared" si="7"/>
        <v>0.11</v>
      </c>
    </row>
    <row r="62" spans="1:14" x14ac:dyDescent="0.3">
      <c r="A62" s="55"/>
      <c r="B62" s="51"/>
      <c r="C62" s="7" t="s">
        <v>93</v>
      </c>
      <c r="D62" s="7" t="s">
        <v>35</v>
      </c>
      <c r="E62" s="7">
        <v>9011201</v>
      </c>
      <c r="F62" s="7">
        <v>9011300</v>
      </c>
      <c r="G62" s="7">
        <v>100</v>
      </c>
      <c r="H62" s="41">
        <v>2.8727694612416301</v>
      </c>
      <c r="I62" s="9">
        <v>4.73803098982057E-3</v>
      </c>
      <c r="J62" s="9">
        <v>1</v>
      </c>
      <c r="K62" s="21">
        <v>2</v>
      </c>
      <c r="L62" s="21">
        <v>9</v>
      </c>
      <c r="M62" s="8">
        <f t="shared" si="6"/>
        <v>0.02</v>
      </c>
      <c r="N62" s="8">
        <f t="shared" si="7"/>
        <v>0.09</v>
      </c>
    </row>
    <row r="63" spans="1:14" x14ac:dyDescent="0.3">
      <c r="A63" s="55"/>
      <c r="B63" s="51"/>
      <c r="C63" s="7" t="s">
        <v>94</v>
      </c>
      <c r="D63" s="7" t="s">
        <v>95</v>
      </c>
      <c r="E63" s="7">
        <v>17093801</v>
      </c>
      <c r="F63" s="7">
        <v>17093900</v>
      </c>
      <c r="G63" s="7">
        <v>100</v>
      </c>
      <c r="H63" s="41">
        <v>2.82095859377272</v>
      </c>
      <c r="I63" s="9">
        <v>4.2240154253931498E-3</v>
      </c>
      <c r="J63" s="9">
        <v>1</v>
      </c>
      <c r="K63" s="21">
        <v>2</v>
      </c>
      <c r="L63" s="21">
        <v>6</v>
      </c>
      <c r="M63" s="8">
        <f t="shared" si="6"/>
        <v>0.02</v>
      </c>
      <c r="N63" s="8">
        <f t="shared" si="7"/>
        <v>0.06</v>
      </c>
    </row>
    <row r="64" spans="1:14" x14ac:dyDescent="0.3">
      <c r="A64" s="55"/>
      <c r="B64" s="51"/>
      <c r="C64" s="7" t="s">
        <v>96</v>
      </c>
      <c r="D64" s="7" t="s">
        <v>95</v>
      </c>
      <c r="E64" s="7">
        <v>17093901</v>
      </c>
      <c r="F64" s="7">
        <v>17094000</v>
      </c>
      <c r="G64" s="7">
        <v>100</v>
      </c>
      <c r="H64" s="41">
        <v>2.8209459234089</v>
      </c>
      <c r="I64" s="9">
        <v>4.2229968985185197E-3</v>
      </c>
      <c r="J64" s="9">
        <v>1</v>
      </c>
      <c r="K64" s="21">
        <v>0</v>
      </c>
      <c r="L64" s="21">
        <v>5</v>
      </c>
      <c r="M64" s="8">
        <f t="shared" si="6"/>
        <v>0</v>
      </c>
      <c r="N64" s="8">
        <f t="shared" si="7"/>
        <v>0.05</v>
      </c>
    </row>
    <row r="65" spans="1:14" x14ac:dyDescent="0.3">
      <c r="A65" s="55"/>
      <c r="B65" s="51"/>
      <c r="C65" s="7" t="s">
        <v>97</v>
      </c>
      <c r="D65" s="7" t="s">
        <v>37</v>
      </c>
      <c r="E65" s="7">
        <v>2772601</v>
      </c>
      <c r="F65" s="7">
        <v>2772700</v>
      </c>
      <c r="G65" s="7">
        <v>100</v>
      </c>
      <c r="H65" s="41">
        <v>-2.0979182733807602</v>
      </c>
      <c r="I65" s="9">
        <v>3.9664149335977101E-3</v>
      </c>
      <c r="J65" s="9">
        <v>1</v>
      </c>
      <c r="K65" s="21">
        <v>1</v>
      </c>
      <c r="L65" s="21">
        <v>7</v>
      </c>
      <c r="M65" s="8">
        <f t="shared" si="6"/>
        <v>0.01</v>
      </c>
      <c r="N65" s="8">
        <f t="shared" si="7"/>
        <v>7.0000000000000007E-2</v>
      </c>
    </row>
    <row r="66" spans="1:14" x14ac:dyDescent="0.3">
      <c r="A66" s="55"/>
      <c r="B66" s="51"/>
      <c r="C66" s="7" t="s">
        <v>98</v>
      </c>
      <c r="D66" s="7" t="s">
        <v>37</v>
      </c>
      <c r="E66" s="7">
        <v>2772701</v>
      </c>
      <c r="F66" s="7">
        <v>2772800</v>
      </c>
      <c r="G66" s="7">
        <v>100</v>
      </c>
      <c r="H66" s="41">
        <v>-2.09791598725268</v>
      </c>
      <c r="I66" s="9">
        <v>3.9644651591847499E-3</v>
      </c>
      <c r="J66" s="9">
        <v>1</v>
      </c>
      <c r="K66" s="21">
        <v>2</v>
      </c>
      <c r="L66" s="21">
        <v>10</v>
      </c>
      <c r="M66" s="8">
        <f t="shared" si="6"/>
        <v>0.02</v>
      </c>
      <c r="N66" s="8">
        <f t="shared" si="7"/>
        <v>0.1</v>
      </c>
    </row>
    <row r="67" spans="1:14" x14ac:dyDescent="0.3">
      <c r="A67" s="55"/>
      <c r="B67" s="51"/>
      <c r="C67" s="7" t="s">
        <v>99</v>
      </c>
      <c r="D67" s="7" t="s">
        <v>37</v>
      </c>
      <c r="E67" s="7">
        <v>2772801</v>
      </c>
      <c r="F67" s="7">
        <v>2772900</v>
      </c>
      <c r="G67" s="7">
        <v>100</v>
      </c>
      <c r="H67" s="41">
        <v>-2.0979159039743198</v>
      </c>
      <c r="I67" s="9">
        <v>3.9643941687353803E-3</v>
      </c>
      <c r="J67" s="9">
        <v>1</v>
      </c>
      <c r="K67" s="21">
        <v>3</v>
      </c>
      <c r="L67" s="21">
        <v>6</v>
      </c>
      <c r="M67" s="8">
        <f t="shared" si="6"/>
        <v>0.03</v>
      </c>
      <c r="N67" s="8">
        <f t="shared" si="7"/>
        <v>0.06</v>
      </c>
    </row>
    <row r="68" spans="1:14" x14ac:dyDescent="0.3">
      <c r="A68" s="55"/>
      <c r="B68" s="51"/>
      <c r="C68" s="7" t="s">
        <v>100</v>
      </c>
      <c r="D68" s="7" t="s">
        <v>37</v>
      </c>
      <c r="E68" s="7">
        <v>2772901</v>
      </c>
      <c r="F68" s="7">
        <v>2773000</v>
      </c>
      <c r="G68" s="7">
        <v>100</v>
      </c>
      <c r="H68" s="41">
        <v>-2.0979158207100399</v>
      </c>
      <c r="I68" s="9">
        <v>3.9643231927813504E-3</v>
      </c>
      <c r="J68" s="9">
        <v>1</v>
      </c>
      <c r="K68" s="21">
        <v>0</v>
      </c>
      <c r="L68" s="21">
        <v>11</v>
      </c>
      <c r="M68" s="8">
        <f t="shared" si="6"/>
        <v>0</v>
      </c>
      <c r="N68" s="8">
        <f t="shared" si="7"/>
        <v>0.11</v>
      </c>
    </row>
    <row r="69" spans="1:14" x14ac:dyDescent="0.3">
      <c r="A69" s="55"/>
      <c r="B69" s="51"/>
      <c r="C69" s="7" t="s">
        <v>101</v>
      </c>
      <c r="D69" s="7" t="s">
        <v>37</v>
      </c>
      <c r="E69" s="7">
        <v>19110401</v>
      </c>
      <c r="F69" s="7">
        <v>19110500</v>
      </c>
      <c r="G69" s="7">
        <v>100</v>
      </c>
      <c r="H69" s="41">
        <v>-4.04163535265136</v>
      </c>
      <c r="I69" s="9">
        <v>3.05870176928737E-3</v>
      </c>
      <c r="J69" s="9">
        <v>1</v>
      </c>
      <c r="K69" s="21">
        <v>5</v>
      </c>
      <c r="L69" s="21">
        <v>9</v>
      </c>
      <c r="M69" s="8">
        <f t="shared" si="6"/>
        <v>0.05</v>
      </c>
      <c r="N69" s="8">
        <f t="shared" si="7"/>
        <v>0.09</v>
      </c>
    </row>
    <row r="70" spans="1:14" x14ac:dyDescent="0.3">
      <c r="A70" s="55"/>
      <c r="B70" s="51"/>
      <c r="C70" s="7" t="s">
        <v>102</v>
      </c>
      <c r="D70" s="7" t="s">
        <v>39</v>
      </c>
      <c r="E70" s="7">
        <v>1585601</v>
      </c>
      <c r="F70" s="7">
        <v>1585700</v>
      </c>
      <c r="G70" s="7">
        <v>100</v>
      </c>
      <c r="H70" s="41">
        <v>-4.3960045873257299</v>
      </c>
      <c r="I70" s="9">
        <v>5.1554637935574601E-4</v>
      </c>
      <c r="J70" s="9">
        <v>0.748676452100414</v>
      </c>
      <c r="K70" s="21">
        <v>2</v>
      </c>
      <c r="L70" s="21">
        <v>12</v>
      </c>
      <c r="M70" s="8">
        <f t="shared" si="6"/>
        <v>0.02</v>
      </c>
      <c r="N70" s="8">
        <f t="shared" si="7"/>
        <v>0.12</v>
      </c>
    </row>
    <row r="71" spans="1:14" x14ac:dyDescent="0.3">
      <c r="A71" s="55"/>
      <c r="B71" s="51"/>
      <c r="C71" s="7" t="s">
        <v>103</v>
      </c>
      <c r="D71" s="7" t="s">
        <v>39</v>
      </c>
      <c r="E71" s="7">
        <v>1585701</v>
      </c>
      <c r="F71" s="7">
        <v>1585800</v>
      </c>
      <c r="G71" s="7">
        <v>100</v>
      </c>
      <c r="H71" s="41">
        <v>-4.3960049055346104</v>
      </c>
      <c r="I71" s="9">
        <v>5.1552797873479904E-4</v>
      </c>
      <c r="J71" s="9">
        <v>0.748676452100414</v>
      </c>
      <c r="K71" s="21">
        <v>4</v>
      </c>
      <c r="L71" s="21">
        <v>9</v>
      </c>
      <c r="M71" s="8">
        <f t="shared" si="6"/>
        <v>0.04</v>
      </c>
      <c r="N71" s="8">
        <f t="shared" si="7"/>
        <v>0.09</v>
      </c>
    </row>
    <row r="72" spans="1:14" x14ac:dyDescent="0.3">
      <c r="A72" s="55"/>
      <c r="B72" s="51"/>
      <c r="C72" s="7" t="s">
        <v>104</v>
      </c>
      <c r="D72" s="7" t="s">
        <v>39</v>
      </c>
      <c r="E72" s="7">
        <v>1585801</v>
      </c>
      <c r="F72" s="7">
        <v>1585900</v>
      </c>
      <c r="G72" s="7">
        <v>100</v>
      </c>
      <c r="H72" s="41">
        <v>-4.3960052237079097</v>
      </c>
      <c r="I72" s="9">
        <v>5.1550958097747797E-4</v>
      </c>
      <c r="J72" s="9">
        <v>0.748676452100414</v>
      </c>
      <c r="K72" s="21">
        <v>1</v>
      </c>
      <c r="L72" s="21">
        <v>4</v>
      </c>
      <c r="M72" s="8">
        <f t="shared" si="6"/>
        <v>0.01</v>
      </c>
      <c r="N72" s="8">
        <f t="shared" si="7"/>
        <v>0.04</v>
      </c>
    </row>
    <row r="73" spans="1:14" x14ac:dyDescent="0.3">
      <c r="A73" s="55"/>
      <c r="B73" s="51"/>
      <c r="C73" s="7" t="s">
        <v>105</v>
      </c>
      <c r="D73" s="7" t="s">
        <v>39</v>
      </c>
      <c r="E73" s="7">
        <v>1585901</v>
      </c>
      <c r="F73" s="7">
        <v>1586000</v>
      </c>
      <c r="G73" s="7">
        <v>100</v>
      </c>
      <c r="H73" s="41">
        <v>-3.2621171549939798</v>
      </c>
      <c r="I73" s="9">
        <v>3.4429993156805901E-3</v>
      </c>
      <c r="J73" s="9">
        <v>1</v>
      </c>
      <c r="K73" s="21">
        <v>2</v>
      </c>
      <c r="L73" s="21">
        <v>15</v>
      </c>
      <c r="M73" s="8">
        <f t="shared" si="6"/>
        <v>0.02</v>
      </c>
      <c r="N73" s="8">
        <f t="shared" si="7"/>
        <v>0.15</v>
      </c>
    </row>
    <row r="74" spans="1:14" x14ac:dyDescent="0.3">
      <c r="A74" s="55"/>
      <c r="B74" s="51"/>
      <c r="C74" s="7" t="s">
        <v>106</v>
      </c>
      <c r="D74" s="7" t="s">
        <v>39</v>
      </c>
      <c r="E74" s="7">
        <v>9294001</v>
      </c>
      <c r="F74" s="7">
        <v>9294100</v>
      </c>
      <c r="G74" s="7">
        <v>100</v>
      </c>
      <c r="H74" s="41">
        <v>-5.0945748391833101</v>
      </c>
      <c r="I74" s="9">
        <v>7.8838070898059004E-4</v>
      </c>
      <c r="J74" s="9">
        <v>0.88068189660124097</v>
      </c>
      <c r="K74" s="21">
        <v>1</v>
      </c>
      <c r="L74" s="21">
        <v>5</v>
      </c>
      <c r="M74" s="8">
        <f t="shared" si="6"/>
        <v>0.01</v>
      </c>
      <c r="N74" s="8">
        <f t="shared" si="7"/>
        <v>0.05</v>
      </c>
    </row>
    <row r="75" spans="1:14" x14ac:dyDescent="0.3">
      <c r="A75" s="55"/>
      <c r="B75" s="51"/>
      <c r="C75" s="7" t="s">
        <v>107</v>
      </c>
      <c r="D75" s="7" t="s">
        <v>39</v>
      </c>
      <c r="E75" s="7">
        <v>9294101</v>
      </c>
      <c r="F75" s="7">
        <v>9294200</v>
      </c>
      <c r="G75" s="7">
        <v>100</v>
      </c>
      <c r="H75" s="41">
        <v>-5.0945738604091</v>
      </c>
      <c r="I75" s="9">
        <v>7.8809528028230696E-4</v>
      </c>
      <c r="J75" s="9">
        <v>0.88068189660124097</v>
      </c>
      <c r="K75" s="21">
        <v>0</v>
      </c>
      <c r="L75" s="21">
        <v>2</v>
      </c>
      <c r="M75" s="8">
        <f t="shared" si="6"/>
        <v>0</v>
      </c>
      <c r="N75" s="8">
        <f t="shared" si="7"/>
        <v>0.02</v>
      </c>
    </row>
    <row r="76" spans="1:14" x14ac:dyDescent="0.3">
      <c r="A76" s="55"/>
      <c r="B76" s="51"/>
      <c r="C76" s="7" t="s">
        <v>108</v>
      </c>
      <c r="D76" s="7" t="s">
        <v>39</v>
      </c>
      <c r="E76" s="7">
        <v>9294201</v>
      </c>
      <c r="F76" s="7">
        <v>9294300</v>
      </c>
      <c r="G76" s="7">
        <v>100</v>
      </c>
      <c r="H76" s="41">
        <v>-5.0945716301221102</v>
      </c>
      <c r="I76" s="9">
        <v>7.8744531327570204E-4</v>
      </c>
      <c r="J76" s="9">
        <v>0.88068189660124097</v>
      </c>
      <c r="K76" s="21">
        <v>0</v>
      </c>
      <c r="L76" s="21">
        <v>5</v>
      </c>
      <c r="M76" s="8">
        <f t="shared" si="6"/>
        <v>0</v>
      </c>
      <c r="N76" s="8">
        <f t="shared" si="7"/>
        <v>0.05</v>
      </c>
    </row>
    <row r="77" spans="1:14" x14ac:dyDescent="0.3">
      <c r="A77" s="55"/>
      <c r="B77" s="51"/>
      <c r="C77" s="13" t="s">
        <v>109</v>
      </c>
      <c r="D77" s="7" t="s">
        <v>44</v>
      </c>
      <c r="E77" s="7">
        <v>12337401</v>
      </c>
      <c r="F77" s="7">
        <v>12337500</v>
      </c>
      <c r="G77" s="7">
        <v>100</v>
      </c>
      <c r="H77" s="41">
        <v>3.2326337237649301</v>
      </c>
      <c r="I77" s="9">
        <v>1.9262556199265999E-4</v>
      </c>
      <c r="J77" s="9">
        <v>0.39961548732248597</v>
      </c>
      <c r="K77" s="21">
        <v>3</v>
      </c>
      <c r="L77" s="21">
        <v>10</v>
      </c>
      <c r="M77" s="8">
        <f t="shared" si="6"/>
        <v>0.03</v>
      </c>
      <c r="N77" s="8">
        <f t="shared" si="7"/>
        <v>0.1</v>
      </c>
    </row>
    <row r="78" spans="1:14" x14ac:dyDescent="0.3">
      <c r="A78" s="55"/>
      <c r="B78" s="51"/>
      <c r="C78" s="7" t="s">
        <v>110</v>
      </c>
      <c r="D78" s="7" t="s">
        <v>47</v>
      </c>
      <c r="E78" s="7">
        <v>11167001</v>
      </c>
      <c r="F78" s="7">
        <v>11167100</v>
      </c>
      <c r="G78" s="7">
        <v>100</v>
      </c>
      <c r="H78" s="41">
        <v>2.9304637004884202</v>
      </c>
      <c r="I78" s="9">
        <v>3.1576765485881201E-3</v>
      </c>
      <c r="J78" s="9">
        <v>1</v>
      </c>
      <c r="K78" s="21">
        <v>7</v>
      </c>
      <c r="L78" s="21">
        <v>7</v>
      </c>
      <c r="M78" s="8">
        <f t="shared" si="6"/>
        <v>7.0000000000000007E-2</v>
      </c>
      <c r="N78" s="8">
        <f t="shared" si="7"/>
        <v>7.0000000000000007E-2</v>
      </c>
    </row>
    <row r="79" spans="1:14" x14ac:dyDescent="0.3">
      <c r="A79" s="55"/>
      <c r="B79" s="51"/>
      <c r="C79" s="7" t="s">
        <v>111</v>
      </c>
      <c r="D79" s="7" t="s">
        <v>47</v>
      </c>
      <c r="E79" s="7">
        <v>11167101</v>
      </c>
      <c r="F79" s="7">
        <v>11167200</v>
      </c>
      <c r="G79" s="7">
        <v>100</v>
      </c>
      <c r="H79" s="41">
        <v>2.9304421258320401</v>
      </c>
      <c r="I79" s="9">
        <v>3.1543687311160699E-3</v>
      </c>
      <c r="J79" s="9">
        <v>1</v>
      </c>
      <c r="K79" s="21">
        <v>7</v>
      </c>
      <c r="L79" s="21">
        <v>12</v>
      </c>
      <c r="M79" s="8">
        <f t="shared" si="6"/>
        <v>7.0000000000000007E-2</v>
      </c>
      <c r="N79" s="8">
        <f t="shared" si="7"/>
        <v>0.12</v>
      </c>
    </row>
    <row r="80" spans="1:14" x14ac:dyDescent="0.3">
      <c r="A80" s="55"/>
      <c r="B80" s="51"/>
      <c r="C80" s="7" t="s">
        <v>112</v>
      </c>
      <c r="D80" s="7" t="s">
        <v>47</v>
      </c>
      <c r="E80" s="7">
        <v>11167201</v>
      </c>
      <c r="F80" s="7">
        <v>11167300</v>
      </c>
      <c r="G80" s="7">
        <v>100</v>
      </c>
      <c r="H80" s="41">
        <v>2.93042466402839</v>
      </c>
      <c r="I80" s="9">
        <v>3.1516931395459899E-3</v>
      </c>
      <c r="J80" s="9">
        <v>1</v>
      </c>
      <c r="K80" s="21">
        <v>6</v>
      </c>
      <c r="L80" s="21">
        <v>10</v>
      </c>
      <c r="M80" s="8">
        <f t="shared" si="6"/>
        <v>0.06</v>
      </c>
      <c r="N80" s="8">
        <f t="shared" si="7"/>
        <v>0.1</v>
      </c>
    </row>
    <row r="81" spans="1:14" x14ac:dyDescent="0.3">
      <c r="A81" s="55"/>
      <c r="B81" s="51"/>
      <c r="C81" s="7" t="s">
        <v>113</v>
      </c>
      <c r="D81" s="7" t="s">
        <v>50</v>
      </c>
      <c r="E81" s="7">
        <v>590401</v>
      </c>
      <c r="F81" s="7">
        <v>590500</v>
      </c>
      <c r="G81" s="7">
        <v>100</v>
      </c>
      <c r="H81" s="41">
        <v>1.7432184212634001</v>
      </c>
      <c r="I81" s="9">
        <v>4.7166895065072203E-3</v>
      </c>
      <c r="J81" s="9">
        <v>1</v>
      </c>
      <c r="K81" s="21">
        <v>2</v>
      </c>
      <c r="L81" s="21">
        <v>12</v>
      </c>
      <c r="M81" s="8">
        <f t="shared" si="6"/>
        <v>0.02</v>
      </c>
      <c r="N81" s="8">
        <f t="shared" si="7"/>
        <v>0.12</v>
      </c>
    </row>
    <row r="82" spans="1:14" x14ac:dyDescent="0.3">
      <c r="A82" s="55"/>
      <c r="B82" s="51"/>
      <c r="C82" s="7" t="s">
        <v>114</v>
      </c>
      <c r="D82" s="7" t="s">
        <v>50</v>
      </c>
      <c r="E82" s="7">
        <v>590501</v>
      </c>
      <c r="F82" s="7">
        <v>590600</v>
      </c>
      <c r="G82" s="7">
        <v>100</v>
      </c>
      <c r="H82" s="41">
        <v>1.7432000945551001</v>
      </c>
      <c r="I82" s="9">
        <v>4.7117917007939601E-3</v>
      </c>
      <c r="J82" s="9">
        <v>1</v>
      </c>
      <c r="K82" s="21">
        <v>3</v>
      </c>
      <c r="L82" s="21">
        <v>9</v>
      </c>
      <c r="M82" s="8">
        <f t="shared" si="6"/>
        <v>0.03</v>
      </c>
      <c r="N82" s="8">
        <f t="shared" si="7"/>
        <v>0.09</v>
      </c>
    </row>
    <row r="83" spans="1:14" x14ac:dyDescent="0.3">
      <c r="A83" s="55"/>
      <c r="B83" s="51"/>
      <c r="C83" s="7" t="s">
        <v>115</v>
      </c>
      <c r="D83" s="7" t="s">
        <v>56</v>
      </c>
      <c r="E83" s="7">
        <v>49001</v>
      </c>
      <c r="F83" s="7">
        <v>49100</v>
      </c>
      <c r="G83" s="7">
        <v>100</v>
      </c>
      <c r="H83" s="41">
        <v>-2.2071410019000002</v>
      </c>
      <c r="I83" s="9">
        <v>1.3987385864851301E-3</v>
      </c>
      <c r="J83" s="9">
        <v>1</v>
      </c>
      <c r="K83" s="21">
        <v>3</v>
      </c>
      <c r="L83" s="21">
        <v>8</v>
      </c>
      <c r="M83" s="8">
        <f t="shared" si="6"/>
        <v>0.03</v>
      </c>
      <c r="N83" s="8">
        <f t="shared" si="7"/>
        <v>0.08</v>
      </c>
    </row>
    <row r="84" spans="1:14" x14ac:dyDescent="0.3">
      <c r="A84" s="55"/>
      <c r="B84" s="51"/>
      <c r="C84" s="7" t="s">
        <v>116</v>
      </c>
      <c r="D84" s="7" t="s">
        <v>56</v>
      </c>
      <c r="E84" s="7">
        <v>49101</v>
      </c>
      <c r="F84" s="7">
        <v>49200</v>
      </c>
      <c r="G84" s="7">
        <v>100</v>
      </c>
      <c r="H84" s="41">
        <v>-2.2071408110750301</v>
      </c>
      <c r="I84" s="9">
        <v>1.39870051345484E-3</v>
      </c>
      <c r="J84" s="9">
        <v>1</v>
      </c>
      <c r="K84" s="21">
        <v>7</v>
      </c>
      <c r="L84" s="21">
        <v>8</v>
      </c>
      <c r="M84" s="8">
        <f t="shared" si="6"/>
        <v>7.0000000000000007E-2</v>
      </c>
      <c r="N84" s="8">
        <f t="shared" si="7"/>
        <v>0.08</v>
      </c>
    </row>
    <row r="85" spans="1:14" x14ac:dyDescent="0.3">
      <c r="A85" s="55"/>
      <c r="B85" s="51"/>
      <c r="C85" s="7" t="s">
        <v>117</v>
      </c>
      <c r="D85" s="7" t="s">
        <v>56</v>
      </c>
      <c r="E85" s="7">
        <v>49201</v>
      </c>
      <c r="F85" s="7">
        <v>49300</v>
      </c>
      <c r="G85" s="7">
        <v>100</v>
      </c>
      <c r="H85" s="41">
        <v>-2.20714062030964</v>
      </c>
      <c r="I85" s="9">
        <v>1.39866245397848E-3</v>
      </c>
      <c r="J85" s="9">
        <v>1</v>
      </c>
      <c r="K85" s="21">
        <v>4</v>
      </c>
      <c r="L85" s="21">
        <v>8</v>
      </c>
      <c r="M85" s="8">
        <f t="shared" si="6"/>
        <v>0.04</v>
      </c>
      <c r="N85" s="8">
        <f t="shared" si="7"/>
        <v>0.08</v>
      </c>
    </row>
    <row r="86" spans="1:14" x14ac:dyDescent="0.3">
      <c r="A86" s="55"/>
      <c r="B86" s="51"/>
      <c r="C86" s="7" t="s">
        <v>118</v>
      </c>
      <c r="D86" s="7" t="s">
        <v>56</v>
      </c>
      <c r="E86" s="7">
        <v>49301</v>
      </c>
      <c r="F86" s="7">
        <v>49400</v>
      </c>
      <c r="G86" s="7">
        <v>100</v>
      </c>
      <c r="H86" s="41">
        <v>-4.3564951880509497</v>
      </c>
      <c r="I86" s="9">
        <v>4.18459651258263E-5</v>
      </c>
      <c r="J86" s="9">
        <v>0.20256236851908299</v>
      </c>
      <c r="K86" s="21">
        <v>5</v>
      </c>
      <c r="L86" s="21">
        <v>9</v>
      </c>
      <c r="M86" s="8">
        <f t="shared" si="6"/>
        <v>0.05</v>
      </c>
      <c r="N86" s="8">
        <f t="shared" si="7"/>
        <v>0.09</v>
      </c>
    </row>
    <row r="87" spans="1:14" x14ac:dyDescent="0.3">
      <c r="A87" s="55"/>
      <c r="B87" s="51"/>
      <c r="C87" s="7" t="s">
        <v>119</v>
      </c>
      <c r="D87" s="7" t="s">
        <v>56</v>
      </c>
      <c r="E87" s="7">
        <v>49401</v>
      </c>
      <c r="F87" s="7">
        <v>49500</v>
      </c>
      <c r="G87" s="7">
        <v>100</v>
      </c>
      <c r="H87" s="41">
        <v>-4.3565177146947498</v>
      </c>
      <c r="I87" s="9">
        <v>4.1804642141992698E-5</v>
      </c>
      <c r="J87" s="9">
        <v>0.20256236851908299</v>
      </c>
      <c r="K87" s="21">
        <v>13</v>
      </c>
      <c r="L87" s="21">
        <v>14</v>
      </c>
      <c r="M87" s="8">
        <f t="shared" si="6"/>
        <v>0.13</v>
      </c>
      <c r="N87" s="8">
        <f t="shared" si="7"/>
        <v>0.14000000000000001</v>
      </c>
    </row>
    <row r="88" spans="1:14" x14ac:dyDescent="0.3">
      <c r="A88" s="55"/>
      <c r="B88" s="51"/>
      <c r="C88" s="7" t="s">
        <v>120</v>
      </c>
      <c r="D88" s="7" t="s">
        <v>56</v>
      </c>
      <c r="E88" s="7">
        <v>49501</v>
      </c>
      <c r="F88" s="7">
        <v>49600</v>
      </c>
      <c r="G88" s="7">
        <v>100</v>
      </c>
      <c r="H88" s="41">
        <v>-4.35653472267943</v>
      </c>
      <c r="I88" s="9">
        <v>4.1773483081576499E-5</v>
      </c>
      <c r="J88" s="9">
        <v>0.20256236851908299</v>
      </c>
      <c r="K88" s="21">
        <v>6</v>
      </c>
      <c r="L88" s="21">
        <v>11</v>
      </c>
      <c r="M88" s="8">
        <f t="shared" si="6"/>
        <v>0.06</v>
      </c>
      <c r="N88" s="8">
        <f t="shared" si="7"/>
        <v>0.11</v>
      </c>
    </row>
    <row r="89" spans="1:14" x14ac:dyDescent="0.3">
      <c r="A89" s="55"/>
      <c r="B89" s="51"/>
      <c r="C89" s="7" t="s">
        <v>121</v>
      </c>
      <c r="D89" s="7" t="s">
        <v>56</v>
      </c>
      <c r="E89" s="7">
        <v>10528001</v>
      </c>
      <c r="F89" s="7">
        <v>10528100</v>
      </c>
      <c r="G89" s="7">
        <v>100</v>
      </c>
      <c r="H89" s="41">
        <v>-3.8118163266097</v>
      </c>
      <c r="I89" s="9">
        <v>3.62111024798723E-3</v>
      </c>
      <c r="J89" s="9">
        <v>1</v>
      </c>
      <c r="K89" s="21">
        <v>2</v>
      </c>
      <c r="L89" s="21">
        <v>11</v>
      </c>
      <c r="M89" s="8">
        <f t="shared" si="6"/>
        <v>0.02</v>
      </c>
      <c r="N89" s="8">
        <f t="shared" si="7"/>
        <v>0.11</v>
      </c>
    </row>
    <row r="90" spans="1:14" x14ac:dyDescent="0.3">
      <c r="A90" s="55"/>
      <c r="B90" s="51"/>
      <c r="C90" s="7" t="s">
        <v>122</v>
      </c>
      <c r="D90" s="7" t="s">
        <v>56</v>
      </c>
      <c r="E90" s="7">
        <v>10528101</v>
      </c>
      <c r="F90" s="7">
        <v>10528200</v>
      </c>
      <c r="G90" s="7">
        <v>100</v>
      </c>
      <c r="H90" s="41">
        <v>-3.8118204890885501</v>
      </c>
      <c r="I90" s="9">
        <v>3.6221469350405399E-3</v>
      </c>
      <c r="J90" s="9">
        <v>1</v>
      </c>
      <c r="K90" s="21">
        <v>3</v>
      </c>
      <c r="L90" s="21">
        <v>8</v>
      </c>
      <c r="M90" s="8">
        <f t="shared" ref="M90:M113" si="8">K90/G90</f>
        <v>0.03</v>
      </c>
      <c r="N90" s="8">
        <f t="shared" ref="N90:N113" si="9">L90/G90</f>
        <v>0.08</v>
      </c>
    </row>
    <row r="91" spans="1:14" x14ac:dyDescent="0.3">
      <c r="A91" s="55"/>
      <c r="B91" s="51"/>
      <c r="C91" s="7" t="s">
        <v>123</v>
      </c>
      <c r="D91" s="7" t="s">
        <v>56</v>
      </c>
      <c r="E91" s="7">
        <v>10528201</v>
      </c>
      <c r="F91" s="7">
        <v>10528300</v>
      </c>
      <c r="G91" s="7">
        <v>100</v>
      </c>
      <c r="H91" s="41">
        <v>-3.8118259401594101</v>
      </c>
      <c r="I91" s="9">
        <v>3.6235052061657298E-3</v>
      </c>
      <c r="J91" s="9">
        <v>1</v>
      </c>
      <c r="K91" s="21">
        <v>6</v>
      </c>
      <c r="L91" s="21">
        <v>13</v>
      </c>
      <c r="M91" s="8">
        <f t="shared" si="8"/>
        <v>0.06</v>
      </c>
      <c r="N91" s="8">
        <f t="shared" si="9"/>
        <v>0.13</v>
      </c>
    </row>
    <row r="92" spans="1:14" x14ac:dyDescent="0.3">
      <c r="A92" s="55"/>
      <c r="B92" s="51"/>
      <c r="C92" s="13" t="s">
        <v>124</v>
      </c>
      <c r="D92" s="7" t="s">
        <v>62</v>
      </c>
      <c r="E92" s="7">
        <v>3554101</v>
      </c>
      <c r="F92" s="7">
        <v>3554200</v>
      </c>
      <c r="G92" s="7">
        <v>100</v>
      </c>
      <c r="H92" s="41">
        <v>4.1315420866718799</v>
      </c>
      <c r="I92" s="9">
        <v>3.7410705009745899E-3</v>
      </c>
      <c r="J92" s="9">
        <v>1</v>
      </c>
      <c r="K92" s="21">
        <v>5</v>
      </c>
      <c r="L92" s="21">
        <v>12</v>
      </c>
      <c r="M92" s="8">
        <f t="shared" si="8"/>
        <v>0.05</v>
      </c>
      <c r="N92" s="8">
        <f t="shared" si="9"/>
        <v>0.12</v>
      </c>
    </row>
    <row r="93" spans="1:14" x14ac:dyDescent="0.3">
      <c r="A93" s="55"/>
      <c r="B93" s="51"/>
      <c r="C93" s="13" t="s">
        <v>125</v>
      </c>
      <c r="D93" s="7" t="s">
        <v>62</v>
      </c>
      <c r="E93" s="7">
        <v>4552801</v>
      </c>
      <c r="F93" s="7">
        <v>4552900</v>
      </c>
      <c r="G93" s="7">
        <v>100</v>
      </c>
      <c r="H93" s="41">
        <v>4.8080508001439002</v>
      </c>
      <c r="I93" s="9">
        <v>4.3611953207336402E-3</v>
      </c>
      <c r="J93" s="9">
        <v>1</v>
      </c>
      <c r="K93" s="21">
        <v>1</v>
      </c>
      <c r="L93" s="21">
        <v>9</v>
      </c>
      <c r="M93" s="8">
        <f t="shared" si="8"/>
        <v>0.01</v>
      </c>
      <c r="N93" s="8">
        <f t="shared" si="9"/>
        <v>0.09</v>
      </c>
    </row>
    <row r="94" spans="1:14" x14ac:dyDescent="0.3">
      <c r="A94" s="55"/>
      <c r="B94" s="51"/>
      <c r="C94" s="13" t="s">
        <v>126</v>
      </c>
      <c r="D94" s="7" t="s">
        <v>62</v>
      </c>
      <c r="E94" s="7">
        <v>4552901</v>
      </c>
      <c r="F94" s="7">
        <v>4553000</v>
      </c>
      <c r="G94" s="7">
        <v>100</v>
      </c>
      <c r="H94" s="41">
        <v>4.8080496762716098</v>
      </c>
      <c r="I94" s="9">
        <v>4.3577765634014399E-3</v>
      </c>
      <c r="J94" s="9">
        <v>1</v>
      </c>
      <c r="K94" s="21">
        <v>0</v>
      </c>
      <c r="L94" s="21">
        <v>0</v>
      </c>
      <c r="M94" s="8">
        <f t="shared" si="8"/>
        <v>0</v>
      </c>
      <c r="N94" s="8">
        <f t="shared" si="9"/>
        <v>0</v>
      </c>
    </row>
    <row r="95" spans="1:14" x14ac:dyDescent="0.3">
      <c r="A95" s="55"/>
      <c r="B95" s="51"/>
      <c r="C95" s="13" t="s">
        <v>127</v>
      </c>
      <c r="D95" s="7" t="s">
        <v>62</v>
      </c>
      <c r="E95" s="7">
        <v>4553001</v>
      </c>
      <c r="F95" s="7">
        <v>4553100</v>
      </c>
      <c r="G95" s="7">
        <v>100</v>
      </c>
      <c r="H95" s="41">
        <v>4.8080484682166498</v>
      </c>
      <c r="I95" s="9">
        <v>4.3541053092241199E-3</v>
      </c>
      <c r="J95" s="9">
        <v>1</v>
      </c>
      <c r="K95" s="21">
        <v>0</v>
      </c>
      <c r="L95" s="21">
        <v>0</v>
      </c>
      <c r="M95" s="8">
        <f t="shared" si="8"/>
        <v>0</v>
      </c>
      <c r="N95" s="8">
        <f t="shared" si="9"/>
        <v>0</v>
      </c>
    </row>
    <row r="96" spans="1:14" x14ac:dyDescent="0.3">
      <c r="A96" s="55"/>
      <c r="B96" s="51"/>
      <c r="C96" s="13" t="s">
        <v>128</v>
      </c>
      <c r="D96" s="7" t="s">
        <v>62</v>
      </c>
      <c r="E96" s="7">
        <v>4553101</v>
      </c>
      <c r="F96" s="7">
        <v>4553200</v>
      </c>
      <c r="G96" s="7">
        <v>100</v>
      </c>
      <c r="H96" s="41">
        <v>4.8080477283890497</v>
      </c>
      <c r="I96" s="9">
        <v>4.3518588190143998E-3</v>
      </c>
      <c r="J96" s="9">
        <v>1</v>
      </c>
      <c r="K96" s="21">
        <v>1</v>
      </c>
      <c r="L96" s="21">
        <v>2</v>
      </c>
      <c r="M96" s="8">
        <f t="shared" si="8"/>
        <v>0.01</v>
      </c>
      <c r="N96" s="8">
        <f t="shared" si="9"/>
        <v>0.02</v>
      </c>
    </row>
    <row r="97" spans="1:14" x14ac:dyDescent="0.3">
      <c r="A97" s="55"/>
      <c r="B97" s="51"/>
      <c r="C97" s="7" t="s">
        <v>129</v>
      </c>
      <c r="D97" s="7" t="s">
        <v>65</v>
      </c>
      <c r="E97" s="7">
        <v>1400701</v>
      </c>
      <c r="F97" s="7">
        <v>1400800</v>
      </c>
      <c r="G97" s="7">
        <v>100</v>
      </c>
      <c r="H97" s="41">
        <v>-3.9593690480475501</v>
      </c>
      <c r="I97" s="9">
        <v>2.7304979556436299E-3</v>
      </c>
      <c r="J97" s="9">
        <v>1</v>
      </c>
      <c r="K97" s="21">
        <v>7</v>
      </c>
      <c r="L97" s="21">
        <v>9</v>
      </c>
      <c r="M97" s="8">
        <f t="shared" si="8"/>
        <v>7.0000000000000007E-2</v>
      </c>
      <c r="N97" s="8">
        <f t="shared" si="9"/>
        <v>0.09</v>
      </c>
    </row>
    <row r="98" spans="1:14" x14ac:dyDescent="0.3">
      <c r="A98" s="55"/>
      <c r="B98" s="51"/>
      <c r="C98" s="7" t="s">
        <v>130</v>
      </c>
      <c r="D98" s="7" t="s">
        <v>87</v>
      </c>
      <c r="E98" s="7">
        <v>16929601</v>
      </c>
      <c r="F98" s="7">
        <v>16929700</v>
      </c>
      <c r="G98" s="7">
        <v>100</v>
      </c>
      <c r="H98" s="41">
        <v>-4.0928867992405298</v>
      </c>
      <c r="I98" s="9">
        <v>3.1823641359368399E-3</v>
      </c>
      <c r="J98" s="9">
        <v>1</v>
      </c>
      <c r="K98" s="21">
        <v>12</v>
      </c>
      <c r="L98" s="21">
        <v>13</v>
      </c>
      <c r="M98" s="8">
        <f t="shared" si="8"/>
        <v>0.12</v>
      </c>
      <c r="N98" s="8">
        <f t="shared" si="9"/>
        <v>0.13</v>
      </c>
    </row>
    <row r="99" spans="1:14" x14ac:dyDescent="0.3">
      <c r="A99" s="55"/>
      <c r="B99" s="51"/>
      <c r="C99" s="7" t="s">
        <v>131</v>
      </c>
      <c r="D99" s="7" t="s">
        <v>87</v>
      </c>
      <c r="E99" s="7">
        <v>16929701</v>
      </c>
      <c r="F99" s="7">
        <v>16929800</v>
      </c>
      <c r="G99" s="7">
        <v>100</v>
      </c>
      <c r="H99" s="41">
        <v>-4.0928782069911396</v>
      </c>
      <c r="I99" s="9">
        <v>3.18342007619336E-3</v>
      </c>
      <c r="J99" s="9">
        <v>1</v>
      </c>
      <c r="K99" s="21">
        <v>6</v>
      </c>
      <c r="L99" s="21">
        <v>13</v>
      </c>
      <c r="M99" s="8">
        <f t="shared" si="8"/>
        <v>0.06</v>
      </c>
      <c r="N99" s="8">
        <f t="shared" si="9"/>
        <v>0.13</v>
      </c>
    </row>
    <row r="100" spans="1:14" x14ac:dyDescent="0.3">
      <c r="A100" s="55"/>
      <c r="B100" s="51"/>
      <c r="C100" s="7" t="s">
        <v>132</v>
      </c>
      <c r="D100" s="7" t="s">
        <v>87</v>
      </c>
      <c r="E100" s="7">
        <v>16929801</v>
      </c>
      <c r="F100" s="7">
        <v>16929900</v>
      </c>
      <c r="G100" s="7">
        <v>100</v>
      </c>
      <c r="H100" s="41">
        <v>-4.0928886443619001</v>
      </c>
      <c r="I100" s="9">
        <v>3.1821374394775501E-3</v>
      </c>
      <c r="J100" s="9">
        <v>1</v>
      </c>
      <c r="K100" s="21">
        <v>6</v>
      </c>
      <c r="L100" s="21">
        <v>11</v>
      </c>
      <c r="M100" s="8">
        <f t="shared" si="8"/>
        <v>0.06</v>
      </c>
      <c r="N100" s="8">
        <f t="shared" si="9"/>
        <v>0.11</v>
      </c>
    </row>
    <row r="101" spans="1:14" x14ac:dyDescent="0.3">
      <c r="A101" s="55"/>
      <c r="B101" s="51"/>
      <c r="C101" s="7" t="s">
        <v>133</v>
      </c>
      <c r="D101" s="7" t="s">
        <v>87</v>
      </c>
      <c r="E101" s="7">
        <v>16929901</v>
      </c>
      <c r="F101" s="7">
        <v>16930000</v>
      </c>
      <c r="G101" s="7">
        <v>100</v>
      </c>
      <c r="H101" s="41">
        <v>-4.0132108091364298</v>
      </c>
      <c r="I101" s="9">
        <v>4.9047498636450304E-3</v>
      </c>
      <c r="J101" s="9">
        <v>1</v>
      </c>
      <c r="K101" s="21">
        <v>5</v>
      </c>
      <c r="L101" s="21">
        <v>13</v>
      </c>
      <c r="M101" s="8">
        <f t="shared" si="8"/>
        <v>0.05</v>
      </c>
      <c r="N101" s="8">
        <f t="shared" si="9"/>
        <v>0.13</v>
      </c>
    </row>
    <row r="102" spans="1:14" x14ac:dyDescent="0.3">
      <c r="A102" s="55"/>
      <c r="B102" s="51"/>
      <c r="C102" s="7" t="s">
        <v>134</v>
      </c>
      <c r="D102" s="7" t="s">
        <v>87</v>
      </c>
      <c r="E102" s="7">
        <v>34309801</v>
      </c>
      <c r="F102" s="7">
        <v>34309900</v>
      </c>
      <c r="G102" s="7">
        <v>100</v>
      </c>
      <c r="H102" s="41">
        <v>-2.8314706837503798</v>
      </c>
      <c r="I102" s="9">
        <v>3.1282123741686401E-3</v>
      </c>
      <c r="J102" s="9">
        <v>1</v>
      </c>
      <c r="K102" s="21">
        <v>2</v>
      </c>
      <c r="L102" s="21">
        <v>10</v>
      </c>
      <c r="M102" s="8">
        <f t="shared" si="8"/>
        <v>0.02</v>
      </c>
      <c r="N102" s="8">
        <f t="shared" si="9"/>
        <v>0.1</v>
      </c>
    </row>
    <row r="103" spans="1:14" x14ac:dyDescent="0.3">
      <c r="A103" s="55"/>
      <c r="B103" s="51"/>
      <c r="C103" s="7" t="s">
        <v>135</v>
      </c>
      <c r="D103" s="7" t="s">
        <v>87</v>
      </c>
      <c r="E103" s="7">
        <v>70400401</v>
      </c>
      <c r="F103" s="7">
        <v>70400500</v>
      </c>
      <c r="G103" s="7">
        <v>100</v>
      </c>
      <c r="H103" s="41">
        <v>-5.3838086556868499</v>
      </c>
      <c r="I103" s="9">
        <v>1.4583360697666001E-4</v>
      </c>
      <c r="J103" s="9">
        <v>0.35296594008584198</v>
      </c>
      <c r="K103" s="21">
        <v>1</v>
      </c>
      <c r="L103" s="21">
        <v>9</v>
      </c>
      <c r="M103" s="8">
        <f t="shared" si="8"/>
        <v>0.01</v>
      </c>
      <c r="N103" s="8">
        <f t="shared" si="9"/>
        <v>0.09</v>
      </c>
    </row>
    <row r="104" spans="1:14" x14ac:dyDescent="0.3">
      <c r="A104" s="55"/>
      <c r="B104" s="51"/>
      <c r="C104" s="7" t="s">
        <v>136</v>
      </c>
      <c r="D104" s="7" t="s">
        <v>87</v>
      </c>
      <c r="E104" s="7">
        <v>70400501</v>
      </c>
      <c r="F104" s="7">
        <v>70400600</v>
      </c>
      <c r="G104" s="7">
        <v>100</v>
      </c>
      <c r="H104" s="41">
        <v>-5.3838116607384396</v>
      </c>
      <c r="I104" s="9">
        <v>1.45786204848107E-4</v>
      </c>
      <c r="J104" s="9">
        <v>0.35296594008584198</v>
      </c>
      <c r="K104" s="21">
        <v>0</v>
      </c>
      <c r="L104" s="21">
        <v>6</v>
      </c>
      <c r="M104" s="8">
        <f t="shared" si="8"/>
        <v>0</v>
      </c>
      <c r="N104" s="8">
        <f t="shared" si="9"/>
        <v>0.06</v>
      </c>
    </row>
    <row r="105" spans="1:14" x14ac:dyDescent="0.3">
      <c r="A105" s="55"/>
      <c r="B105" s="51"/>
      <c r="C105" s="7" t="s">
        <v>137</v>
      </c>
      <c r="D105" s="7" t="s">
        <v>87</v>
      </c>
      <c r="E105" s="7">
        <v>70400601</v>
      </c>
      <c r="F105" s="7">
        <v>70400700</v>
      </c>
      <c r="G105" s="7">
        <v>100</v>
      </c>
      <c r="H105" s="41">
        <v>-5.3838144005973003</v>
      </c>
      <c r="I105" s="9">
        <v>1.4574300068917099E-4</v>
      </c>
      <c r="J105" s="9">
        <v>0.35296594008584198</v>
      </c>
      <c r="K105" s="21">
        <v>1</v>
      </c>
      <c r="L105" s="21">
        <v>1</v>
      </c>
      <c r="M105" s="8">
        <f t="shared" si="8"/>
        <v>0.01</v>
      </c>
      <c r="N105" s="8">
        <f t="shared" si="9"/>
        <v>0.01</v>
      </c>
    </row>
    <row r="106" spans="1:14" x14ac:dyDescent="0.3">
      <c r="A106" s="55"/>
      <c r="B106" s="51"/>
      <c r="C106" s="7" t="s">
        <v>138</v>
      </c>
      <c r="D106" s="7" t="s">
        <v>87</v>
      </c>
      <c r="E106" s="7">
        <v>75034101</v>
      </c>
      <c r="F106" s="7">
        <v>75034200</v>
      </c>
      <c r="G106" s="7">
        <v>100</v>
      </c>
      <c r="H106" s="41">
        <v>-2.4069952394814198</v>
      </c>
      <c r="I106" s="9">
        <v>1.20222931923086E-3</v>
      </c>
      <c r="J106" s="9">
        <v>1</v>
      </c>
      <c r="K106" s="21">
        <v>0</v>
      </c>
      <c r="L106" s="21">
        <v>8</v>
      </c>
      <c r="M106" s="8">
        <f t="shared" si="8"/>
        <v>0</v>
      </c>
      <c r="N106" s="8">
        <f t="shared" si="9"/>
        <v>0.08</v>
      </c>
    </row>
    <row r="107" spans="1:14" x14ac:dyDescent="0.3">
      <c r="A107" s="55"/>
      <c r="B107" s="51"/>
      <c r="C107" s="7" t="s">
        <v>139</v>
      </c>
      <c r="D107" s="7" t="s">
        <v>87</v>
      </c>
      <c r="E107" s="7">
        <v>75034201</v>
      </c>
      <c r="F107" s="7">
        <v>75034300</v>
      </c>
      <c r="G107" s="7">
        <v>100</v>
      </c>
      <c r="H107" s="41">
        <v>-2.4069928485564902</v>
      </c>
      <c r="I107" s="9">
        <v>1.2018326312507E-3</v>
      </c>
      <c r="J107" s="9">
        <v>1</v>
      </c>
      <c r="K107" s="21">
        <v>2</v>
      </c>
      <c r="L107" s="21">
        <v>11</v>
      </c>
      <c r="M107" s="8">
        <f t="shared" si="8"/>
        <v>0.02</v>
      </c>
      <c r="N107" s="8">
        <f t="shared" si="9"/>
        <v>0.11</v>
      </c>
    </row>
    <row r="108" spans="1:14" x14ac:dyDescent="0.3">
      <c r="A108" s="55"/>
      <c r="B108" s="51"/>
      <c r="C108" s="7" t="s">
        <v>140</v>
      </c>
      <c r="D108" s="7" t="s">
        <v>87</v>
      </c>
      <c r="E108" s="7">
        <v>77951601</v>
      </c>
      <c r="F108" s="7">
        <v>77951700</v>
      </c>
      <c r="G108" s="7">
        <v>100</v>
      </c>
      <c r="H108" s="41">
        <v>-2.63379406339841</v>
      </c>
      <c r="I108" s="9">
        <v>2.9786942698888301E-3</v>
      </c>
      <c r="J108" s="9">
        <v>1</v>
      </c>
      <c r="K108" s="21">
        <v>4</v>
      </c>
      <c r="L108" s="21">
        <v>15</v>
      </c>
      <c r="M108" s="8">
        <f t="shared" si="8"/>
        <v>0.04</v>
      </c>
      <c r="N108" s="8">
        <f t="shared" si="9"/>
        <v>0.15</v>
      </c>
    </row>
    <row r="109" spans="1:14" x14ac:dyDescent="0.3">
      <c r="A109" s="55"/>
      <c r="B109" s="51"/>
      <c r="C109" s="7" t="s">
        <v>141</v>
      </c>
      <c r="D109" s="7" t="s">
        <v>87</v>
      </c>
      <c r="E109" s="7">
        <v>77951701</v>
      </c>
      <c r="F109" s="7">
        <v>77951800</v>
      </c>
      <c r="G109" s="7">
        <v>100</v>
      </c>
      <c r="H109" s="41">
        <v>-2.6338095705851301</v>
      </c>
      <c r="I109" s="9">
        <v>2.9770183575968398E-3</v>
      </c>
      <c r="J109" s="9">
        <v>1</v>
      </c>
      <c r="K109" s="21">
        <v>3</v>
      </c>
      <c r="L109" s="21">
        <v>10</v>
      </c>
      <c r="M109" s="8">
        <f t="shared" si="8"/>
        <v>0.03</v>
      </c>
      <c r="N109" s="8">
        <f t="shared" si="9"/>
        <v>0.1</v>
      </c>
    </row>
    <row r="110" spans="1:14" x14ac:dyDescent="0.3">
      <c r="A110" s="55"/>
      <c r="B110" s="51"/>
      <c r="C110" s="7" t="s">
        <v>142</v>
      </c>
      <c r="D110" s="7" t="s">
        <v>87</v>
      </c>
      <c r="E110" s="7">
        <v>77951801</v>
      </c>
      <c r="F110" s="7">
        <v>77951900</v>
      </c>
      <c r="G110" s="7">
        <v>100</v>
      </c>
      <c r="H110" s="41">
        <v>-2.6338113996593702</v>
      </c>
      <c r="I110" s="9">
        <v>2.9768207867723901E-3</v>
      </c>
      <c r="J110" s="9">
        <v>1</v>
      </c>
      <c r="K110" s="21">
        <v>3</v>
      </c>
      <c r="L110" s="21">
        <v>10</v>
      </c>
      <c r="M110" s="8">
        <f t="shared" si="8"/>
        <v>0.03</v>
      </c>
      <c r="N110" s="8">
        <f t="shared" si="9"/>
        <v>0.1</v>
      </c>
    </row>
    <row r="111" spans="1:14" x14ac:dyDescent="0.3">
      <c r="A111" s="55"/>
      <c r="B111" s="51"/>
      <c r="C111" s="7" t="s">
        <v>143</v>
      </c>
      <c r="D111" s="7" t="s">
        <v>87</v>
      </c>
      <c r="E111" s="7">
        <v>77951901</v>
      </c>
      <c r="F111" s="7">
        <v>77952000</v>
      </c>
      <c r="G111" s="7">
        <v>100</v>
      </c>
      <c r="H111" s="41">
        <v>-2.6338050709897498</v>
      </c>
      <c r="I111" s="9">
        <v>2.97750448233354E-3</v>
      </c>
      <c r="J111" s="9">
        <v>1</v>
      </c>
      <c r="K111" s="21">
        <v>3</v>
      </c>
      <c r="L111" s="21">
        <v>10</v>
      </c>
      <c r="M111" s="8">
        <f t="shared" si="8"/>
        <v>0.03</v>
      </c>
      <c r="N111" s="8">
        <f t="shared" si="9"/>
        <v>0.1</v>
      </c>
    </row>
    <row r="112" spans="1:14" x14ac:dyDescent="0.3">
      <c r="A112" s="55"/>
      <c r="B112" s="51"/>
      <c r="C112" s="7" t="s">
        <v>144</v>
      </c>
      <c r="D112" s="7" t="s">
        <v>87</v>
      </c>
      <c r="E112" s="7">
        <v>78491201</v>
      </c>
      <c r="F112" s="7">
        <v>78491300</v>
      </c>
      <c r="G112" s="7">
        <v>100</v>
      </c>
      <c r="H112" s="41">
        <v>-3.2901963583234299</v>
      </c>
      <c r="I112" s="9">
        <v>3.03058359567145E-3</v>
      </c>
      <c r="J112" s="9">
        <v>1</v>
      </c>
      <c r="K112" s="21">
        <v>4</v>
      </c>
      <c r="L112" s="21">
        <v>11</v>
      </c>
      <c r="M112" s="8">
        <f t="shared" si="8"/>
        <v>0.04</v>
      </c>
      <c r="N112" s="8">
        <f t="shared" si="9"/>
        <v>0.11</v>
      </c>
    </row>
    <row r="113" spans="1:14" x14ac:dyDescent="0.3">
      <c r="A113" s="55"/>
      <c r="B113" s="51"/>
      <c r="C113" s="7" t="s">
        <v>145</v>
      </c>
      <c r="D113" s="7" t="s">
        <v>87</v>
      </c>
      <c r="E113" s="7">
        <v>82240701</v>
      </c>
      <c r="F113" s="7">
        <v>82240800</v>
      </c>
      <c r="G113" s="7">
        <v>100</v>
      </c>
      <c r="H113" s="41">
        <v>2.3395775088607098</v>
      </c>
      <c r="I113" s="9">
        <v>2.02911167798888E-3</v>
      </c>
      <c r="J113" s="9">
        <v>1</v>
      </c>
      <c r="K113" s="21">
        <v>1</v>
      </c>
      <c r="L113" s="21">
        <v>10</v>
      </c>
      <c r="M113" s="8">
        <f t="shared" si="8"/>
        <v>0.01</v>
      </c>
      <c r="N113" s="8">
        <f t="shared" si="9"/>
        <v>0.1</v>
      </c>
    </row>
    <row r="114" spans="1:14" x14ac:dyDescent="0.3">
      <c r="A114" s="55"/>
      <c r="B114" s="50" t="s">
        <v>68</v>
      </c>
      <c r="C114" s="4" t="s">
        <v>146</v>
      </c>
      <c r="D114" s="4" t="s">
        <v>17</v>
      </c>
      <c r="E114" s="4">
        <v>66704195</v>
      </c>
      <c r="F114" s="4">
        <v>66704415</v>
      </c>
      <c r="G114" s="4">
        <v>221</v>
      </c>
      <c r="H114" s="40">
        <v>5.4666792904186199</v>
      </c>
      <c r="I114" s="5">
        <v>3.5555991920157399E-4</v>
      </c>
      <c r="J114" s="5">
        <v>0.35342655968636499</v>
      </c>
      <c r="K114" s="20">
        <v>4</v>
      </c>
      <c r="L114" s="20">
        <v>11</v>
      </c>
      <c r="M114" s="6">
        <f t="shared" ref="M114:M119" si="10">K114/G114</f>
        <v>1.8099547511312219E-2</v>
      </c>
      <c r="N114" s="6">
        <f t="shared" ref="N114:N119" si="11">L114/G114</f>
        <v>4.9773755656108594E-2</v>
      </c>
    </row>
    <row r="115" spans="1:14" x14ac:dyDescent="0.3">
      <c r="A115" s="55"/>
      <c r="B115" s="51"/>
      <c r="C115" s="13" t="s">
        <v>147</v>
      </c>
      <c r="D115" s="17" t="s">
        <v>27</v>
      </c>
      <c r="E115" s="7">
        <v>5717497</v>
      </c>
      <c r="F115" s="7">
        <v>5717944</v>
      </c>
      <c r="G115" s="7">
        <v>448</v>
      </c>
      <c r="H115" s="41">
        <v>3.8803025905220601</v>
      </c>
      <c r="I115" s="9">
        <v>4.2310900618009201E-3</v>
      </c>
      <c r="J115" s="9">
        <v>0.47901938544935202</v>
      </c>
      <c r="K115" s="21">
        <v>9</v>
      </c>
      <c r="L115" s="21">
        <v>51</v>
      </c>
      <c r="M115" s="8">
        <f t="shared" si="10"/>
        <v>2.0089285714285716E-2</v>
      </c>
      <c r="N115" s="8">
        <f t="shared" si="11"/>
        <v>0.11383928571428571</v>
      </c>
    </row>
    <row r="116" spans="1:14" x14ac:dyDescent="0.3">
      <c r="A116" s="55"/>
      <c r="B116" s="51"/>
      <c r="C116" s="7" t="s">
        <v>148</v>
      </c>
      <c r="D116" s="17" t="s">
        <v>27</v>
      </c>
      <c r="E116" s="7">
        <v>48281849</v>
      </c>
      <c r="F116" s="7">
        <v>48282123</v>
      </c>
      <c r="G116" s="7">
        <v>275</v>
      </c>
      <c r="H116" s="41">
        <v>4.4904357933943801</v>
      </c>
      <c r="I116" s="9">
        <v>4.6126493459187796E-3</v>
      </c>
      <c r="J116" s="9">
        <v>0.47901938544935202</v>
      </c>
      <c r="K116" s="21">
        <v>16</v>
      </c>
      <c r="L116" s="21">
        <v>30</v>
      </c>
      <c r="M116" s="8">
        <f t="shared" si="10"/>
        <v>5.8181818181818182E-2</v>
      </c>
      <c r="N116" s="8">
        <f t="shared" si="11"/>
        <v>0.10909090909090909</v>
      </c>
    </row>
    <row r="117" spans="1:14" x14ac:dyDescent="0.3">
      <c r="A117" s="55"/>
      <c r="B117" s="51"/>
      <c r="C117" s="13" t="s">
        <v>149</v>
      </c>
      <c r="D117" s="17" t="s">
        <v>44</v>
      </c>
      <c r="E117" s="7">
        <v>12337347</v>
      </c>
      <c r="F117" s="7">
        <v>12337639</v>
      </c>
      <c r="G117" s="7">
        <v>293</v>
      </c>
      <c r="H117" s="41">
        <v>3.2342207856551899</v>
      </c>
      <c r="I117" s="9">
        <v>9.2932332905458102E-4</v>
      </c>
      <c r="J117" s="9">
        <v>0.461873694540127</v>
      </c>
      <c r="K117" s="21">
        <v>10</v>
      </c>
      <c r="L117" s="21">
        <v>34</v>
      </c>
      <c r="M117" s="8">
        <f t="shared" si="10"/>
        <v>3.4129692832764506E-2</v>
      </c>
      <c r="N117" s="8">
        <f t="shared" si="11"/>
        <v>0.11604095563139932</v>
      </c>
    </row>
    <row r="118" spans="1:14" x14ac:dyDescent="0.3">
      <c r="A118" s="55"/>
      <c r="B118" s="51"/>
      <c r="C118" s="13" t="s">
        <v>150</v>
      </c>
      <c r="D118" s="17" t="s">
        <v>62</v>
      </c>
      <c r="E118" s="7">
        <v>3554060</v>
      </c>
      <c r="F118" s="7">
        <v>3554373</v>
      </c>
      <c r="G118" s="7">
        <v>314</v>
      </c>
      <c r="H118" s="41">
        <v>4.1777480500427897</v>
      </c>
      <c r="I118" s="9">
        <v>1.8496484307592401E-3</v>
      </c>
      <c r="J118" s="9">
        <v>0.47901938544935202</v>
      </c>
      <c r="K118" s="21">
        <v>15</v>
      </c>
      <c r="L118" s="21">
        <v>32</v>
      </c>
      <c r="M118" s="8">
        <f t="shared" si="10"/>
        <v>4.7770700636942678E-2</v>
      </c>
      <c r="N118" s="8">
        <f t="shared" si="11"/>
        <v>0.10191082802547771</v>
      </c>
    </row>
    <row r="119" spans="1:14" x14ac:dyDescent="0.3">
      <c r="A119" s="56"/>
      <c r="B119" s="52"/>
      <c r="C119" s="14" t="s">
        <v>151</v>
      </c>
      <c r="D119" s="18" t="s">
        <v>62</v>
      </c>
      <c r="E119" s="10">
        <v>4552858</v>
      </c>
      <c r="F119" s="10">
        <v>4553138</v>
      </c>
      <c r="G119" s="10">
        <v>281</v>
      </c>
      <c r="H119" s="42">
        <v>4.77400349235179</v>
      </c>
      <c r="I119" s="37">
        <v>2.1828371982651599E-3</v>
      </c>
      <c r="J119" s="37">
        <v>0.47901938544935202</v>
      </c>
      <c r="K119" s="22">
        <v>0</v>
      </c>
      <c r="L119" s="22">
        <v>4</v>
      </c>
      <c r="M119" s="11">
        <f t="shared" si="10"/>
        <v>0</v>
      </c>
      <c r="N119" s="11">
        <f t="shared" si="11"/>
        <v>1.4234875444839857E-2</v>
      </c>
    </row>
    <row r="120" spans="1:14" x14ac:dyDescent="0.3">
      <c r="B120" t="s">
        <v>152</v>
      </c>
    </row>
    <row r="121" spans="1:14" x14ac:dyDescent="0.3">
      <c r="B121" s="16"/>
      <c r="C121" s="16"/>
      <c r="D121" s="16"/>
      <c r="E121" s="16"/>
    </row>
    <row r="122" spans="1:14" x14ac:dyDescent="0.3">
      <c r="B122"/>
    </row>
    <row r="123" spans="1:14" x14ac:dyDescent="0.3">
      <c r="B123"/>
    </row>
    <row r="124" spans="1:14" x14ac:dyDescent="0.3">
      <c r="B124"/>
    </row>
    <row r="125" spans="1:14" x14ac:dyDescent="0.3">
      <c r="B125"/>
    </row>
    <row r="126" spans="1:14" x14ac:dyDescent="0.3">
      <c r="B126"/>
    </row>
    <row r="127" spans="1:14" x14ac:dyDescent="0.3">
      <c r="B127"/>
    </row>
    <row r="128" spans="1:14" x14ac:dyDescent="0.3">
      <c r="B128"/>
    </row>
    <row r="129" spans="2:2" x14ac:dyDescent="0.3">
      <c r="B129"/>
    </row>
    <row r="130" spans="2:2" x14ac:dyDescent="0.3">
      <c r="B130"/>
    </row>
    <row r="131" spans="2:2" x14ac:dyDescent="0.3">
      <c r="B131"/>
    </row>
    <row r="132" spans="2:2" x14ac:dyDescent="0.3">
      <c r="B132"/>
    </row>
    <row r="133" spans="2:2" x14ac:dyDescent="0.3">
      <c r="B133"/>
    </row>
    <row r="134" spans="2:2" x14ac:dyDescent="0.3">
      <c r="B134"/>
    </row>
    <row r="135" spans="2:2" x14ac:dyDescent="0.3">
      <c r="B135"/>
    </row>
    <row r="136" spans="2:2" x14ac:dyDescent="0.3">
      <c r="B136"/>
    </row>
    <row r="137" spans="2:2" x14ac:dyDescent="0.3">
      <c r="B137"/>
    </row>
    <row r="138" spans="2:2" x14ac:dyDescent="0.3">
      <c r="B138"/>
    </row>
    <row r="139" spans="2:2" x14ac:dyDescent="0.3">
      <c r="B139"/>
    </row>
    <row r="140" spans="2:2" x14ac:dyDescent="0.3">
      <c r="B140"/>
    </row>
    <row r="141" spans="2:2" x14ac:dyDescent="0.3">
      <c r="B141"/>
    </row>
    <row r="142" spans="2:2" x14ac:dyDescent="0.3">
      <c r="B142"/>
    </row>
    <row r="143" spans="2:2" x14ac:dyDescent="0.3">
      <c r="B143"/>
    </row>
    <row r="144" spans="2:2" x14ac:dyDescent="0.3">
      <c r="B144"/>
    </row>
    <row r="145" spans="2:2" x14ac:dyDescent="0.3">
      <c r="B145"/>
    </row>
    <row r="146" spans="2:2" x14ac:dyDescent="0.3">
      <c r="B146"/>
    </row>
    <row r="147" spans="2:2" x14ac:dyDescent="0.3">
      <c r="B147"/>
    </row>
    <row r="148" spans="2:2" x14ac:dyDescent="0.3">
      <c r="B148"/>
    </row>
    <row r="149" spans="2:2" x14ac:dyDescent="0.3">
      <c r="B149"/>
    </row>
    <row r="150" spans="2:2" x14ac:dyDescent="0.3">
      <c r="B150"/>
    </row>
    <row r="151" spans="2:2" x14ac:dyDescent="0.3">
      <c r="B151"/>
    </row>
    <row r="152" spans="2:2" x14ac:dyDescent="0.3">
      <c r="B152"/>
    </row>
    <row r="153" spans="2:2" x14ac:dyDescent="0.3">
      <c r="B153"/>
    </row>
  </sheetData>
  <mergeCells count="9">
    <mergeCell ref="B114:B119"/>
    <mergeCell ref="R1:T1"/>
    <mergeCell ref="A2:A56"/>
    <mergeCell ref="A57:A119"/>
    <mergeCell ref="U1:W1"/>
    <mergeCell ref="Q1:Q2"/>
    <mergeCell ref="B2:B39"/>
    <mergeCell ref="B40:B56"/>
    <mergeCell ref="B57:B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67"/>
  <sheetViews>
    <sheetView tabSelected="1" workbookViewId="0">
      <selection activeCell="N9" sqref="N9"/>
    </sheetView>
  </sheetViews>
  <sheetFormatPr defaultRowHeight="14.4" x14ac:dyDescent="0.3"/>
  <cols>
    <col min="1" max="1" width="23.5546875" customWidth="1"/>
    <col min="2" max="2" width="5.5546875" style="15" customWidth="1"/>
    <col min="3" max="3" width="24" customWidth="1"/>
    <col min="4" max="4" width="5.33203125" customWidth="1"/>
    <col min="5" max="5" width="9.44140625" customWidth="1"/>
    <col min="6" max="6" width="9.33203125" customWidth="1"/>
    <col min="7" max="7" width="5.88671875" customWidth="1"/>
    <col min="8" max="8" width="5.6640625" style="26" customWidth="1"/>
    <col min="9" max="9" width="8.5546875" style="36" customWidth="1"/>
    <col min="10" max="10" width="8.88671875" style="36" customWidth="1"/>
    <col min="11" max="12" width="5.33203125" style="27" customWidth="1"/>
    <col min="13" max="13" width="5.33203125" style="49" customWidth="1"/>
    <col min="16" max="16" width="13.5546875" customWidth="1"/>
    <col min="17" max="17" width="9.109375" customWidth="1"/>
  </cols>
  <sheetData>
    <row r="1" spans="1:20" x14ac:dyDescent="0.3">
      <c r="A1" s="23" t="s">
        <v>153</v>
      </c>
      <c r="B1" s="23" t="s">
        <v>0</v>
      </c>
      <c r="C1" s="24" t="s">
        <v>1</v>
      </c>
      <c r="D1" s="24" t="s">
        <v>2</v>
      </c>
      <c r="E1" s="24" t="s">
        <v>3</v>
      </c>
      <c r="F1" s="24" t="s">
        <v>4</v>
      </c>
      <c r="G1" s="24" t="s">
        <v>5</v>
      </c>
      <c r="H1" s="39" t="s">
        <v>2015</v>
      </c>
      <c r="I1" s="35" t="s">
        <v>2016</v>
      </c>
      <c r="J1" s="35" t="s">
        <v>2017</v>
      </c>
      <c r="K1" s="34" t="s">
        <v>6</v>
      </c>
      <c r="L1" s="34" t="s">
        <v>7</v>
      </c>
      <c r="M1" s="48"/>
      <c r="N1" s="57" t="s">
        <v>2014</v>
      </c>
      <c r="O1" s="53" t="s">
        <v>154</v>
      </c>
      <c r="P1" s="53"/>
      <c r="Q1" s="53"/>
      <c r="R1" s="53" t="s">
        <v>163</v>
      </c>
      <c r="S1" s="53"/>
      <c r="T1" s="53"/>
    </row>
    <row r="2" spans="1:20" x14ac:dyDescent="0.3">
      <c r="A2" s="50" t="s">
        <v>154</v>
      </c>
      <c r="B2" s="51" t="s">
        <v>2013</v>
      </c>
      <c r="C2" s="25" t="s">
        <v>155</v>
      </c>
      <c r="D2" t="s">
        <v>11</v>
      </c>
      <c r="E2">
        <v>430001</v>
      </c>
      <c r="F2">
        <v>430100</v>
      </c>
      <c r="G2">
        <v>100</v>
      </c>
      <c r="H2" s="26">
        <v>1.02227498677616</v>
      </c>
      <c r="I2" s="36">
        <v>9.1029797225280693E-3</v>
      </c>
      <c r="J2" s="36">
        <v>1</v>
      </c>
      <c r="K2" s="27">
        <v>3</v>
      </c>
      <c r="L2" s="27">
        <v>13</v>
      </c>
      <c r="N2" s="56"/>
      <c r="O2" s="31" t="s">
        <v>2011</v>
      </c>
      <c r="P2" s="31" t="s">
        <v>2012</v>
      </c>
      <c r="Q2" s="23" t="s">
        <v>2010</v>
      </c>
      <c r="R2" s="31" t="s">
        <v>2011</v>
      </c>
      <c r="S2" s="31" t="s">
        <v>2012</v>
      </c>
      <c r="T2" s="31" t="s">
        <v>2010</v>
      </c>
    </row>
    <row r="3" spans="1:20" x14ac:dyDescent="0.3">
      <c r="A3" s="51"/>
      <c r="B3" s="51"/>
      <c r="C3" t="s">
        <v>156</v>
      </c>
      <c r="D3" t="s">
        <v>11</v>
      </c>
      <c r="E3">
        <v>483801</v>
      </c>
      <c r="F3">
        <v>483900</v>
      </c>
      <c r="G3">
        <v>100</v>
      </c>
      <c r="H3" s="26">
        <v>-0.96225272587281296</v>
      </c>
      <c r="I3" s="36">
        <v>4.7096114807914098E-2</v>
      </c>
      <c r="J3" s="36">
        <v>1</v>
      </c>
      <c r="K3" s="27">
        <v>0</v>
      </c>
      <c r="L3" s="27">
        <v>7</v>
      </c>
      <c r="N3" s="31" t="s">
        <v>2013</v>
      </c>
      <c r="O3" s="31">
        <v>128</v>
      </c>
      <c r="P3" s="31">
        <v>359</v>
      </c>
      <c r="Q3" s="32">
        <f>O3*100/P3</f>
        <v>35.654596100278553</v>
      </c>
      <c r="R3" s="31">
        <v>110</v>
      </c>
      <c r="S3" s="31">
        <v>561</v>
      </c>
      <c r="T3" s="33">
        <f>R3*100/S3</f>
        <v>19.607843137254903</v>
      </c>
    </row>
    <row r="4" spans="1:20" x14ac:dyDescent="0.3">
      <c r="A4" s="51"/>
      <c r="B4" s="51"/>
      <c r="C4" s="25" t="s">
        <v>157</v>
      </c>
      <c r="D4" t="s">
        <v>11</v>
      </c>
      <c r="E4">
        <v>49533501</v>
      </c>
      <c r="F4">
        <v>49533600</v>
      </c>
      <c r="G4">
        <v>100</v>
      </c>
      <c r="H4" s="26">
        <v>-1.74388684088212</v>
      </c>
      <c r="I4" s="36">
        <v>1.20949567797213E-2</v>
      </c>
      <c r="J4" s="36">
        <v>1</v>
      </c>
      <c r="K4" s="27">
        <v>3</v>
      </c>
      <c r="L4" s="27">
        <v>9</v>
      </c>
      <c r="N4" s="31" t="s">
        <v>68</v>
      </c>
      <c r="O4" s="31">
        <v>96</v>
      </c>
      <c r="P4" s="31">
        <v>154</v>
      </c>
      <c r="Q4" s="32">
        <f>O4*100/P4</f>
        <v>62.337662337662337</v>
      </c>
      <c r="R4" s="31">
        <v>45</v>
      </c>
      <c r="S4" s="31">
        <v>91</v>
      </c>
      <c r="T4" s="32">
        <f>R4*100/S4</f>
        <v>49.450549450549453</v>
      </c>
    </row>
    <row r="5" spans="1:20" x14ac:dyDescent="0.3">
      <c r="A5" s="51"/>
      <c r="B5" s="51"/>
      <c r="C5" s="25" t="s">
        <v>158</v>
      </c>
      <c r="D5" t="s">
        <v>11</v>
      </c>
      <c r="E5">
        <v>49533601</v>
      </c>
      <c r="F5">
        <v>49533700</v>
      </c>
      <c r="G5">
        <v>100</v>
      </c>
      <c r="H5" s="26">
        <v>-1.4196844580658301</v>
      </c>
      <c r="I5" s="36">
        <v>2.81468823511953E-2</v>
      </c>
      <c r="J5" s="36">
        <v>1</v>
      </c>
      <c r="K5" s="27">
        <v>2</v>
      </c>
      <c r="L5" s="27">
        <v>8</v>
      </c>
    </row>
    <row r="6" spans="1:20" x14ac:dyDescent="0.3">
      <c r="A6" s="51"/>
      <c r="B6" s="51"/>
      <c r="C6" t="s">
        <v>159</v>
      </c>
      <c r="D6" t="s">
        <v>11</v>
      </c>
      <c r="E6">
        <v>51015701</v>
      </c>
      <c r="F6">
        <v>51015800</v>
      </c>
      <c r="G6">
        <v>100</v>
      </c>
      <c r="H6" s="26">
        <v>-2.4581486902599599</v>
      </c>
      <c r="I6" s="36">
        <v>8.9432835161005406E-3</v>
      </c>
      <c r="J6" s="36">
        <v>1</v>
      </c>
      <c r="K6" s="27">
        <v>4</v>
      </c>
      <c r="L6" s="27">
        <v>13</v>
      </c>
    </row>
    <row r="7" spans="1:20" x14ac:dyDescent="0.3">
      <c r="A7" s="51"/>
      <c r="B7" s="51"/>
      <c r="C7" s="25" t="s">
        <v>160</v>
      </c>
      <c r="D7" t="s">
        <v>11</v>
      </c>
      <c r="E7">
        <v>51015801</v>
      </c>
      <c r="F7">
        <v>51015900</v>
      </c>
      <c r="G7">
        <v>100</v>
      </c>
      <c r="H7" s="26">
        <v>-2.4581486902599599</v>
      </c>
      <c r="I7" s="36">
        <v>8.9432835161005406E-3</v>
      </c>
      <c r="J7" s="36">
        <v>1</v>
      </c>
      <c r="K7" s="27">
        <v>5</v>
      </c>
      <c r="L7" s="27">
        <v>8</v>
      </c>
      <c r="O7" s="30"/>
      <c r="P7" s="16"/>
    </row>
    <row r="8" spans="1:20" x14ac:dyDescent="0.3">
      <c r="A8" s="51"/>
      <c r="B8" s="51"/>
      <c r="C8" s="25" t="s">
        <v>161</v>
      </c>
      <c r="D8" t="s">
        <v>11</v>
      </c>
      <c r="E8">
        <v>51015901</v>
      </c>
      <c r="F8">
        <v>51016000</v>
      </c>
      <c r="G8">
        <v>100</v>
      </c>
      <c r="H8" s="26">
        <v>-2.4581486902599599</v>
      </c>
      <c r="I8" s="36">
        <v>8.9432835161005406E-3</v>
      </c>
      <c r="J8" s="36">
        <v>1</v>
      </c>
      <c r="K8" s="27">
        <v>1</v>
      </c>
      <c r="L8" s="27">
        <v>4</v>
      </c>
    </row>
    <row r="9" spans="1:20" x14ac:dyDescent="0.3">
      <c r="A9" s="51"/>
      <c r="B9" s="51"/>
      <c r="C9" t="s">
        <v>162</v>
      </c>
      <c r="D9" t="s">
        <v>11</v>
      </c>
      <c r="E9">
        <v>51931401</v>
      </c>
      <c r="F9">
        <v>51931500</v>
      </c>
      <c r="G9">
        <v>100</v>
      </c>
      <c r="H9" s="26">
        <v>-1.4241919187988701</v>
      </c>
      <c r="I9" s="36">
        <v>9.0105447785838507E-3</v>
      </c>
      <c r="J9" s="36">
        <v>1</v>
      </c>
      <c r="K9" s="27">
        <v>1</v>
      </c>
      <c r="L9" s="27">
        <v>6</v>
      </c>
    </row>
    <row r="10" spans="1:20" x14ac:dyDescent="0.3">
      <c r="A10" s="51"/>
      <c r="B10" s="51"/>
      <c r="C10" s="25" t="s">
        <v>10</v>
      </c>
      <c r="D10" t="s">
        <v>11</v>
      </c>
      <c r="E10">
        <v>61077901</v>
      </c>
      <c r="F10">
        <v>61078000</v>
      </c>
      <c r="G10">
        <v>100</v>
      </c>
      <c r="H10" s="26">
        <v>3.18001157960656</v>
      </c>
      <c r="I10" s="36">
        <v>2.2443316476008999E-5</v>
      </c>
      <c r="J10" s="36">
        <v>0.105034721107722</v>
      </c>
      <c r="K10" s="27">
        <v>4</v>
      </c>
      <c r="L10" s="27">
        <v>11</v>
      </c>
    </row>
    <row r="11" spans="1:20" x14ac:dyDescent="0.3">
      <c r="A11" s="51"/>
      <c r="B11" s="51"/>
      <c r="C11" s="25" t="s">
        <v>12</v>
      </c>
      <c r="D11" t="s">
        <v>11</v>
      </c>
      <c r="E11">
        <v>61078001</v>
      </c>
      <c r="F11">
        <v>61078100</v>
      </c>
      <c r="G11">
        <v>100</v>
      </c>
      <c r="H11" s="26">
        <v>3.4487019010361801</v>
      </c>
      <c r="I11" s="36">
        <v>2.9517615562105898E-4</v>
      </c>
      <c r="J11" s="36">
        <v>0.82885464498393302</v>
      </c>
      <c r="K11" s="27">
        <v>9</v>
      </c>
      <c r="L11" s="27">
        <v>13</v>
      </c>
      <c r="O11" s="26"/>
    </row>
    <row r="12" spans="1:20" x14ac:dyDescent="0.3">
      <c r="A12" s="51"/>
      <c r="B12" s="51"/>
      <c r="C12" s="25" t="s">
        <v>13</v>
      </c>
      <c r="D12" t="s">
        <v>11</v>
      </c>
      <c r="E12">
        <v>61078101</v>
      </c>
      <c r="F12">
        <v>61078200</v>
      </c>
      <c r="G12">
        <v>100</v>
      </c>
      <c r="H12" s="26">
        <v>3.4487019010361801</v>
      </c>
      <c r="I12" s="36">
        <v>2.9517615562105898E-4</v>
      </c>
      <c r="J12" s="36">
        <v>0.82885464498393302</v>
      </c>
      <c r="K12" s="27">
        <v>6</v>
      </c>
      <c r="L12" s="27">
        <v>12</v>
      </c>
    </row>
    <row r="13" spans="1:20" x14ac:dyDescent="0.3">
      <c r="A13" s="51"/>
      <c r="B13" s="51"/>
      <c r="C13" t="s">
        <v>164</v>
      </c>
      <c r="D13" t="s">
        <v>11</v>
      </c>
      <c r="E13">
        <v>109993401</v>
      </c>
      <c r="F13">
        <v>109993500</v>
      </c>
      <c r="G13">
        <v>100</v>
      </c>
      <c r="H13" s="26">
        <v>-1.2712008371150501</v>
      </c>
      <c r="I13" s="36">
        <v>2.22937665528102E-2</v>
      </c>
      <c r="J13" s="36">
        <v>1</v>
      </c>
      <c r="K13" s="27">
        <v>3</v>
      </c>
      <c r="L13" s="27">
        <v>12</v>
      </c>
      <c r="O13" s="25"/>
    </row>
    <row r="14" spans="1:20" x14ac:dyDescent="0.3">
      <c r="A14" s="51"/>
      <c r="B14" s="51"/>
      <c r="C14" t="s">
        <v>165</v>
      </c>
      <c r="D14" t="s">
        <v>11</v>
      </c>
      <c r="E14">
        <v>111368701</v>
      </c>
      <c r="F14">
        <v>111368800</v>
      </c>
      <c r="G14">
        <v>100</v>
      </c>
      <c r="H14" s="26">
        <v>0.91025770305327702</v>
      </c>
      <c r="I14" s="36">
        <v>4.9355892983540997E-2</v>
      </c>
      <c r="J14" s="36">
        <v>1</v>
      </c>
      <c r="K14" s="27">
        <v>5</v>
      </c>
      <c r="L14" s="27">
        <v>11</v>
      </c>
      <c r="O14" s="30"/>
      <c r="P14" s="16"/>
    </row>
    <row r="15" spans="1:20" x14ac:dyDescent="0.3">
      <c r="A15" s="51"/>
      <c r="B15" s="51"/>
      <c r="C15" t="s">
        <v>166</v>
      </c>
      <c r="D15" t="s">
        <v>11</v>
      </c>
      <c r="E15">
        <v>126881601</v>
      </c>
      <c r="F15">
        <v>126881700</v>
      </c>
      <c r="G15">
        <v>100</v>
      </c>
      <c r="H15" s="26">
        <v>1.3223966567430101</v>
      </c>
      <c r="I15" s="36">
        <v>3.0899508854263201E-2</v>
      </c>
      <c r="J15" s="36">
        <v>1</v>
      </c>
      <c r="K15" s="27">
        <v>0</v>
      </c>
      <c r="L15" s="27">
        <v>12</v>
      </c>
    </row>
    <row r="16" spans="1:20" x14ac:dyDescent="0.3">
      <c r="A16" s="51"/>
      <c r="B16" s="51"/>
      <c r="C16" t="s">
        <v>167</v>
      </c>
      <c r="D16" t="s">
        <v>11</v>
      </c>
      <c r="E16">
        <v>126881701</v>
      </c>
      <c r="F16">
        <v>126881800</v>
      </c>
      <c r="G16">
        <v>100</v>
      </c>
      <c r="H16" s="26">
        <v>1.3223976637778201</v>
      </c>
      <c r="I16" s="36">
        <v>3.0897554271377001E-2</v>
      </c>
      <c r="J16" s="36">
        <v>1</v>
      </c>
      <c r="K16" s="27">
        <v>4</v>
      </c>
      <c r="L16" s="27">
        <v>12</v>
      </c>
    </row>
    <row r="17" spans="1:12" x14ac:dyDescent="0.3">
      <c r="A17" s="51"/>
      <c r="B17" s="51"/>
      <c r="C17" s="25" t="s">
        <v>168</v>
      </c>
      <c r="D17" t="s">
        <v>11</v>
      </c>
      <c r="E17">
        <v>164901501</v>
      </c>
      <c r="F17">
        <v>164901600</v>
      </c>
      <c r="G17">
        <v>100</v>
      </c>
      <c r="H17" s="26">
        <v>1.9399030040451699</v>
      </c>
      <c r="I17" s="36">
        <v>9.3598442222692594E-3</v>
      </c>
      <c r="J17" s="36">
        <v>1</v>
      </c>
      <c r="K17" s="27">
        <v>2</v>
      </c>
      <c r="L17" s="27">
        <v>12</v>
      </c>
    </row>
    <row r="18" spans="1:12" x14ac:dyDescent="0.3">
      <c r="A18" s="51"/>
      <c r="B18" s="51"/>
      <c r="C18" t="s">
        <v>169</v>
      </c>
      <c r="D18" t="s">
        <v>11</v>
      </c>
      <c r="E18">
        <v>185242101</v>
      </c>
      <c r="F18">
        <v>185242200</v>
      </c>
      <c r="G18">
        <v>100</v>
      </c>
      <c r="H18" s="26">
        <v>2.1818764344763699</v>
      </c>
      <c r="I18" s="36">
        <v>1.5092334431039901E-2</v>
      </c>
      <c r="J18" s="36">
        <v>1</v>
      </c>
      <c r="K18" s="27">
        <v>1</v>
      </c>
      <c r="L18" s="27">
        <v>11</v>
      </c>
    </row>
    <row r="19" spans="1:12" x14ac:dyDescent="0.3">
      <c r="A19" s="51"/>
      <c r="B19" s="51"/>
      <c r="C19" t="s">
        <v>170</v>
      </c>
      <c r="D19" t="s">
        <v>11</v>
      </c>
      <c r="E19">
        <v>185242201</v>
      </c>
      <c r="F19">
        <v>185242300</v>
      </c>
      <c r="G19">
        <v>100</v>
      </c>
      <c r="H19" s="26">
        <v>2.1818764344763699</v>
      </c>
      <c r="I19" s="36">
        <v>1.5092334431039901E-2</v>
      </c>
      <c r="J19" s="36">
        <v>1</v>
      </c>
      <c r="K19" s="27">
        <v>0</v>
      </c>
      <c r="L19" s="27">
        <v>5</v>
      </c>
    </row>
    <row r="20" spans="1:12" x14ac:dyDescent="0.3">
      <c r="A20" s="51"/>
      <c r="B20" s="51"/>
      <c r="C20" t="s">
        <v>171</v>
      </c>
      <c r="D20" t="s">
        <v>11</v>
      </c>
      <c r="E20">
        <v>185242301</v>
      </c>
      <c r="F20">
        <v>185242400</v>
      </c>
      <c r="G20">
        <v>100</v>
      </c>
      <c r="H20" s="26">
        <v>2.1818764344763699</v>
      </c>
      <c r="I20" s="36">
        <v>1.5092334431039901E-2</v>
      </c>
      <c r="J20" s="36">
        <v>1</v>
      </c>
      <c r="K20" s="27">
        <v>1</v>
      </c>
      <c r="L20" s="27">
        <v>5</v>
      </c>
    </row>
    <row r="21" spans="1:12" x14ac:dyDescent="0.3">
      <c r="A21" s="51"/>
      <c r="B21" s="51"/>
      <c r="C21" s="25" t="s">
        <v>172</v>
      </c>
      <c r="D21" t="s">
        <v>11</v>
      </c>
      <c r="E21">
        <v>194436201</v>
      </c>
      <c r="F21">
        <v>194436300</v>
      </c>
      <c r="G21">
        <v>100</v>
      </c>
      <c r="H21" s="26">
        <v>-0.75226240770031805</v>
      </c>
      <c r="I21" s="36">
        <v>4.8966038857353102E-2</v>
      </c>
      <c r="J21" s="36">
        <v>1</v>
      </c>
      <c r="K21" s="27">
        <v>11</v>
      </c>
      <c r="L21" s="27">
        <v>16</v>
      </c>
    </row>
    <row r="22" spans="1:12" x14ac:dyDescent="0.3">
      <c r="A22" s="51"/>
      <c r="B22" s="51"/>
      <c r="C22" s="25" t="s">
        <v>14</v>
      </c>
      <c r="D22" t="s">
        <v>11</v>
      </c>
      <c r="E22">
        <v>194651201</v>
      </c>
      <c r="F22">
        <v>194651300</v>
      </c>
      <c r="G22">
        <v>100</v>
      </c>
      <c r="H22" s="26">
        <v>1.33083667024621</v>
      </c>
      <c r="I22" s="36">
        <v>4.1813784252541803E-3</v>
      </c>
      <c r="J22" s="36">
        <v>1</v>
      </c>
      <c r="K22" s="27">
        <v>3</v>
      </c>
      <c r="L22" s="27">
        <v>8</v>
      </c>
    </row>
    <row r="23" spans="1:12" x14ac:dyDescent="0.3">
      <c r="A23" s="51"/>
      <c r="B23" s="51"/>
      <c r="C23" t="s">
        <v>173</v>
      </c>
      <c r="D23" t="s">
        <v>11</v>
      </c>
      <c r="E23">
        <v>194862201</v>
      </c>
      <c r="F23">
        <v>194862300</v>
      </c>
      <c r="G23">
        <v>100</v>
      </c>
      <c r="H23" s="26">
        <v>-0.88753642213779205</v>
      </c>
      <c r="I23" s="36">
        <v>4.31226679294021E-2</v>
      </c>
      <c r="J23" s="36">
        <v>1</v>
      </c>
      <c r="K23" s="27">
        <v>8</v>
      </c>
      <c r="L23" s="27">
        <v>9</v>
      </c>
    </row>
    <row r="24" spans="1:12" x14ac:dyDescent="0.3">
      <c r="A24" s="51"/>
      <c r="B24" s="51"/>
      <c r="C24" t="s">
        <v>15</v>
      </c>
      <c r="D24" t="s">
        <v>11</v>
      </c>
      <c r="E24">
        <v>195494701</v>
      </c>
      <c r="F24">
        <v>195494800</v>
      </c>
      <c r="G24">
        <v>100</v>
      </c>
      <c r="H24" s="26">
        <v>-1.6502016832131601</v>
      </c>
      <c r="I24" s="36">
        <v>4.3357649615115299E-3</v>
      </c>
      <c r="J24" s="36">
        <v>1</v>
      </c>
      <c r="K24" s="27">
        <v>1</v>
      </c>
      <c r="L24" s="27">
        <v>13</v>
      </c>
    </row>
    <row r="25" spans="1:12" x14ac:dyDescent="0.3">
      <c r="A25" s="51"/>
      <c r="B25" s="51"/>
      <c r="C25" t="s">
        <v>174</v>
      </c>
      <c r="D25" t="s">
        <v>17</v>
      </c>
      <c r="E25">
        <v>175801</v>
      </c>
      <c r="F25">
        <v>175900</v>
      </c>
      <c r="G25">
        <v>100</v>
      </c>
      <c r="H25" s="26">
        <v>1.16665951664557</v>
      </c>
      <c r="I25" s="36">
        <v>3.1472851041171E-2</v>
      </c>
      <c r="J25" s="36">
        <v>1</v>
      </c>
      <c r="K25" s="27">
        <v>10</v>
      </c>
      <c r="L25" s="27">
        <v>13</v>
      </c>
    </row>
    <row r="26" spans="1:12" x14ac:dyDescent="0.3">
      <c r="A26" s="51"/>
      <c r="B26" s="51"/>
      <c r="C26" s="25" t="s">
        <v>16</v>
      </c>
      <c r="D26" t="s">
        <v>17</v>
      </c>
      <c r="E26">
        <v>189101</v>
      </c>
      <c r="F26">
        <v>189200</v>
      </c>
      <c r="G26">
        <v>100</v>
      </c>
      <c r="H26" s="26">
        <v>1.5260225364004401</v>
      </c>
      <c r="I26" s="36">
        <v>1.6633167617331199E-3</v>
      </c>
      <c r="J26" s="36">
        <v>1</v>
      </c>
      <c r="K26" s="27">
        <v>7</v>
      </c>
      <c r="L26" s="27">
        <v>13</v>
      </c>
    </row>
    <row r="27" spans="1:12" x14ac:dyDescent="0.3">
      <c r="A27" s="51"/>
      <c r="B27" s="51"/>
      <c r="C27" t="s">
        <v>175</v>
      </c>
      <c r="D27" t="s">
        <v>17</v>
      </c>
      <c r="E27">
        <v>454401</v>
      </c>
      <c r="F27">
        <v>454500</v>
      </c>
      <c r="G27">
        <v>100</v>
      </c>
      <c r="H27" s="26">
        <v>-1.16166976578994</v>
      </c>
      <c r="I27" s="36">
        <v>4.1147567537281098E-2</v>
      </c>
      <c r="J27" s="36">
        <v>1</v>
      </c>
      <c r="K27" s="27">
        <v>1</v>
      </c>
      <c r="L27" s="27">
        <v>6</v>
      </c>
    </row>
    <row r="28" spans="1:12" x14ac:dyDescent="0.3">
      <c r="A28" s="51"/>
      <c r="B28" s="51"/>
      <c r="C28" t="s">
        <v>176</v>
      </c>
      <c r="D28" t="s">
        <v>17</v>
      </c>
      <c r="E28">
        <v>600401</v>
      </c>
      <c r="F28">
        <v>600500</v>
      </c>
      <c r="G28">
        <v>100</v>
      </c>
      <c r="H28" s="26">
        <v>1.13571954484209</v>
      </c>
      <c r="I28" s="36">
        <v>4.69594398349268E-2</v>
      </c>
      <c r="J28" s="36">
        <v>1</v>
      </c>
      <c r="K28" s="27">
        <v>6</v>
      </c>
      <c r="L28" s="27">
        <v>9</v>
      </c>
    </row>
    <row r="29" spans="1:12" x14ac:dyDescent="0.3">
      <c r="A29" s="51"/>
      <c r="B29" s="51"/>
      <c r="C29" t="s">
        <v>177</v>
      </c>
      <c r="D29" t="s">
        <v>17</v>
      </c>
      <c r="E29">
        <v>34443301</v>
      </c>
      <c r="F29">
        <v>34443400</v>
      </c>
      <c r="G29">
        <v>100</v>
      </c>
      <c r="H29" s="26">
        <v>1.16427315736284</v>
      </c>
      <c r="I29" s="36">
        <v>2.89854137583603E-2</v>
      </c>
      <c r="J29" s="36">
        <v>1</v>
      </c>
      <c r="K29" s="27">
        <v>0</v>
      </c>
      <c r="L29" s="27">
        <v>8</v>
      </c>
    </row>
    <row r="30" spans="1:12" x14ac:dyDescent="0.3">
      <c r="A30" s="51"/>
      <c r="B30" s="51"/>
      <c r="C30" t="s">
        <v>178</v>
      </c>
      <c r="D30" t="s">
        <v>17</v>
      </c>
      <c r="E30">
        <v>37324601</v>
      </c>
      <c r="F30">
        <v>37324700</v>
      </c>
      <c r="G30">
        <v>100</v>
      </c>
      <c r="H30" s="26">
        <v>-1.0707747591971</v>
      </c>
      <c r="I30" s="36">
        <v>1.6250939903419699E-2</v>
      </c>
      <c r="J30" s="36">
        <v>1</v>
      </c>
      <c r="K30" s="27">
        <v>4</v>
      </c>
      <c r="L30" s="27">
        <v>11</v>
      </c>
    </row>
    <row r="31" spans="1:12" x14ac:dyDescent="0.3">
      <c r="A31" s="51"/>
      <c r="B31" s="51"/>
      <c r="C31" t="s">
        <v>179</v>
      </c>
      <c r="D31" t="s">
        <v>17</v>
      </c>
      <c r="E31">
        <v>56377901</v>
      </c>
      <c r="F31">
        <v>56378000</v>
      </c>
      <c r="G31">
        <v>100</v>
      </c>
      <c r="H31" s="26">
        <v>-1.0147362414536201</v>
      </c>
      <c r="I31" s="36">
        <v>3.59190625567073E-2</v>
      </c>
      <c r="J31" s="36">
        <v>1</v>
      </c>
      <c r="K31" s="27">
        <v>3</v>
      </c>
      <c r="L31" s="27">
        <v>5</v>
      </c>
    </row>
    <row r="32" spans="1:12" x14ac:dyDescent="0.3">
      <c r="A32" s="51"/>
      <c r="B32" s="51"/>
      <c r="C32" t="s">
        <v>180</v>
      </c>
      <c r="D32" t="s">
        <v>17</v>
      </c>
      <c r="E32">
        <v>56378001</v>
      </c>
      <c r="F32">
        <v>56378100</v>
      </c>
      <c r="G32">
        <v>100</v>
      </c>
      <c r="H32" s="26">
        <v>-1.01473626945851</v>
      </c>
      <c r="I32" s="36">
        <v>3.5916839595776198E-2</v>
      </c>
      <c r="J32" s="36">
        <v>1</v>
      </c>
      <c r="K32" s="27">
        <v>2</v>
      </c>
      <c r="L32" s="27">
        <v>11</v>
      </c>
    </row>
    <row r="33" spans="1:12" x14ac:dyDescent="0.3">
      <c r="A33" s="51"/>
      <c r="B33" s="51"/>
      <c r="C33" t="s">
        <v>181</v>
      </c>
      <c r="D33" t="s">
        <v>17</v>
      </c>
      <c r="E33">
        <v>75881901</v>
      </c>
      <c r="F33">
        <v>75882000</v>
      </c>
      <c r="G33">
        <v>100</v>
      </c>
      <c r="H33" s="26">
        <v>1.0318918913330699</v>
      </c>
      <c r="I33" s="36">
        <v>4.9692466775355403E-2</v>
      </c>
      <c r="J33" s="36">
        <v>1</v>
      </c>
      <c r="K33" s="27">
        <v>1</v>
      </c>
      <c r="L33" s="27">
        <v>12</v>
      </c>
    </row>
    <row r="34" spans="1:12" x14ac:dyDescent="0.3">
      <c r="A34" s="51"/>
      <c r="B34" s="51"/>
      <c r="C34" t="s">
        <v>182</v>
      </c>
      <c r="D34" t="s">
        <v>17</v>
      </c>
      <c r="E34">
        <v>125335601</v>
      </c>
      <c r="F34">
        <v>125335700</v>
      </c>
      <c r="G34">
        <v>100</v>
      </c>
      <c r="H34" s="26">
        <v>1.31938189428248</v>
      </c>
      <c r="I34" s="36">
        <v>1.1412722513321901E-2</v>
      </c>
      <c r="J34" s="36">
        <v>1</v>
      </c>
      <c r="K34" s="27">
        <v>0</v>
      </c>
      <c r="L34" s="27">
        <v>7</v>
      </c>
    </row>
    <row r="35" spans="1:12" x14ac:dyDescent="0.3">
      <c r="A35" s="51"/>
      <c r="B35" s="51"/>
      <c r="C35" t="s">
        <v>183</v>
      </c>
      <c r="D35" t="s">
        <v>17</v>
      </c>
      <c r="E35">
        <v>126103201</v>
      </c>
      <c r="F35">
        <v>126103300</v>
      </c>
      <c r="G35">
        <v>100</v>
      </c>
      <c r="H35" s="26">
        <v>-1.05726192269576</v>
      </c>
      <c r="I35" s="36">
        <v>4.68340592174031E-2</v>
      </c>
      <c r="J35" s="36">
        <v>1</v>
      </c>
      <c r="K35" s="27">
        <v>3</v>
      </c>
      <c r="L35" s="27">
        <v>9</v>
      </c>
    </row>
    <row r="36" spans="1:12" x14ac:dyDescent="0.3">
      <c r="A36" s="51"/>
      <c r="B36" s="51"/>
      <c r="C36" t="s">
        <v>184</v>
      </c>
      <c r="D36" t="s">
        <v>19</v>
      </c>
      <c r="E36">
        <v>2439101</v>
      </c>
      <c r="F36">
        <v>2439200</v>
      </c>
      <c r="G36">
        <v>100</v>
      </c>
      <c r="H36" s="26">
        <v>0.44683034436783398</v>
      </c>
      <c r="I36" s="36">
        <v>4.67651823706998E-2</v>
      </c>
      <c r="J36" s="36">
        <v>1</v>
      </c>
      <c r="K36" s="27">
        <v>3</v>
      </c>
      <c r="L36" s="27">
        <v>8</v>
      </c>
    </row>
    <row r="37" spans="1:12" x14ac:dyDescent="0.3">
      <c r="A37" s="51"/>
      <c r="B37" s="51"/>
      <c r="C37" t="s">
        <v>185</v>
      </c>
      <c r="D37" t="s">
        <v>19</v>
      </c>
      <c r="E37">
        <v>2439201</v>
      </c>
      <c r="F37">
        <v>2439300</v>
      </c>
      <c r="G37">
        <v>100</v>
      </c>
      <c r="H37" s="26">
        <v>0.89524995309973399</v>
      </c>
      <c r="I37" s="36">
        <v>1.39848490639431E-2</v>
      </c>
      <c r="J37" s="36">
        <v>1</v>
      </c>
      <c r="K37" s="27">
        <v>2</v>
      </c>
      <c r="L37" s="27">
        <v>8</v>
      </c>
    </row>
    <row r="38" spans="1:12" x14ac:dyDescent="0.3">
      <c r="A38" s="51"/>
      <c r="B38" s="51"/>
      <c r="C38" t="s">
        <v>186</v>
      </c>
      <c r="D38" t="s">
        <v>19</v>
      </c>
      <c r="E38">
        <v>2439301</v>
      </c>
      <c r="F38">
        <v>2439400</v>
      </c>
      <c r="G38">
        <v>100</v>
      </c>
      <c r="H38" s="26">
        <v>0.80185489686365397</v>
      </c>
      <c r="I38" s="36">
        <v>4.0309725684720799E-2</v>
      </c>
      <c r="J38" s="36">
        <v>1</v>
      </c>
      <c r="K38" s="27">
        <v>4</v>
      </c>
      <c r="L38" s="27">
        <v>13</v>
      </c>
    </row>
    <row r="39" spans="1:12" x14ac:dyDescent="0.3">
      <c r="A39" s="51"/>
      <c r="B39" s="51"/>
      <c r="C39" t="s">
        <v>187</v>
      </c>
      <c r="D39" t="s">
        <v>19</v>
      </c>
      <c r="E39">
        <v>12542901</v>
      </c>
      <c r="F39">
        <v>12543000</v>
      </c>
      <c r="G39">
        <v>100</v>
      </c>
      <c r="H39" s="26">
        <v>-0.942459975595907</v>
      </c>
      <c r="I39" s="36">
        <v>3.3033693622303101E-2</v>
      </c>
      <c r="J39" s="36">
        <v>1</v>
      </c>
      <c r="K39" s="27">
        <v>1</v>
      </c>
      <c r="L39" s="27">
        <v>13</v>
      </c>
    </row>
    <row r="40" spans="1:12" x14ac:dyDescent="0.3">
      <c r="A40" s="51"/>
      <c r="B40" s="51"/>
      <c r="C40" t="s">
        <v>188</v>
      </c>
      <c r="D40" t="s">
        <v>19</v>
      </c>
      <c r="E40">
        <v>22239501</v>
      </c>
      <c r="F40">
        <v>22239600</v>
      </c>
      <c r="G40">
        <v>100</v>
      </c>
      <c r="H40" s="26">
        <v>-0.81375471972186397</v>
      </c>
      <c r="I40" s="36">
        <v>3.6431306023413303E-2</v>
      </c>
      <c r="J40" s="36">
        <v>1</v>
      </c>
      <c r="K40" s="27">
        <v>3</v>
      </c>
      <c r="L40" s="27">
        <v>12</v>
      </c>
    </row>
    <row r="41" spans="1:12" x14ac:dyDescent="0.3">
      <c r="A41" s="51"/>
      <c r="B41" s="51"/>
      <c r="C41" s="25" t="s">
        <v>189</v>
      </c>
      <c r="D41" t="s">
        <v>19</v>
      </c>
      <c r="E41">
        <v>25898301</v>
      </c>
      <c r="F41">
        <v>25898400</v>
      </c>
      <c r="G41">
        <v>100</v>
      </c>
      <c r="H41" s="26">
        <v>-0.96226870091382199</v>
      </c>
      <c r="I41" s="36">
        <v>4.7096114807914098E-2</v>
      </c>
      <c r="J41" s="36">
        <v>1</v>
      </c>
      <c r="K41" s="27">
        <v>3</v>
      </c>
      <c r="L41" s="27">
        <v>8</v>
      </c>
    </row>
    <row r="42" spans="1:12" x14ac:dyDescent="0.3">
      <c r="A42" s="51"/>
      <c r="B42" s="51"/>
      <c r="C42" s="25" t="s">
        <v>190</v>
      </c>
      <c r="D42" t="s">
        <v>19</v>
      </c>
      <c r="E42">
        <v>30327601</v>
      </c>
      <c r="F42">
        <v>30327700</v>
      </c>
      <c r="G42">
        <v>100</v>
      </c>
      <c r="H42" s="26">
        <v>1.2310892978603001</v>
      </c>
      <c r="I42" s="36">
        <v>1.3583717702933601E-2</v>
      </c>
      <c r="J42" s="36">
        <v>1</v>
      </c>
      <c r="K42" s="27">
        <v>3</v>
      </c>
      <c r="L42" s="27">
        <v>16</v>
      </c>
    </row>
    <row r="43" spans="1:12" x14ac:dyDescent="0.3">
      <c r="A43" s="51"/>
      <c r="B43" s="51"/>
      <c r="C43" s="25" t="s">
        <v>191</v>
      </c>
      <c r="D43" t="s">
        <v>19</v>
      </c>
      <c r="E43">
        <v>30327801</v>
      </c>
      <c r="F43">
        <v>30327900</v>
      </c>
      <c r="G43">
        <v>100</v>
      </c>
      <c r="H43" s="26">
        <v>1.1134064817326501</v>
      </c>
      <c r="I43" s="36">
        <v>2.4074904530949799E-2</v>
      </c>
      <c r="J43" s="36">
        <v>1</v>
      </c>
      <c r="K43" s="27">
        <v>2</v>
      </c>
      <c r="L43" s="27">
        <v>7</v>
      </c>
    </row>
    <row r="44" spans="1:12" x14ac:dyDescent="0.3">
      <c r="A44" s="51"/>
      <c r="B44" s="51"/>
      <c r="C44" t="s">
        <v>192</v>
      </c>
      <c r="D44" t="s">
        <v>19</v>
      </c>
      <c r="E44">
        <v>79617601</v>
      </c>
      <c r="F44">
        <v>79617700</v>
      </c>
      <c r="G44">
        <v>100</v>
      </c>
      <c r="H44" s="26">
        <v>-1.0638583527288401</v>
      </c>
      <c r="I44" s="36">
        <v>4.77257987435422E-2</v>
      </c>
      <c r="J44" s="36">
        <v>1</v>
      </c>
      <c r="K44" s="27">
        <v>1</v>
      </c>
      <c r="L44" s="27">
        <v>6</v>
      </c>
    </row>
    <row r="45" spans="1:12" x14ac:dyDescent="0.3">
      <c r="A45" s="51"/>
      <c r="B45" s="51"/>
      <c r="C45" t="s">
        <v>193</v>
      </c>
      <c r="D45" t="s">
        <v>19</v>
      </c>
      <c r="E45">
        <v>91945501</v>
      </c>
      <c r="F45">
        <v>91945600</v>
      </c>
      <c r="G45">
        <v>100</v>
      </c>
      <c r="H45" s="26">
        <v>1.02946020668585</v>
      </c>
      <c r="I45" s="36">
        <v>1.6132239019663801E-2</v>
      </c>
      <c r="J45" s="36">
        <v>1</v>
      </c>
      <c r="K45" s="27">
        <v>1</v>
      </c>
      <c r="L45" s="27">
        <v>12</v>
      </c>
    </row>
    <row r="46" spans="1:12" x14ac:dyDescent="0.3">
      <c r="A46" s="51"/>
      <c r="B46" s="51"/>
      <c r="C46" s="25" t="s">
        <v>194</v>
      </c>
      <c r="D46" t="s">
        <v>19</v>
      </c>
      <c r="E46">
        <v>97197201</v>
      </c>
      <c r="F46">
        <v>97197300</v>
      </c>
      <c r="G46">
        <v>100</v>
      </c>
      <c r="H46" s="26">
        <v>2.0233523715866699</v>
      </c>
      <c r="I46" s="36">
        <v>1.7019194788468299E-2</v>
      </c>
      <c r="J46" s="36">
        <v>1</v>
      </c>
      <c r="K46" s="27">
        <v>2</v>
      </c>
      <c r="L46" s="27">
        <v>9</v>
      </c>
    </row>
    <row r="47" spans="1:12" x14ac:dyDescent="0.3">
      <c r="A47" s="51"/>
      <c r="B47" s="51"/>
      <c r="C47" s="25" t="s">
        <v>18</v>
      </c>
      <c r="D47" t="s">
        <v>19</v>
      </c>
      <c r="E47">
        <v>97197301</v>
      </c>
      <c r="F47">
        <v>97197400</v>
      </c>
      <c r="G47">
        <v>100</v>
      </c>
      <c r="H47" s="26">
        <v>2.4600933143883199</v>
      </c>
      <c r="I47" s="36">
        <v>4.7342431012054702E-3</v>
      </c>
      <c r="J47" s="36">
        <v>1</v>
      </c>
      <c r="K47" s="27">
        <v>3</v>
      </c>
      <c r="L47" s="27">
        <v>8</v>
      </c>
    </row>
    <row r="48" spans="1:12" x14ac:dyDescent="0.3">
      <c r="A48" s="51"/>
      <c r="B48" s="51"/>
      <c r="C48" s="25" t="s">
        <v>195</v>
      </c>
      <c r="D48" t="s">
        <v>19</v>
      </c>
      <c r="E48">
        <v>97197401</v>
      </c>
      <c r="F48">
        <v>97197500</v>
      </c>
      <c r="G48">
        <v>100</v>
      </c>
      <c r="H48" s="26">
        <v>2.3799955324943101</v>
      </c>
      <c r="I48" s="36">
        <v>6.2969715420750699E-3</v>
      </c>
      <c r="J48" s="36">
        <v>1</v>
      </c>
      <c r="K48" s="27">
        <v>2</v>
      </c>
      <c r="L48" s="27">
        <v>10</v>
      </c>
    </row>
    <row r="49" spans="1:12" x14ac:dyDescent="0.3">
      <c r="A49" s="51"/>
      <c r="B49" s="51"/>
      <c r="C49" t="s">
        <v>196</v>
      </c>
      <c r="D49" t="s">
        <v>19</v>
      </c>
      <c r="E49">
        <v>97511101</v>
      </c>
      <c r="F49">
        <v>97511200</v>
      </c>
      <c r="G49">
        <v>100</v>
      </c>
      <c r="H49" s="26">
        <v>-1.1137674410067</v>
      </c>
      <c r="I49" s="36">
        <v>1.71029361038753E-2</v>
      </c>
      <c r="J49" s="36">
        <v>1</v>
      </c>
      <c r="K49" s="27">
        <v>1</v>
      </c>
      <c r="L49" s="27">
        <v>12</v>
      </c>
    </row>
    <row r="50" spans="1:12" x14ac:dyDescent="0.3">
      <c r="A50" s="51"/>
      <c r="B50" s="51"/>
      <c r="C50" t="s">
        <v>197</v>
      </c>
      <c r="D50" t="s">
        <v>19</v>
      </c>
      <c r="E50">
        <v>104818001</v>
      </c>
      <c r="F50">
        <v>104818100</v>
      </c>
      <c r="G50">
        <v>100</v>
      </c>
      <c r="H50" s="26">
        <v>1.15069167110634</v>
      </c>
      <c r="I50" s="36">
        <v>2.3073289085201201E-2</v>
      </c>
      <c r="J50" s="36">
        <v>1</v>
      </c>
      <c r="K50" s="27">
        <v>2</v>
      </c>
      <c r="L50" s="27">
        <v>5</v>
      </c>
    </row>
    <row r="51" spans="1:12" x14ac:dyDescent="0.3">
      <c r="A51" s="51"/>
      <c r="B51" s="51"/>
      <c r="C51" t="s">
        <v>198</v>
      </c>
      <c r="D51" t="s">
        <v>19</v>
      </c>
      <c r="E51">
        <v>105930201</v>
      </c>
      <c r="F51">
        <v>105930300</v>
      </c>
      <c r="G51">
        <v>100</v>
      </c>
      <c r="H51" s="26">
        <v>0.90646367388515403</v>
      </c>
      <c r="I51" s="36">
        <v>2.6461495296817E-2</v>
      </c>
      <c r="J51" s="36">
        <v>1</v>
      </c>
      <c r="K51" s="27">
        <v>6</v>
      </c>
      <c r="L51" s="27">
        <v>11</v>
      </c>
    </row>
    <row r="52" spans="1:12" x14ac:dyDescent="0.3">
      <c r="A52" s="51"/>
      <c r="B52" s="51"/>
      <c r="C52" t="s">
        <v>199</v>
      </c>
      <c r="D52" t="s">
        <v>21</v>
      </c>
      <c r="E52">
        <v>601401</v>
      </c>
      <c r="F52">
        <v>601500</v>
      </c>
      <c r="G52">
        <v>100</v>
      </c>
      <c r="H52" s="26">
        <v>-1.5773656182221301</v>
      </c>
      <c r="I52" s="36">
        <v>1.53567743666421E-2</v>
      </c>
      <c r="J52" s="36">
        <v>1</v>
      </c>
      <c r="K52" s="27">
        <v>0</v>
      </c>
      <c r="L52" s="27">
        <v>12</v>
      </c>
    </row>
    <row r="53" spans="1:12" x14ac:dyDescent="0.3">
      <c r="A53" s="51"/>
      <c r="B53" s="51"/>
      <c r="C53" t="s">
        <v>200</v>
      </c>
      <c r="D53" t="s">
        <v>21</v>
      </c>
      <c r="E53">
        <v>630401</v>
      </c>
      <c r="F53">
        <v>630500</v>
      </c>
      <c r="G53">
        <v>100</v>
      </c>
      <c r="H53" s="26">
        <v>-1.4455181145324001</v>
      </c>
      <c r="I53" s="36">
        <v>2.06294670906788E-2</v>
      </c>
      <c r="J53" s="36">
        <v>1</v>
      </c>
      <c r="K53" s="27">
        <v>4</v>
      </c>
      <c r="L53" s="27">
        <v>7</v>
      </c>
    </row>
    <row r="54" spans="1:12" x14ac:dyDescent="0.3">
      <c r="A54" s="51"/>
      <c r="B54" s="51"/>
      <c r="C54" s="25" t="s">
        <v>20</v>
      </c>
      <c r="D54" t="s">
        <v>21</v>
      </c>
      <c r="E54">
        <v>740001</v>
      </c>
      <c r="F54">
        <v>740100</v>
      </c>
      <c r="G54">
        <v>100</v>
      </c>
      <c r="H54" s="26">
        <v>1.3299676760675201</v>
      </c>
      <c r="I54" s="36">
        <v>3.26885249533775E-3</v>
      </c>
      <c r="J54" s="36">
        <v>1</v>
      </c>
      <c r="K54" s="27">
        <v>1</v>
      </c>
      <c r="L54" s="27">
        <v>5</v>
      </c>
    </row>
    <row r="55" spans="1:12" x14ac:dyDescent="0.3">
      <c r="A55" s="51"/>
      <c r="B55" s="51"/>
      <c r="C55" t="s">
        <v>201</v>
      </c>
      <c r="D55" t="s">
        <v>21</v>
      </c>
      <c r="E55">
        <v>1041001</v>
      </c>
      <c r="F55">
        <v>1041100</v>
      </c>
      <c r="G55">
        <v>100</v>
      </c>
      <c r="H55" s="26">
        <v>-1.1442038693474399</v>
      </c>
      <c r="I55" s="36">
        <v>2.2129320298891302E-2</v>
      </c>
      <c r="J55" s="36">
        <v>1</v>
      </c>
      <c r="K55" s="27">
        <v>3</v>
      </c>
      <c r="L55" s="27">
        <v>10</v>
      </c>
    </row>
    <row r="56" spans="1:12" x14ac:dyDescent="0.3">
      <c r="A56" s="51"/>
      <c r="B56" s="51"/>
      <c r="C56" t="s">
        <v>202</v>
      </c>
      <c r="D56" t="s">
        <v>21</v>
      </c>
      <c r="E56">
        <v>1041101</v>
      </c>
      <c r="F56">
        <v>1041200</v>
      </c>
      <c r="G56">
        <v>100</v>
      </c>
      <c r="H56" s="26">
        <v>-1.2452563920236599</v>
      </c>
      <c r="I56" s="36">
        <v>1.20828243630014E-2</v>
      </c>
      <c r="J56" s="36">
        <v>1</v>
      </c>
      <c r="K56" s="27">
        <v>1</v>
      </c>
      <c r="L56" s="27">
        <v>4</v>
      </c>
    </row>
    <row r="57" spans="1:12" x14ac:dyDescent="0.3">
      <c r="A57" s="51"/>
      <c r="B57" s="51"/>
      <c r="C57" s="25" t="s">
        <v>203</v>
      </c>
      <c r="D57" t="s">
        <v>21</v>
      </c>
      <c r="E57">
        <v>1212101</v>
      </c>
      <c r="F57">
        <v>1212200</v>
      </c>
      <c r="G57">
        <v>100</v>
      </c>
      <c r="H57" s="26">
        <v>-1.40888898966043</v>
      </c>
      <c r="I57" s="36">
        <v>1.2182215242866799E-2</v>
      </c>
      <c r="J57" s="36">
        <v>1</v>
      </c>
      <c r="K57" s="27">
        <v>2</v>
      </c>
      <c r="L57" s="27">
        <v>7</v>
      </c>
    </row>
    <row r="58" spans="1:12" x14ac:dyDescent="0.3">
      <c r="A58" s="51"/>
      <c r="B58" s="51"/>
      <c r="C58" t="s">
        <v>204</v>
      </c>
      <c r="D58" t="s">
        <v>21</v>
      </c>
      <c r="E58">
        <v>1734901</v>
      </c>
      <c r="F58">
        <v>1735000</v>
      </c>
      <c r="G58">
        <v>100</v>
      </c>
      <c r="H58" s="26">
        <v>0.89488531589536302</v>
      </c>
      <c r="I58" s="36">
        <v>4.4323133296744803E-2</v>
      </c>
      <c r="J58" s="36">
        <v>1</v>
      </c>
      <c r="K58" s="27">
        <v>3</v>
      </c>
      <c r="L58" s="27">
        <v>10</v>
      </c>
    </row>
    <row r="59" spans="1:12" x14ac:dyDescent="0.3">
      <c r="A59" s="51"/>
      <c r="B59" s="51"/>
      <c r="C59" t="s">
        <v>205</v>
      </c>
      <c r="D59" t="s">
        <v>21</v>
      </c>
      <c r="E59">
        <v>2018301</v>
      </c>
      <c r="F59">
        <v>2018400</v>
      </c>
      <c r="G59">
        <v>100</v>
      </c>
      <c r="H59" s="26">
        <v>0.85372096975145995</v>
      </c>
      <c r="I59" s="36">
        <v>3.4732963518415899E-2</v>
      </c>
      <c r="J59" s="36">
        <v>1</v>
      </c>
      <c r="K59" s="27">
        <v>3</v>
      </c>
      <c r="L59" s="27">
        <v>11</v>
      </c>
    </row>
    <row r="60" spans="1:12" x14ac:dyDescent="0.3">
      <c r="A60" s="51"/>
      <c r="B60" s="51"/>
      <c r="C60" t="s">
        <v>206</v>
      </c>
      <c r="D60" t="s">
        <v>21</v>
      </c>
      <c r="E60">
        <v>2331901</v>
      </c>
      <c r="F60">
        <v>2332000</v>
      </c>
      <c r="G60">
        <v>100</v>
      </c>
      <c r="H60" s="26">
        <v>1.3083942449246699</v>
      </c>
      <c r="I60" s="36">
        <v>1.80843427491603E-2</v>
      </c>
      <c r="J60" s="36">
        <v>1</v>
      </c>
      <c r="K60" s="27">
        <v>5</v>
      </c>
      <c r="L60" s="27">
        <v>13</v>
      </c>
    </row>
    <row r="61" spans="1:12" x14ac:dyDescent="0.3">
      <c r="A61" s="51"/>
      <c r="B61" s="51"/>
      <c r="C61" s="25" t="s">
        <v>207</v>
      </c>
      <c r="D61" t="s">
        <v>21</v>
      </c>
      <c r="E61">
        <v>2540601</v>
      </c>
      <c r="F61">
        <v>2540700</v>
      </c>
      <c r="G61">
        <v>100</v>
      </c>
      <c r="H61" s="26">
        <v>1.05452944603871</v>
      </c>
      <c r="I61" s="36">
        <v>3.9193076042585699E-2</v>
      </c>
      <c r="J61" s="36">
        <v>1</v>
      </c>
      <c r="K61" s="27">
        <v>2</v>
      </c>
      <c r="L61" s="27">
        <v>9</v>
      </c>
    </row>
    <row r="62" spans="1:12" x14ac:dyDescent="0.3">
      <c r="A62" s="51"/>
      <c r="B62" s="51"/>
      <c r="C62" s="25" t="s">
        <v>22</v>
      </c>
      <c r="D62" t="s">
        <v>21</v>
      </c>
      <c r="E62">
        <v>4253301</v>
      </c>
      <c r="F62">
        <v>4253400</v>
      </c>
      <c r="G62">
        <v>100</v>
      </c>
      <c r="H62" s="26">
        <v>1.2564343397557201</v>
      </c>
      <c r="I62" s="36">
        <v>2.4416631293521199E-3</v>
      </c>
      <c r="J62" s="36">
        <v>1</v>
      </c>
      <c r="K62" s="27">
        <v>5</v>
      </c>
      <c r="L62" s="27">
        <v>9</v>
      </c>
    </row>
    <row r="63" spans="1:12" x14ac:dyDescent="0.3">
      <c r="A63" s="51"/>
      <c r="B63" s="51"/>
      <c r="C63" t="s">
        <v>208</v>
      </c>
      <c r="D63" t="s">
        <v>21</v>
      </c>
      <c r="E63">
        <v>4308401</v>
      </c>
      <c r="F63">
        <v>4308500</v>
      </c>
      <c r="G63">
        <v>100</v>
      </c>
      <c r="H63" s="26">
        <v>-1.0645203168633901</v>
      </c>
      <c r="I63" s="36">
        <v>3.4428448843133203E-2</v>
      </c>
      <c r="J63" s="36">
        <v>1</v>
      </c>
      <c r="K63" s="27">
        <v>3</v>
      </c>
      <c r="L63" s="27">
        <v>11</v>
      </c>
    </row>
    <row r="64" spans="1:12" x14ac:dyDescent="0.3">
      <c r="A64" s="51"/>
      <c r="B64" s="51"/>
      <c r="C64" t="s">
        <v>23</v>
      </c>
      <c r="D64" t="s">
        <v>21</v>
      </c>
      <c r="E64">
        <v>10787101</v>
      </c>
      <c r="F64">
        <v>10787200</v>
      </c>
      <c r="G64">
        <v>100</v>
      </c>
      <c r="H64" s="26">
        <v>-1.3659242912335501</v>
      </c>
      <c r="I64" s="36">
        <v>4.6577147674468E-3</v>
      </c>
      <c r="J64" s="36">
        <v>1</v>
      </c>
      <c r="K64" s="27">
        <v>0</v>
      </c>
      <c r="L64" s="27">
        <v>14</v>
      </c>
    </row>
    <row r="65" spans="1:14" x14ac:dyDescent="0.3">
      <c r="A65" s="51"/>
      <c r="B65" s="51"/>
      <c r="C65" t="s">
        <v>209</v>
      </c>
      <c r="D65" t="s">
        <v>21</v>
      </c>
      <c r="E65">
        <v>11739701</v>
      </c>
      <c r="F65">
        <v>11739800</v>
      </c>
      <c r="G65">
        <v>100</v>
      </c>
      <c r="H65" s="26">
        <v>-1.1953405534011301</v>
      </c>
      <c r="I65" s="36">
        <v>3.4003880841811399E-2</v>
      </c>
      <c r="J65" s="36">
        <v>1</v>
      </c>
      <c r="K65" s="27">
        <v>7</v>
      </c>
      <c r="L65" s="27">
        <v>15</v>
      </c>
    </row>
    <row r="66" spans="1:14" x14ac:dyDescent="0.3">
      <c r="A66" s="51"/>
      <c r="B66" s="51"/>
      <c r="C66" s="25" t="s">
        <v>210</v>
      </c>
      <c r="D66" t="s">
        <v>21</v>
      </c>
      <c r="E66">
        <v>14214901</v>
      </c>
      <c r="F66">
        <v>14215000</v>
      </c>
      <c r="G66">
        <v>100</v>
      </c>
      <c r="H66" s="26">
        <v>1.24382324067894</v>
      </c>
      <c r="I66" s="36">
        <v>2.02032347186369E-2</v>
      </c>
      <c r="J66" s="36">
        <v>1</v>
      </c>
      <c r="K66" s="27">
        <v>2</v>
      </c>
      <c r="L66" s="27">
        <v>8</v>
      </c>
    </row>
    <row r="67" spans="1:14" x14ac:dyDescent="0.3">
      <c r="A67" s="51"/>
      <c r="B67" s="51"/>
      <c r="C67" t="s">
        <v>211</v>
      </c>
      <c r="D67" t="s">
        <v>21</v>
      </c>
      <c r="E67">
        <v>66101601</v>
      </c>
      <c r="F67">
        <v>66101700</v>
      </c>
      <c r="G67">
        <v>100</v>
      </c>
      <c r="H67" s="26">
        <v>1.1669307921836101</v>
      </c>
      <c r="I67" s="36">
        <v>2.9118392321010499E-2</v>
      </c>
      <c r="J67" s="36">
        <v>1</v>
      </c>
      <c r="K67" s="27">
        <v>5</v>
      </c>
      <c r="L67" s="27">
        <v>10</v>
      </c>
    </row>
    <row r="68" spans="1:14" x14ac:dyDescent="0.3">
      <c r="A68" s="51"/>
      <c r="B68" s="51"/>
      <c r="C68" t="s">
        <v>212</v>
      </c>
      <c r="D68" t="s">
        <v>21</v>
      </c>
      <c r="E68">
        <v>74061401</v>
      </c>
      <c r="F68">
        <v>74061500</v>
      </c>
      <c r="G68">
        <v>100</v>
      </c>
      <c r="H68" s="26">
        <v>0.85942805476871398</v>
      </c>
      <c r="I68" s="36">
        <v>4.00606803211195E-2</v>
      </c>
      <c r="J68" s="36">
        <v>1</v>
      </c>
      <c r="K68" s="27">
        <v>5</v>
      </c>
      <c r="L68" s="27">
        <v>15</v>
      </c>
    </row>
    <row r="69" spans="1:14" x14ac:dyDescent="0.3">
      <c r="A69" s="51"/>
      <c r="B69" s="51"/>
      <c r="C69" t="s">
        <v>213</v>
      </c>
      <c r="D69" t="s">
        <v>21</v>
      </c>
      <c r="E69">
        <v>80131401</v>
      </c>
      <c r="F69">
        <v>80131500</v>
      </c>
      <c r="G69">
        <v>100</v>
      </c>
      <c r="H69" s="26">
        <v>1.37879384484959</v>
      </c>
      <c r="I69" s="36">
        <v>1.3886176443027301E-2</v>
      </c>
      <c r="J69" s="36">
        <v>1</v>
      </c>
      <c r="K69" s="27">
        <v>0</v>
      </c>
      <c r="L69" s="27">
        <v>6</v>
      </c>
    </row>
    <row r="70" spans="1:14" x14ac:dyDescent="0.3">
      <c r="A70" s="51"/>
      <c r="B70" s="51"/>
      <c r="C70" s="25" t="s">
        <v>24</v>
      </c>
      <c r="D70" t="s">
        <v>21</v>
      </c>
      <c r="E70">
        <v>85246901</v>
      </c>
      <c r="F70">
        <v>85247000</v>
      </c>
      <c r="G70">
        <v>100</v>
      </c>
      <c r="H70" s="26">
        <v>1.63454035787633</v>
      </c>
      <c r="I70" s="36">
        <v>2.0977670366403001E-3</v>
      </c>
      <c r="J70" s="36">
        <v>1</v>
      </c>
      <c r="K70" s="27">
        <v>1</v>
      </c>
      <c r="L70" s="27">
        <v>11</v>
      </c>
    </row>
    <row r="71" spans="1:14" x14ac:dyDescent="0.3">
      <c r="A71" s="51"/>
      <c r="B71" s="51"/>
      <c r="C71" s="25" t="s">
        <v>25</v>
      </c>
      <c r="D71" t="s">
        <v>21</v>
      </c>
      <c r="E71">
        <v>85247001</v>
      </c>
      <c r="F71">
        <v>85247100</v>
      </c>
      <c r="G71">
        <v>100</v>
      </c>
      <c r="H71" s="26">
        <v>1.6345424384273799</v>
      </c>
      <c r="I71" s="36">
        <v>2.0980451586248799E-3</v>
      </c>
      <c r="J71" s="36">
        <v>1</v>
      </c>
      <c r="K71" s="27">
        <v>0</v>
      </c>
      <c r="L71" s="27">
        <v>6</v>
      </c>
    </row>
    <row r="72" spans="1:14" x14ac:dyDescent="0.3">
      <c r="A72" s="51"/>
      <c r="B72" s="51"/>
      <c r="C72" t="s">
        <v>214</v>
      </c>
      <c r="D72" t="s">
        <v>21</v>
      </c>
      <c r="E72">
        <v>86296801</v>
      </c>
      <c r="F72">
        <v>86296900</v>
      </c>
      <c r="G72">
        <v>100</v>
      </c>
      <c r="H72" s="26">
        <v>0.73171162780280996</v>
      </c>
      <c r="I72" s="36">
        <v>4.5639345344484002E-2</v>
      </c>
      <c r="J72" s="36">
        <v>1</v>
      </c>
      <c r="K72" s="27">
        <v>0</v>
      </c>
      <c r="L72" s="27">
        <v>11</v>
      </c>
    </row>
    <row r="73" spans="1:14" x14ac:dyDescent="0.3">
      <c r="A73" s="51"/>
      <c r="B73" s="51"/>
      <c r="C73" t="s">
        <v>215</v>
      </c>
      <c r="D73" t="s">
        <v>21</v>
      </c>
      <c r="E73">
        <v>86296901</v>
      </c>
      <c r="F73">
        <v>86297000</v>
      </c>
      <c r="G73">
        <v>100</v>
      </c>
      <c r="H73" s="26">
        <v>0.73170996802216304</v>
      </c>
      <c r="I73" s="36">
        <v>4.5617948376107699E-2</v>
      </c>
      <c r="J73" s="36">
        <v>1</v>
      </c>
      <c r="K73" s="27">
        <v>1</v>
      </c>
      <c r="L73" s="27">
        <v>5</v>
      </c>
    </row>
    <row r="74" spans="1:14" x14ac:dyDescent="0.3">
      <c r="A74" s="51"/>
      <c r="B74" s="51"/>
      <c r="C74" t="s">
        <v>216</v>
      </c>
      <c r="D74" t="s">
        <v>21</v>
      </c>
      <c r="E74">
        <v>89848301</v>
      </c>
      <c r="F74">
        <v>89848400</v>
      </c>
      <c r="G74">
        <v>100</v>
      </c>
      <c r="H74" s="26">
        <v>1.0398335332436699</v>
      </c>
      <c r="I74" s="36">
        <v>2.8862461877265998E-2</v>
      </c>
      <c r="J74" s="36">
        <v>1</v>
      </c>
      <c r="K74" s="27">
        <v>0</v>
      </c>
      <c r="L74" s="27">
        <v>11</v>
      </c>
    </row>
    <row r="75" spans="1:14" x14ac:dyDescent="0.3">
      <c r="A75" s="51"/>
      <c r="B75" s="51"/>
      <c r="C75" t="s">
        <v>217</v>
      </c>
      <c r="D75" t="s">
        <v>21</v>
      </c>
      <c r="E75">
        <v>91247201</v>
      </c>
      <c r="F75">
        <v>91247300</v>
      </c>
      <c r="G75">
        <v>100</v>
      </c>
      <c r="H75" s="26">
        <v>1.5668836317133299</v>
      </c>
      <c r="I75" s="36">
        <v>8.2876345243366508E-3</v>
      </c>
      <c r="J75" s="36">
        <v>1</v>
      </c>
      <c r="K75" s="27">
        <v>2</v>
      </c>
      <c r="L75" s="27">
        <v>11</v>
      </c>
    </row>
    <row r="76" spans="1:14" x14ac:dyDescent="0.3">
      <c r="A76" s="51"/>
      <c r="B76" s="51"/>
      <c r="C76" s="25" t="s">
        <v>218</v>
      </c>
      <c r="D76" t="s">
        <v>27</v>
      </c>
      <c r="E76">
        <v>390201</v>
      </c>
      <c r="F76">
        <v>390300</v>
      </c>
      <c r="G76">
        <v>100</v>
      </c>
      <c r="H76" s="26">
        <v>1.64052928482904</v>
      </c>
      <c r="I76" s="36">
        <v>5.5489484215313903E-3</v>
      </c>
      <c r="J76" s="36">
        <v>1</v>
      </c>
      <c r="K76" s="27">
        <v>5</v>
      </c>
      <c r="L76" s="27">
        <v>11</v>
      </c>
      <c r="N76" s="28"/>
    </row>
    <row r="77" spans="1:14" x14ac:dyDescent="0.3">
      <c r="A77" s="51"/>
      <c r="B77" s="51"/>
      <c r="C77" s="25" t="s">
        <v>26</v>
      </c>
      <c r="D77" t="s">
        <v>27</v>
      </c>
      <c r="E77">
        <v>5684301</v>
      </c>
      <c r="F77">
        <v>5684400</v>
      </c>
      <c r="G77">
        <v>100</v>
      </c>
      <c r="H77" s="26">
        <v>0.90178322544623002</v>
      </c>
      <c r="I77" s="36">
        <v>1.8050554977858599E-3</v>
      </c>
      <c r="J77" s="36">
        <v>1</v>
      </c>
      <c r="K77" s="27">
        <v>3</v>
      </c>
      <c r="L77" s="27">
        <v>11</v>
      </c>
    </row>
    <row r="78" spans="1:14" x14ac:dyDescent="0.3">
      <c r="A78" s="51"/>
      <c r="B78" s="51"/>
      <c r="C78" s="25" t="s">
        <v>219</v>
      </c>
      <c r="D78" t="s">
        <v>27</v>
      </c>
      <c r="E78">
        <v>5684401</v>
      </c>
      <c r="F78">
        <v>5684500</v>
      </c>
      <c r="G78">
        <v>100</v>
      </c>
      <c r="H78" s="26">
        <v>0.84228831137751503</v>
      </c>
      <c r="I78" s="36">
        <v>6.71138894789923E-3</v>
      </c>
      <c r="J78" s="36">
        <v>1</v>
      </c>
      <c r="K78" s="27">
        <v>6</v>
      </c>
      <c r="L78" s="27">
        <v>12</v>
      </c>
    </row>
    <row r="79" spans="1:14" x14ac:dyDescent="0.3">
      <c r="A79" s="51"/>
      <c r="B79" s="51"/>
      <c r="C79" t="s">
        <v>220</v>
      </c>
      <c r="D79" t="s">
        <v>27</v>
      </c>
      <c r="E79">
        <v>16850201</v>
      </c>
      <c r="F79">
        <v>16850300</v>
      </c>
      <c r="G79">
        <v>100</v>
      </c>
      <c r="H79" s="26">
        <v>0.68163152260563697</v>
      </c>
      <c r="I79" s="36">
        <v>2.81325357110556E-2</v>
      </c>
      <c r="J79" s="36">
        <v>1</v>
      </c>
      <c r="K79" s="27">
        <v>6</v>
      </c>
      <c r="L79" s="27">
        <v>12</v>
      </c>
    </row>
    <row r="80" spans="1:14" x14ac:dyDescent="0.3">
      <c r="A80" s="51"/>
      <c r="B80" s="51"/>
      <c r="C80" t="s">
        <v>221</v>
      </c>
      <c r="D80" t="s">
        <v>27</v>
      </c>
      <c r="E80">
        <v>16884601</v>
      </c>
      <c r="F80">
        <v>16884700</v>
      </c>
      <c r="G80">
        <v>100</v>
      </c>
      <c r="H80" s="26">
        <v>-0.71589942087027203</v>
      </c>
      <c r="I80" s="36">
        <v>4.8043935216486797E-2</v>
      </c>
      <c r="J80" s="36">
        <v>1</v>
      </c>
      <c r="K80" s="27">
        <v>3</v>
      </c>
      <c r="L80" s="27">
        <v>11</v>
      </c>
    </row>
    <row r="81" spans="1:12" x14ac:dyDescent="0.3">
      <c r="A81" s="51"/>
      <c r="B81" s="51"/>
      <c r="C81" t="s">
        <v>222</v>
      </c>
      <c r="D81" t="s">
        <v>27</v>
      </c>
      <c r="E81">
        <v>16884701</v>
      </c>
      <c r="F81">
        <v>16884800</v>
      </c>
      <c r="G81">
        <v>100</v>
      </c>
      <c r="H81" s="26">
        <v>-0.71589942087027203</v>
      </c>
      <c r="I81" s="36">
        <v>4.8043935216486797E-2</v>
      </c>
      <c r="J81" s="36">
        <v>1</v>
      </c>
      <c r="K81" s="27">
        <v>9</v>
      </c>
      <c r="L81" s="27">
        <v>15</v>
      </c>
    </row>
    <row r="82" spans="1:12" x14ac:dyDescent="0.3">
      <c r="A82" s="51"/>
      <c r="B82" s="51"/>
      <c r="C82" t="s">
        <v>223</v>
      </c>
      <c r="D82" t="s">
        <v>27</v>
      </c>
      <c r="E82">
        <v>16884801</v>
      </c>
      <c r="F82">
        <v>16884900</v>
      </c>
      <c r="G82">
        <v>100</v>
      </c>
      <c r="H82" s="26">
        <v>-0.752443561381409</v>
      </c>
      <c r="I82" s="36">
        <v>3.6431306023413303E-2</v>
      </c>
      <c r="J82" s="36">
        <v>1</v>
      </c>
      <c r="K82" s="27">
        <v>3</v>
      </c>
      <c r="L82" s="27">
        <v>12</v>
      </c>
    </row>
    <row r="83" spans="1:12" x14ac:dyDescent="0.3">
      <c r="A83" s="51"/>
      <c r="B83" s="51"/>
      <c r="C83" t="s">
        <v>224</v>
      </c>
      <c r="D83" t="s">
        <v>27</v>
      </c>
      <c r="E83">
        <v>16902401</v>
      </c>
      <c r="F83">
        <v>16902500</v>
      </c>
      <c r="G83">
        <v>100</v>
      </c>
      <c r="H83" s="26">
        <v>1.0803037521013199</v>
      </c>
      <c r="I83" s="36">
        <v>2.7871110048061701E-2</v>
      </c>
      <c r="J83" s="36">
        <v>1</v>
      </c>
      <c r="K83" s="27">
        <v>2</v>
      </c>
      <c r="L83" s="27">
        <v>10</v>
      </c>
    </row>
    <row r="84" spans="1:12" x14ac:dyDescent="0.3">
      <c r="A84" s="51"/>
      <c r="B84" s="51"/>
      <c r="C84" t="s">
        <v>225</v>
      </c>
      <c r="D84" t="s">
        <v>27</v>
      </c>
      <c r="E84">
        <v>28794401</v>
      </c>
      <c r="F84">
        <v>28794500</v>
      </c>
      <c r="G84">
        <v>100</v>
      </c>
      <c r="H84" s="26">
        <v>1.1917433673739899</v>
      </c>
      <c r="I84" s="36">
        <v>9.4972987217306504E-3</v>
      </c>
      <c r="J84" s="36">
        <v>1</v>
      </c>
      <c r="K84" s="27">
        <v>2</v>
      </c>
      <c r="L84" s="27">
        <v>10</v>
      </c>
    </row>
    <row r="85" spans="1:12" x14ac:dyDescent="0.3">
      <c r="A85" s="51"/>
      <c r="B85" s="51"/>
      <c r="C85" s="25" t="s">
        <v>226</v>
      </c>
      <c r="D85" t="s">
        <v>27</v>
      </c>
      <c r="E85">
        <v>38198401</v>
      </c>
      <c r="F85">
        <v>38198500</v>
      </c>
      <c r="G85">
        <v>100</v>
      </c>
      <c r="H85" s="26">
        <v>1.15124270374881</v>
      </c>
      <c r="I85" s="36">
        <v>2.66272888792905E-2</v>
      </c>
      <c r="J85" s="36">
        <v>1</v>
      </c>
      <c r="K85" s="27">
        <v>2</v>
      </c>
      <c r="L85" s="27">
        <v>12</v>
      </c>
    </row>
    <row r="86" spans="1:12" x14ac:dyDescent="0.3">
      <c r="A86" s="51"/>
      <c r="B86" s="51"/>
      <c r="C86" s="25" t="s">
        <v>227</v>
      </c>
      <c r="D86" t="s">
        <v>27</v>
      </c>
      <c r="E86">
        <v>39036101</v>
      </c>
      <c r="F86">
        <v>39036200</v>
      </c>
      <c r="G86">
        <v>100</v>
      </c>
      <c r="H86" s="26">
        <v>1.2526966252515199</v>
      </c>
      <c r="I86" s="36">
        <v>2.2043250041914601E-2</v>
      </c>
      <c r="J86" s="36">
        <v>1</v>
      </c>
      <c r="K86" s="27">
        <v>5</v>
      </c>
      <c r="L86" s="27">
        <v>10</v>
      </c>
    </row>
    <row r="87" spans="1:12" x14ac:dyDescent="0.3">
      <c r="A87" s="51"/>
      <c r="B87" s="51"/>
      <c r="C87" t="s">
        <v>228</v>
      </c>
      <c r="D87" t="s">
        <v>27</v>
      </c>
      <c r="E87">
        <v>41191601</v>
      </c>
      <c r="F87">
        <v>41191700</v>
      </c>
      <c r="G87">
        <v>100</v>
      </c>
      <c r="H87" s="26">
        <v>1.62874841697298</v>
      </c>
      <c r="I87" s="36">
        <v>4.44697789346859E-2</v>
      </c>
      <c r="J87" s="36">
        <v>1</v>
      </c>
      <c r="K87" s="27">
        <v>0</v>
      </c>
      <c r="L87" s="27">
        <v>5</v>
      </c>
    </row>
    <row r="88" spans="1:12" x14ac:dyDescent="0.3">
      <c r="A88" s="51"/>
      <c r="B88" s="51"/>
      <c r="C88" t="s">
        <v>229</v>
      </c>
      <c r="D88" t="s">
        <v>27</v>
      </c>
      <c r="E88">
        <v>41191701</v>
      </c>
      <c r="F88">
        <v>41191800</v>
      </c>
      <c r="G88">
        <v>100</v>
      </c>
      <c r="H88" s="26">
        <v>1.6287488307387299</v>
      </c>
      <c r="I88" s="36">
        <v>4.4472325167603598E-2</v>
      </c>
      <c r="J88" s="36">
        <v>1</v>
      </c>
      <c r="K88" s="27">
        <v>0</v>
      </c>
      <c r="L88" s="27">
        <v>10</v>
      </c>
    </row>
    <row r="89" spans="1:12" x14ac:dyDescent="0.3">
      <c r="A89" s="51"/>
      <c r="B89" s="51"/>
      <c r="C89" t="s">
        <v>230</v>
      </c>
      <c r="D89" t="s">
        <v>27</v>
      </c>
      <c r="E89">
        <v>41191801</v>
      </c>
      <c r="F89">
        <v>41191900</v>
      </c>
      <c r="G89">
        <v>100</v>
      </c>
      <c r="H89" s="26">
        <v>1.6287474271408799</v>
      </c>
      <c r="I89" s="36">
        <v>4.4463688205605097E-2</v>
      </c>
      <c r="J89" s="36">
        <v>1</v>
      </c>
      <c r="K89" s="27">
        <v>0</v>
      </c>
      <c r="L89" s="27">
        <v>3</v>
      </c>
    </row>
    <row r="90" spans="1:12" x14ac:dyDescent="0.3">
      <c r="A90" s="51"/>
      <c r="B90" s="51"/>
      <c r="C90" t="s">
        <v>231</v>
      </c>
      <c r="D90" t="s">
        <v>27</v>
      </c>
      <c r="E90">
        <v>41191901</v>
      </c>
      <c r="F90">
        <v>41192000</v>
      </c>
      <c r="G90">
        <v>100</v>
      </c>
      <c r="H90" s="26">
        <v>1.62874738878045</v>
      </c>
      <c r="I90" s="36">
        <v>4.4463452176836303E-2</v>
      </c>
      <c r="J90" s="36">
        <v>1</v>
      </c>
      <c r="K90" s="27">
        <v>0</v>
      </c>
      <c r="L90" s="27">
        <v>8</v>
      </c>
    </row>
    <row r="91" spans="1:12" x14ac:dyDescent="0.3">
      <c r="A91" s="51"/>
      <c r="B91" s="51"/>
      <c r="C91" t="s">
        <v>232</v>
      </c>
      <c r="D91" t="s">
        <v>27</v>
      </c>
      <c r="E91">
        <v>48322001</v>
      </c>
      <c r="F91">
        <v>48322100</v>
      </c>
      <c r="G91">
        <v>100</v>
      </c>
      <c r="H91" s="26">
        <v>-1.3168537576885799</v>
      </c>
      <c r="I91" s="36">
        <v>3.67951920844495E-2</v>
      </c>
      <c r="J91" s="36">
        <v>1</v>
      </c>
      <c r="K91" s="27">
        <v>1</v>
      </c>
      <c r="L91" s="27">
        <v>14</v>
      </c>
    </row>
    <row r="92" spans="1:12" x14ac:dyDescent="0.3">
      <c r="A92" s="51"/>
      <c r="B92" s="51"/>
      <c r="C92" t="s">
        <v>233</v>
      </c>
      <c r="D92" t="s">
        <v>27</v>
      </c>
      <c r="E92">
        <v>56842101</v>
      </c>
      <c r="F92">
        <v>56842200</v>
      </c>
      <c r="G92">
        <v>100</v>
      </c>
      <c r="H92" s="26">
        <v>-0.79941927044330097</v>
      </c>
      <c r="I92" s="36">
        <v>4.8846074542357801E-2</v>
      </c>
      <c r="J92" s="36">
        <v>1</v>
      </c>
      <c r="K92" s="27">
        <v>4</v>
      </c>
      <c r="L92" s="27">
        <v>9</v>
      </c>
    </row>
    <row r="93" spans="1:12" x14ac:dyDescent="0.3">
      <c r="A93" s="51"/>
      <c r="B93" s="51"/>
      <c r="C93" t="s">
        <v>234</v>
      </c>
      <c r="D93" t="s">
        <v>29</v>
      </c>
      <c r="E93">
        <v>504201</v>
      </c>
      <c r="F93">
        <v>504300</v>
      </c>
      <c r="G93">
        <v>100</v>
      </c>
      <c r="H93" s="26">
        <v>1.0748360146325999</v>
      </c>
      <c r="I93" s="36">
        <v>3.75306889845851E-2</v>
      </c>
      <c r="J93" s="36">
        <v>1</v>
      </c>
      <c r="K93" s="27">
        <v>0</v>
      </c>
      <c r="L93" s="27">
        <v>6</v>
      </c>
    </row>
    <row r="94" spans="1:12" x14ac:dyDescent="0.3">
      <c r="A94" s="51"/>
      <c r="B94" s="51"/>
      <c r="C94" s="25" t="s">
        <v>235</v>
      </c>
      <c r="D94" t="s">
        <v>29</v>
      </c>
      <c r="E94">
        <v>511101</v>
      </c>
      <c r="F94">
        <v>511200</v>
      </c>
      <c r="G94">
        <v>100</v>
      </c>
      <c r="H94" s="26">
        <v>-0.88470347141134098</v>
      </c>
      <c r="I94" s="36">
        <v>3.34702012204681E-2</v>
      </c>
      <c r="J94" s="36">
        <v>1</v>
      </c>
      <c r="K94" s="27">
        <v>6</v>
      </c>
      <c r="L94" s="27">
        <v>15</v>
      </c>
    </row>
    <row r="95" spans="1:12" x14ac:dyDescent="0.3">
      <c r="A95" s="51"/>
      <c r="B95" s="51"/>
      <c r="C95" s="25" t="s">
        <v>28</v>
      </c>
      <c r="D95" t="s">
        <v>29</v>
      </c>
      <c r="E95">
        <v>11562201</v>
      </c>
      <c r="F95">
        <v>11562300</v>
      </c>
      <c r="G95">
        <v>100</v>
      </c>
      <c r="H95" s="26">
        <v>1.7228336718291499</v>
      </c>
      <c r="I95" s="36">
        <v>5.1002643776623397E-4</v>
      </c>
      <c r="J95" s="36">
        <v>1</v>
      </c>
      <c r="K95" s="27">
        <v>9</v>
      </c>
      <c r="L95" s="27">
        <v>18</v>
      </c>
    </row>
    <row r="96" spans="1:12" x14ac:dyDescent="0.3">
      <c r="A96" s="51"/>
      <c r="B96" s="51"/>
      <c r="C96" s="25" t="s">
        <v>236</v>
      </c>
      <c r="D96" t="s">
        <v>29</v>
      </c>
      <c r="E96">
        <v>11562401</v>
      </c>
      <c r="F96">
        <v>11562500</v>
      </c>
      <c r="G96">
        <v>100</v>
      </c>
      <c r="H96" s="26">
        <v>0.82086728428186395</v>
      </c>
      <c r="I96" s="36">
        <v>2.4370598047695102E-2</v>
      </c>
      <c r="J96" s="36">
        <v>1</v>
      </c>
      <c r="K96" s="27">
        <v>5</v>
      </c>
      <c r="L96" s="27">
        <v>13</v>
      </c>
    </row>
    <row r="97" spans="1:12" x14ac:dyDescent="0.3">
      <c r="A97" s="51"/>
      <c r="B97" s="51"/>
      <c r="C97" s="25" t="s">
        <v>237</v>
      </c>
      <c r="D97" t="s">
        <v>29</v>
      </c>
      <c r="E97">
        <v>14916201</v>
      </c>
      <c r="F97">
        <v>14916300</v>
      </c>
      <c r="G97">
        <v>100</v>
      </c>
      <c r="H97" s="26">
        <v>-1.5252934969080401</v>
      </c>
      <c r="I97" s="36">
        <v>2.3632384735260199E-2</v>
      </c>
      <c r="J97" s="36">
        <v>1</v>
      </c>
      <c r="K97" s="27">
        <v>0</v>
      </c>
      <c r="L97" s="27">
        <v>3</v>
      </c>
    </row>
    <row r="98" spans="1:12" x14ac:dyDescent="0.3">
      <c r="A98" s="51"/>
      <c r="B98" s="51"/>
      <c r="C98" s="25" t="s">
        <v>30</v>
      </c>
      <c r="D98" t="s">
        <v>29</v>
      </c>
      <c r="E98">
        <v>17299601</v>
      </c>
      <c r="F98">
        <v>17299700</v>
      </c>
      <c r="G98">
        <v>100</v>
      </c>
      <c r="H98" s="26">
        <v>2.0876442572815601</v>
      </c>
      <c r="I98" s="36">
        <v>4.77386599922924E-4</v>
      </c>
      <c r="J98" s="36">
        <v>1</v>
      </c>
      <c r="K98" s="27">
        <v>1</v>
      </c>
      <c r="L98" s="27">
        <v>9</v>
      </c>
    </row>
    <row r="99" spans="1:12" x14ac:dyDescent="0.3">
      <c r="A99" s="51"/>
      <c r="B99" s="51"/>
      <c r="C99" t="s">
        <v>238</v>
      </c>
      <c r="D99" t="s">
        <v>29</v>
      </c>
      <c r="E99">
        <v>22534001</v>
      </c>
      <c r="F99">
        <v>22534100</v>
      </c>
      <c r="G99">
        <v>100</v>
      </c>
      <c r="H99" s="26">
        <v>-1.3353593350387201</v>
      </c>
      <c r="I99" s="36">
        <v>3.0083175768384499E-2</v>
      </c>
      <c r="J99" s="36">
        <v>1</v>
      </c>
      <c r="K99" s="27">
        <v>3</v>
      </c>
      <c r="L99" s="27">
        <v>11</v>
      </c>
    </row>
    <row r="100" spans="1:12" x14ac:dyDescent="0.3">
      <c r="A100" s="51"/>
      <c r="B100" s="51"/>
      <c r="C100" s="25" t="s">
        <v>239</v>
      </c>
      <c r="D100" t="s">
        <v>29</v>
      </c>
      <c r="E100">
        <v>32149601</v>
      </c>
      <c r="F100">
        <v>32149700</v>
      </c>
      <c r="G100">
        <v>100</v>
      </c>
      <c r="H100" s="26">
        <v>0.897502275640223</v>
      </c>
      <c r="I100" s="36">
        <v>4.8846074542357801E-2</v>
      </c>
      <c r="J100" s="36">
        <v>1</v>
      </c>
      <c r="K100" s="27">
        <v>2</v>
      </c>
      <c r="L100" s="27">
        <v>10</v>
      </c>
    </row>
    <row r="101" spans="1:12" x14ac:dyDescent="0.3">
      <c r="A101" s="51"/>
      <c r="B101" s="51"/>
      <c r="C101" s="25" t="s">
        <v>240</v>
      </c>
      <c r="D101" t="s">
        <v>29</v>
      </c>
      <c r="E101">
        <v>34880201</v>
      </c>
      <c r="F101">
        <v>34880300</v>
      </c>
      <c r="G101">
        <v>100</v>
      </c>
      <c r="H101" s="26">
        <v>-1.1298139388650701</v>
      </c>
      <c r="I101" s="36">
        <v>5.8902265372999304E-3</v>
      </c>
      <c r="J101" s="36">
        <v>1</v>
      </c>
      <c r="K101" s="27">
        <v>3</v>
      </c>
      <c r="L101" s="27">
        <v>11</v>
      </c>
    </row>
    <row r="102" spans="1:12" x14ac:dyDescent="0.3">
      <c r="A102" s="51"/>
      <c r="B102" s="51"/>
      <c r="C102" s="25" t="s">
        <v>241</v>
      </c>
      <c r="D102" t="s">
        <v>29</v>
      </c>
      <c r="E102">
        <v>34954001</v>
      </c>
      <c r="F102">
        <v>34954100</v>
      </c>
      <c r="G102">
        <v>100</v>
      </c>
      <c r="H102" s="26">
        <v>1.43439006106974</v>
      </c>
      <c r="I102" s="36">
        <v>2.0715090489511399E-2</v>
      </c>
      <c r="J102" s="36">
        <v>1</v>
      </c>
      <c r="K102" s="27">
        <v>3</v>
      </c>
      <c r="L102" s="27">
        <v>10</v>
      </c>
    </row>
    <row r="103" spans="1:12" x14ac:dyDescent="0.3">
      <c r="A103" s="51"/>
      <c r="B103" s="51"/>
      <c r="C103" s="25" t="s">
        <v>242</v>
      </c>
      <c r="D103" t="s">
        <v>32</v>
      </c>
      <c r="E103">
        <v>10606301</v>
      </c>
      <c r="F103">
        <v>10606400</v>
      </c>
      <c r="G103">
        <v>100</v>
      </c>
      <c r="H103" s="26">
        <v>1.22172139062993</v>
      </c>
      <c r="I103" s="36">
        <v>3.0708668033845799E-2</v>
      </c>
      <c r="J103" s="36">
        <v>1</v>
      </c>
      <c r="K103" s="27">
        <v>2</v>
      </c>
      <c r="L103" s="27">
        <v>11</v>
      </c>
    </row>
    <row r="104" spans="1:12" x14ac:dyDescent="0.3">
      <c r="A104" s="51"/>
      <c r="B104" s="51"/>
      <c r="C104" t="s">
        <v>243</v>
      </c>
      <c r="D104" t="s">
        <v>32</v>
      </c>
      <c r="E104">
        <v>22334101</v>
      </c>
      <c r="F104">
        <v>22334200</v>
      </c>
      <c r="G104">
        <v>100</v>
      </c>
      <c r="H104" s="26">
        <v>1.0768289348790101</v>
      </c>
      <c r="I104" s="36">
        <v>4.4210678452295898E-2</v>
      </c>
      <c r="J104" s="36">
        <v>1</v>
      </c>
      <c r="K104" s="27">
        <v>4</v>
      </c>
      <c r="L104" s="27">
        <v>9</v>
      </c>
    </row>
    <row r="105" spans="1:12" x14ac:dyDescent="0.3">
      <c r="A105" s="51"/>
      <c r="B105" s="51"/>
      <c r="C105" t="s">
        <v>31</v>
      </c>
      <c r="D105" t="s">
        <v>32</v>
      </c>
      <c r="E105">
        <v>23375601</v>
      </c>
      <c r="F105">
        <v>23375700</v>
      </c>
      <c r="G105">
        <v>100</v>
      </c>
      <c r="H105" s="26">
        <v>-1.41298236379734</v>
      </c>
      <c r="I105" s="36">
        <v>3.9433007447623796E-3</v>
      </c>
      <c r="J105" s="36">
        <v>1</v>
      </c>
      <c r="K105" s="27">
        <v>4</v>
      </c>
      <c r="L105" s="27">
        <v>13</v>
      </c>
    </row>
    <row r="106" spans="1:12" x14ac:dyDescent="0.3">
      <c r="A106" s="51"/>
      <c r="B106" s="51"/>
      <c r="C106" s="25" t="s">
        <v>244</v>
      </c>
      <c r="D106" t="s">
        <v>32</v>
      </c>
      <c r="E106">
        <v>26399801</v>
      </c>
      <c r="F106">
        <v>26399900</v>
      </c>
      <c r="G106">
        <v>100</v>
      </c>
      <c r="H106" s="26">
        <v>1.1917392116862799</v>
      </c>
      <c r="I106" s="36">
        <v>9.4972987217306504E-3</v>
      </c>
      <c r="J106" s="36">
        <v>1</v>
      </c>
      <c r="K106" s="27">
        <v>1</v>
      </c>
      <c r="L106" s="27">
        <v>6</v>
      </c>
    </row>
    <row r="107" spans="1:12" x14ac:dyDescent="0.3">
      <c r="A107" s="51"/>
      <c r="B107" s="51"/>
      <c r="C107" t="s">
        <v>245</v>
      </c>
      <c r="D107" t="s">
        <v>32</v>
      </c>
      <c r="E107">
        <v>28528401</v>
      </c>
      <c r="F107">
        <v>28528500</v>
      </c>
      <c r="G107">
        <v>100</v>
      </c>
      <c r="H107" s="26">
        <v>0.91266222218834703</v>
      </c>
      <c r="I107" s="36">
        <v>1.41584317218595E-2</v>
      </c>
      <c r="J107" s="36">
        <v>1</v>
      </c>
      <c r="K107" s="27">
        <v>6</v>
      </c>
      <c r="L107" s="27">
        <v>12</v>
      </c>
    </row>
    <row r="108" spans="1:12" x14ac:dyDescent="0.3">
      <c r="A108" s="51"/>
      <c r="B108" s="51"/>
      <c r="C108" t="s">
        <v>246</v>
      </c>
      <c r="D108" t="s">
        <v>32</v>
      </c>
      <c r="E108">
        <v>35875201</v>
      </c>
      <c r="F108">
        <v>35875300</v>
      </c>
      <c r="G108">
        <v>100</v>
      </c>
      <c r="H108" s="26">
        <v>-0.969187313519425</v>
      </c>
      <c r="I108" s="36">
        <v>3.1597737995764798E-2</v>
      </c>
      <c r="J108" s="36">
        <v>1</v>
      </c>
      <c r="K108" s="27">
        <v>1</v>
      </c>
      <c r="L108" s="27">
        <v>6</v>
      </c>
    </row>
    <row r="109" spans="1:12" x14ac:dyDescent="0.3">
      <c r="A109" s="51"/>
      <c r="B109" s="51"/>
      <c r="C109" s="25" t="s">
        <v>33</v>
      </c>
      <c r="D109" t="s">
        <v>32</v>
      </c>
      <c r="E109">
        <v>36453001</v>
      </c>
      <c r="F109">
        <v>36453100</v>
      </c>
      <c r="G109">
        <v>100</v>
      </c>
      <c r="H109" s="26">
        <v>1.4790366994406401</v>
      </c>
      <c r="I109" s="36">
        <v>2.8588970136300199E-3</v>
      </c>
      <c r="J109" s="36">
        <v>1</v>
      </c>
      <c r="K109" s="27">
        <v>2</v>
      </c>
      <c r="L109" s="27">
        <v>10</v>
      </c>
    </row>
    <row r="110" spans="1:12" x14ac:dyDescent="0.3">
      <c r="A110" s="51"/>
      <c r="B110" s="51"/>
      <c r="C110" s="25" t="s">
        <v>247</v>
      </c>
      <c r="D110" t="s">
        <v>32</v>
      </c>
      <c r="E110">
        <v>36453101</v>
      </c>
      <c r="F110">
        <v>36453200</v>
      </c>
      <c r="G110">
        <v>100</v>
      </c>
      <c r="H110" s="26">
        <v>1.2843521157458599</v>
      </c>
      <c r="I110" s="36">
        <v>1.4866742774830801E-2</v>
      </c>
      <c r="J110" s="36">
        <v>1</v>
      </c>
      <c r="K110" s="27">
        <v>2</v>
      </c>
      <c r="L110" s="27">
        <v>10</v>
      </c>
    </row>
    <row r="111" spans="1:12" x14ac:dyDescent="0.3">
      <c r="A111" s="51"/>
      <c r="B111" s="51"/>
      <c r="C111" t="s">
        <v>248</v>
      </c>
      <c r="D111" t="s">
        <v>32</v>
      </c>
      <c r="E111">
        <v>36471401</v>
      </c>
      <c r="F111">
        <v>36471500</v>
      </c>
      <c r="G111">
        <v>100</v>
      </c>
      <c r="H111" s="26">
        <v>-1.1001820006998999</v>
      </c>
      <c r="I111" s="36">
        <v>4.1247950941669699E-2</v>
      </c>
      <c r="J111" s="36">
        <v>1</v>
      </c>
      <c r="K111" s="27">
        <v>4</v>
      </c>
      <c r="L111" s="27">
        <v>12</v>
      </c>
    </row>
    <row r="112" spans="1:12" x14ac:dyDescent="0.3">
      <c r="A112" s="51"/>
      <c r="B112" s="51"/>
      <c r="C112" t="s">
        <v>249</v>
      </c>
      <c r="D112" t="s">
        <v>35</v>
      </c>
      <c r="E112">
        <v>3901501</v>
      </c>
      <c r="F112">
        <v>3901600</v>
      </c>
      <c r="G112">
        <v>100</v>
      </c>
      <c r="H112" s="26">
        <v>-1.1558791273746101</v>
      </c>
      <c r="I112" s="36">
        <v>7.4241055667799696E-3</v>
      </c>
      <c r="J112" s="36">
        <v>1</v>
      </c>
      <c r="K112" s="27">
        <v>3</v>
      </c>
      <c r="L112" s="27">
        <v>12</v>
      </c>
    </row>
    <row r="113" spans="1:12" x14ac:dyDescent="0.3">
      <c r="A113" s="51"/>
      <c r="B113" s="51"/>
      <c r="C113" t="s">
        <v>34</v>
      </c>
      <c r="D113" t="s">
        <v>35</v>
      </c>
      <c r="E113">
        <v>3901601</v>
      </c>
      <c r="F113">
        <v>3901700</v>
      </c>
      <c r="G113">
        <v>100</v>
      </c>
      <c r="H113" s="26">
        <v>-1.87514117716637</v>
      </c>
      <c r="I113" s="36">
        <v>1.5573800324021E-3</v>
      </c>
      <c r="J113" s="36">
        <v>1</v>
      </c>
      <c r="K113" s="27">
        <v>6</v>
      </c>
      <c r="L113" s="27">
        <v>15</v>
      </c>
    </row>
    <row r="114" spans="1:12" x14ac:dyDescent="0.3">
      <c r="A114" s="51"/>
      <c r="B114" s="51"/>
      <c r="C114" t="s">
        <v>250</v>
      </c>
      <c r="D114" t="s">
        <v>35</v>
      </c>
      <c r="E114">
        <v>5304501</v>
      </c>
      <c r="F114">
        <v>5304600</v>
      </c>
      <c r="G114">
        <v>100</v>
      </c>
      <c r="H114" s="26">
        <v>1.1994056280340999</v>
      </c>
      <c r="I114" s="36">
        <v>2.4709753154569001E-2</v>
      </c>
      <c r="J114" s="36">
        <v>1</v>
      </c>
      <c r="K114" s="27">
        <v>9</v>
      </c>
      <c r="L114" s="27">
        <v>18</v>
      </c>
    </row>
    <row r="115" spans="1:12" x14ac:dyDescent="0.3">
      <c r="A115" s="51"/>
      <c r="B115" s="51"/>
      <c r="C115" t="s">
        <v>251</v>
      </c>
      <c r="D115" t="s">
        <v>35</v>
      </c>
      <c r="E115">
        <v>20463901</v>
      </c>
      <c r="F115">
        <v>20464000</v>
      </c>
      <c r="G115">
        <v>100</v>
      </c>
      <c r="H115" s="26">
        <v>0.80453927601587705</v>
      </c>
      <c r="I115" s="36">
        <v>4.4052861642720799E-2</v>
      </c>
      <c r="J115" s="36">
        <v>1</v>
      </c>
      <c r="K115" s="27">
        <v>2</v>
      </c>
      <c r="L115" s="27">
        <v>9</v>
      </c>
    </row>
    <row r="116" spans="1:12" x14ac:dyDescent="0.3">
      <c r="A116" s="51"/>
      <c r="B116" s="51"/>
      <c r="C116" t="s">
        <v>252</v>
      </c>
      <c r="D116" t="s">
        <v>35</v>
      </c>
      <c r="E116">
        <v>24023201</v>
      </c>
      <c r="F116">
        <v>24023300</v>
      </c>
      <c r="G116">
        <v>100</v>
      </c>
      <c r="H116" s="26">
        <v>-1.0148662560205699</v>
      </c>
      <c r="I116" s="36">
        <v>2.75837225699197E-2</v>
      </c>
      <c r="J116" s="36">
        <v>1</v>
      </c>
      <c r="K116" s="27">
        <v>4</v>
      </c>
      <c r="L116" s="27">
        <v>11</v>
      </c>
    </row>
    <row r="117" spans="1:12" x14ac:dyDescent="0.3">
      <c r="A117" s="51"/>
      <c r="B117" s="51"/>
      <c r="C117" s="25" t="s">
        <v>253</v>
      </c>
      <c r="D117" t="s">
        <v>35</v>
      </c>
      <c r="E117">
        <v>24335001</v>
      </c>
      <c r="F117">
        <v>24335100</v>
      </c>
      <c r="G117">
        <v>100</v>
      </c>
      <c r="H117" s="26">
        <v>1.1777237271113401</v>
      </c>
      <c r="I117" s="36">
        <v>1.1887740883200401E-2</v>
      </c>
      <c r="J117" s="36">
        <v>1</v>
      </c>
      <c r="K117" s="27">
        <v>4</v>
      </c>
      <c r="L117" s="27">
        <v>15</v>
      </c>
    </row>
    <row r="118" spans="1:12" x14ac:dyDescent="0.3">
      <c r="A118" s="51"/>
      <c r="B118" s="51"/>
      <c r="C118" t="s">
        <v>254</v>
      </c>
      <c r="D118" t="s">
        <v>35</v>
      </c>
      <c r="E118">
        <v>25360801</v>
      </c>
      <c r="F118">
        <v>25360900</v>
      </c>
      <c r="G118">
        <v>100</v>
      </c>
      <c r="H118" s="26">
        <v>-1.0173669748738301</v>
      </c>
      <c r="I118" s="36">
        <v>3.82688635354759E-2</v>
      </c>
      <c r="J118" s="36">
        <v>1</v>
      </c>
      <c r="K118" s="27">
        <v>7</v>
      </c>
      <c r="L118" s="27">
        <v>15</v>
      </c>
    </row>
    <row r="119" spans="1:12" x14ac:dyDescent="0.3">
      <c r="A119" s="51"/>
      <c r="B119" s="51"/>
      <c r="C119" s="25" t="s">
        <v>255</v>
      </c>
      <c r="D119" t="s">
        <v>35</v>
      </c>
      <c r="E119">
        <v>28563001</v>
      </c>
      <c r="F119">
        <v>28563100</v>
      </c>
      <c r="G119">
        <v>100</v>
      </c>
      <c r="H119" s="26">
        <v>1.2358511121948901</v>
      </c>
      <c r="I119" s="36">
        <v>1.4660340551278E-2</v>
      </c>
      <c r="J119" s="36">
        <v>1</v>
      </c>
      <c r="K119" s="27">
        <v>7</v>
      </c>
      <c r="L119" s="27">
        <v>10</v>
      </c>
    </row>
    <row r="120" spans="1:12" x14ac:dyDescent="0.3">
      <c r="A120" s="51"/>
      <c r="B120" s="51"/>
      <c r="C120" t="s">
        <v>256</v>
      </c>
      <c r="D120" t="s">
        <v>35</v>
      </c>
      <c r="E120">
        <v>29628901</v>
      </c>
      <c r="F120">
        <v>29629000</v>
      </c>
      <c r="G120">
        <v>100</v>
      </c>
      <c r="H120" s="26">
        <v>1.00761615622434</v>
      </c>
      <c r="I120" s="36">
        <v>4.57499883170348E-2</v>
      </c>
      <c r="J120" s="36">
        <v>1</v>
      </c>
      <c r="K120" s="27">
        <v>0</v>
      </c>
      <c r="L120" s="27">
        <v>6</v>
      </c>
    </row>
    <row r="121" spans="1:12" x14ac:dyDescent="0.3">
      <c r="A121" s="51"/>
      <c r="B121" s="51"/>
      <c r="C121" t="s">
        <v>257</v>
      </c>
      <c r="D121" t="s">
        <v>77</v>
      </c>
      <c r="E121">
        <v>952901</v>
      </c>
      <c r="F121">
        <v>953000</v>
      </c>
      <c r="G121">
        <v>100</v>
      </c>
      <c r="H121" s="26">
        <v>0.99015528080513004</v>
      </c>
      <c r="I121" s="36">
        <v>3.71007493380726E-2</v>
      </c>
      <c r="J121" s="36">
        <v>1</v>
      </c>
      <c r="K121" s="27">
        <v>0</v>
      </c>
      <c r="L121" s="27">
        <v>9</v>
      </c>
    </row>
    <row r="122" spans="1:12" x14ac:dyDescent="0.3">
      <c r="A122" s="51"/>
      <c r="B122" s="51"/>
      <c r="C122" s="25" t="s">
        <v>258</v>
      </c>
      <c r="D122" t="s">
        <v>77</v>
      </c>
      <c r="E122">
        <v>2329301</v>
      </c>
      <c r="F122">
        <v>2329400</v>
      </c>
      <c r="G122">
        <v>100</v>
      </c>
      <c r="H122" s="26">
        <v>1.25888989511531</v>
      </c>
      <c r="I122" s="36">
        <v>9.6574895518587896E-3</v>
      </c>
      <c r="J122" s="36">
        <v>1</v>
      </c>
      <c r="K122" s="27">
        <v>6</v>
      </c>
      <c r="L122" s="27">
        <v>15</v>
      </c>
    </row>
    <row r="123" spans="1:12" x14ac:dyDescent="0.3">
      <c r="A123" s="51"/>
      <c r="B123" s="51"/>
      <c r="C123" t="s">
        <v>259</v>
      </c>
      <c r="D123" t="s">
        <v>77</v>
      </c>
      <c r="E123">
        <v>3405201</v>
      </c>
      <c r="F123">
        <v>3405300</v>
      </c>
      <c r="G123">
        <v>100</v>
      </c>
      <c r="H123" s="26">
        <v>-0.85265875164392402</v>
      </c>
      <c r="I123" s="36">
        <v>2.12735451414897E-2</v>
      </c>
      <c r="J123" s="36">
        <v>1</v>
      </c>
      <c r="K123" s="27">
        <v>0</v>
      </c>
      <c r="L123" s="27">
        <v>8</v>
      </c>
    </row>
    <row r="124" spans="1:12" x14ac:dyDescent="0.3">
      <c r="A124" s="51"/>
      <c r="B124" s="51"/>
      <c r="C124" t="s">
        <v>260</v>
      </c>
      <c r="D124" t="s">
        <v>77</v>
      </c>
      <c r="E124">
        <v>12940001</v>
      </c>
      <c r="F124">
        <v>12940100</v>
      </c>
      <c r="G124">
        <v>100</v>
      </c>
      <c r="H124" s="26">
        <v>-1.0971560996646601</v>
      </c>
      <c r="I124" s="36">
        <v>3.5046270115069902E-2</v>
      </c>
      <c r="J124" s="36">
        <v>1</v>
      </c>
      <c r="K124" s="27">
        <v>5</v>
      </c>
      <c r="L124" s="27">
        <v>10</v>
      </c>
    </row>
    <row r="125" spans="1:12" x14ac:dyDescent="0.3">
      <c r="A125" s="51"/>
      <c r="B125" s="51"/>
      <c r="C125" t="s">
        <v>261</v>
      </c>
      <c r="D125" t="s">
        <v>77</v>
      </c>
      <c r="E125">
        <v>12940101</v>
      </c>
      <c r="F125">
        <v>12940200</v>
      </c>
      <c r="G125">
        <v>100</v>
      </c>
      <c r="H125" s="26">
        <v>-1.0971558221540401</v>
      </c>
      <c r="I125" s="36">
        <v>3.5046702969708902E-2</v>
      </c>
      <c r="J125" s="36">
        <v>1</v>
      </c>
      <c r="K125" s="27">
        <v>9</v>
      </c>
      <c r="L125" s="27">
        <v>12</v>
      </c>
    </row>
    <row r="126" spans="1:12" x14ac:dyDescent="0.3">
      <c r="A126" s="51"/>
      <c r="B126" s="51"/>
      <c r="C126" s="25" t="s">
        <v>262</v>
      </c>
      <c r="D126" t="s">
        <v>77</v>
      </c>
      <c r="E126">
        <v>14971801</v>
      </c>
      <c r="F126">
        <v>14971900</v>
      </c>
      <c r="G126">
        <v>100</v>
      </c>
      <c r="H126" s="26">
        <v>0.87775696626424804</v>
      </c>
      <c r="I126" s="36">
        <v>3.0101165160602902E-2</v>
      </c>
      <c r="J126" s="36">
        <v>1</v>
      </c>
      <c r="K126" s="27">
        <v>2</v>
      </c>
      <c r="L126" s="27">
        <v>10</v>
      </c>
    </row>
    <row r="127" spans="1:12" x14ac:dyDescent="0.3">
      <c r="A127" s="51"/>
      <c r="B127" s="51"/>
      <c r="C127" t="s">
        <v>263</v>
      </c>
      <c r="D127" t="s">
        <v>77</v>
      </c>
      <c r="E127">
        <v>15031501</v>
      </c>
      <c r="F127">
        <v>15031600</v>
      </c>
      <c r="G127">
        <v>100</v>
      </c>
      <c r="H127" s="26">
        <v>-1.1723884168699401</v>
      </c>
      <c r="I127" s="36">
        <v>4.8490510363836899E-2</v>
      </c>
      <c r="J127" s="36">
        <v>1</v>
      </c>
      <c r="K127" s="27">
        <v>4</v>
      </c>
      <c r="L127" s="27">
        <v>8</v>
      </c>
    </row>
    <row r="128" spans="1:12" x14ac:dyDescent="0.3">
      <c r="A128" s="51"/>
      <c r="B128" s="51"/>
      <c r="C128" t="s">
        <v>264</v>
      </c>
      <c r="D128" t="s">
        <v>77</v>
      </c>
      <c r="E128">
        <v>15041401</v>
      </c>
      <c r="F128">
        <v>15041500</v>
      </c>
      <c r="G128">
        <v>100</v>
      </c>
      <c r="H128" s="26">
        <v>1.09967623180521</v>
      </c>
      <c r="I128" s="36">
        <v>4.27805528656943E-2</v>
      </c>
      <c r="J128" s="36">
        <v>1</v>
      </c>
      <c r="K128" s="27">
        <v>0</v>
      </c>
      <c r="L128" s="27">
        <v>9</v>
      </c>
    </row>
    <row r="129" spans="1:12" x14ac:dyDescent="0.3">
      <c r="A129" s="51"/>
      <c r="B129" s="51"/>
      <c r="C129" t="s">
        <v>265</v>
      </c>
      <c r="D129" t="s">
        <v>77</v>
      </c>
      <c r="E129">
        <v>15923601</v>
      </c>
      <c r="F129">
        <v>15923700</v>
      </c>
      <c r="G129">
        <v>100</v>
      </c>
      <c r="H129" s="26">
        <v>0.83455028466262704</v>
      </c>
      <c r="I129" s="36">
        <v>4.4877055002663403E-2</v>
      </c>
      <c r="J129" s="36">
        <v>1</v>
      </c>
      <c r="K129" s="27">
        <v>10</v>
      </c>
      <c r="L129" s="27">
        <v>20</v>
      </c>
    </row>
    <row r="130" spans="1:12" x14ac:dyDescent="0.3">
      <c r="A130" s="51"/>
      <c r="B130" s="51"/>
      <c r="C130" s="25" t="s">
        <v>266</v>
      </c>
      <c r="D130" t="s">
        <v>77</v>
      </c>
      <c r="E130">
        <v>22935901</v>
      </c>
      <c r="F130">
        <v>22936000</v>
      </c>
      <c r="G130">
        <v>100</v>
      </c>
      <c r="H130" s="26">
        <v>1.2795034495053199</v>
      </c>
      <c r="I130" s="36">
        <v>1.05994664285662E-2</v>
      </c>
      <c r="J130" s="36">
        <v>1</v>
      </c>
      <c r="K130" s="27">
        <v>4</v>
      </c>
      <c r="L130" s="27">
        <v>9</v>
      </c>
    </row>
    <row r="131" spans="1:12" x14ac:dyDescent="0.3">
      <c r="A131" s="51"/>
      <c r="B131" s="51"/>
      <c r="C131" s="25" t="s">
        <v>267</v>
      </c>
      <c r="D131" t="s">
        <v>77</v>
      </c>
      <c r="E131">
        <v>22936001</v>
      </c>
      <c r="F131">
        <v>22936100</v>
      </c>
      <c r="G131">
        <v>100</v>
      </c>
      <c r="H131" s="26">
        <v>1.17779149097612</v>
      </c>
      <c r="I131" s="36">
        <v>7.9365487436056596E-3</v>
      </c>
      <c r="J131" s="36">
        <v>1</v>
      </c>
      <c r="K131" s="27">
        <v>3</v>
      </c>
      <c r="L131" s="27">
        <v>5</v>
      </c>
    </row>
    <row r="132" spans="1:12" x14ac:dyDescent="0.3">
      <c r="A132" s="51"/>
      <c r="B132" s="51"/>
      <c r="C132" t="s">
        <v>268</v>
      </c>
      <c r="D132" t="s">
        <v>77</v>
      </c>
      <c r="E132">
        <v>23066601</v>
      </c>
      <c r="F132">
        <v>23066700</v>
      </c>
      <c r="G132">
        <v>100</v>
      </c>
      <c r="H132" s="26">
        <v>1.0321251484648899</v>
      </c>
      <c r="I132" s="36">
        <v>2.3745703366387299E-2</v>
      </c>
      <c r="J132" s="36">
        <v>1</v>
      </c>
      <c r="K132" s="27">
        <v>1</v>
      </c>
      <c r="L132" s="27">
        <v>7</v>
      </c>
    </row>
    <row r="133" spans="1:12" x14ac:dyDescent="0.3">
      <c r="A133" s="51"/>
      <c r="B133" s="51"/>
      <c r="C133" s="25" t="s">
        <v>269</v>
      </c>
      <c r="D133" t="s">
        <v>77</v>
      </c>
      <c r="E133">
        <v>23828001</v>
      </c>
      <c r="F133">
        <v>23828100</v>
      </c>
      <c r="G133">
        <v>100</v>
      </c>
      <c r="H133" s="26">
        <v>1.3060199600607201</v>
      </c>
      <c r="I133" s="36">
        <v>1.2995489376648E-2</v>
      </c>
      <c r="J133" s="36">
        <v>1</v>
      </c>
      <c r="K133" s="27">
        <v>1</v>
      </c>
      <c r="L133" s="27">
        <v>7</v>
      </c>
    </row>
    <row r="134" spans="1:12" x14ac:dyDescent="0.3">
      <c r="A134" s="51"/>
      <c r="B134" s="51"/>
      <c r="C134" t="s">
        <v>270</v>
      </c>
      <c r="D134" t="s">
        <v>95</v>
      </c>
      <c r="E134">
        <v>788801</v>
      </c>
      <c r="F134">
        <v>788900</v>
      </c>
      <c r="G134">
        <v>100</v>
      </c>
      <c r="H134" s="26">
        <v>1.1001455885806399</v>
      </c>
      <c r="I134" s="36">
        <v>3.4599816825826302E-2</v>
      </c>
      <c r="J134" s="36">
        <v>1</v>
      </c>
      <c r="K134" s="27">
        <v>2</v>
      </c>
      <c r="L134" s="27">
        <v>12</v>
      </c>
    </row>
    <row r="135" spans="1:12" x14ac:dyDescent="0.3">
      <c r="A135" s="51"/>
      <c r="B135" s="51"/>
      <c r="C135" s="25" t="s">
        <v>271</v>
      </c>
      <c r="D135" t="s">
        <v>95</v>
      </c>
      <c r="E135">
        <v>11429401</v>
      </c>
      <c r="F135">
        <v>11429500</v>
      </c>
      <c r="G135">
        <v>100</v>
      </c>
      <c r="H135" s="26">
        <v>1.1572937213830401</v>
      </c>
      <c r="I135" s="36">
        <v>2.2215591121010202E-2</v>
      </c>
      <c r="J135" s="36">
        <v>1</v>
      </c>
      <c r="K135" s="27">
        <v>1</v>
      </c>
      <c r="L135" s="27">
        <v>13</v>
      </c>
    </row>
    <row r="136" spans="1:12" x14ac:dyDescent="0.3">
      <c r="A136" s="51"/>
      <c r="B136" s="51"/>
      <c r="C136" t="s">
        <v>272</v>
      </c>
      <c r="D136" t="s">
        <v>95</v>
      </c>
      <c r="E136">
        <v>19929401</v>
      </c>
      <c r="F136">
        <v>19929500</v>
      </c>
      <c r="G136">
        <v>100</v>
      </c>
      <c r="H136" s="26">
        <v>0.93753418015725398</v>
      </c>
      <c r="I136" s="36">
        <v>4.3763290822381097E-2</v>
      </c>
      <c r="J136" s="36">
        <v>1</v>
      </c>
      <c r="K136" s="27">
        <v>1</v>
      </c>
      <c r="L136" s="27">
        <v>8</v>
      </c>
    </row>
    <row r="137" spans="1:12" x14ac:dyDescent="0.3">
      <c r="A137" s="51"/>
      <c r="B137" s="51"/>
      <c r="C137" t="s">
        <v>273</v>
      </c>
      <c r="D137" t="s">
        <v>95</v>
      </c>
      <c r="E137">
        <v>19958401</v>
      </c>
      <c r="F137">
        <v>19958500</v>
      </c>
      <c r="G137">
        <v>100</v>
      </c>
      <c r="H137" s="26">
        <v>1.1778095570729401</v>
      </c>
      <c r="I137" s="36">
        <v>1.19588953062184E-2</v>
      </c>
      <c r="J137" s="36">
        <v>1</v>
      </c>
      <c r="K137" s="27">
        <v>3</v>
      </c>
      <c r="L137" s="27">
        <v>13</v>
      </c>
    </row>
    <row r="138" spans="1:12" x14ac:dyDescent="0.3">
      <c r="A138" s="51"/>
      <c r="B138" s="51"/>
      <c r="C138" t="s">
        <v>274</v>
      </c>
      <c r="D138" t="s">
        <v>95</v>
      </c>
      <c r="E138">
        <v>20019901</v>
      </c>
      <c r="F138">
        <v>20020000</v>
      </c>
      <c r="G138">
        <v>100</v>
      </c>
      <c r="H138" s="26">
        <v>1.51763120320954</v>
      </c>
      <c r="I138" s="36">
        <v>6.27764662598722E-3</v>
      </c>
      <c r="J138" s="36">
        <v>1</v>
      </c>
      <c r="K138" s="27">
        <v>3</v>
      </c>
      <c r="L138" s="27">
        <v>12</v>
      </c>
    </row>
    <row r="139" spans="1:12" x14ac:dyDescent="0.3">
      <c r="A139" s="51"/>
      <c r="B139" s="51"/>
      <c r="C139" t="s">
        <v>275</v>
      </c>
      <c r="D139" t="s">
        <v>95</v>
      </c>
      <c r="E139">
        <v>20041401</v>
      </c>
      <c r="F139">
        <v>20041500</v>
      </c>
      <c r="G139">
        <v>100</v>
      </c>
      <c r="H139" s="26">
        <v>1.5453946610589799</v>
      </c>
      <c r="I139" s="36">
        <v>1.2226498248356799E-2</v>
      </c>
      <c r="J139" s="36">
        <v>1</v>
      </c>
      <c r="K139" s="27">
        <v>2</v>
      </c>
      <c r="L139" s="27">
        <v>14</v>
      </c>
    </row>
    <row r="140" spans="1:12" x14ac:dyDescent="0.3">
      <c r="A140" s="51"/>
      <c r="B140" s="51"/>
      <c r="C140" t="s">
        <v>276</v>
      </c>
      <c r="D140" t="s">
        <v>95</v>
      </c>
      <c r="E140">
        <v>20125401</v>
      </c>
      <c r="F140">
        <v>20125500</v>
      </c>
      <c r="G140">
        <v>100</v>
      </c>
      <c r="H140" s="26">
        <v>1.3507574348074001</v>
      </c>
      <c r="I140" s="36">
        <v>3.0416778735105801E-2</v>
      </c>
      <c r="J140" s="36">
        <v>1</v>
      </c>
      <c r="K140" s="27">
        <v>4</v>
      </c>
      <c r="L140" s="27">
        <v>12</v>
      </c>
    </row>
    <row r="141" spans="1:12" x14ac:dyDescent="0.3">
      <c r="A141" s="51"/>
      <c r="B141" s="51"/>
      <c r="C141" s="25" t="s">
        <v>36</v>
      </c>
      <c r="D141" t="s">
        <v>37</v>
      </c>
      <c r="E141">
        <v>458201</v>
      </c>
      <c r="F141">
        <v>458300</v>
      </c>
      <c r="G141">
        <v>100</v>
      </c>
      <c r="H141" s="26">
        <v>1.6255979867816699</v>
      </c>
      <c r="I141" s="36">
        <v>2.5930133159093901E-3</v>
      </c>
      <c r="J141" s="36">
        <v>1</v>
      </c>
      <c r="K141" s="27">
        <v>3</v>
      </c>
      <c r="L141" s="27">
        <v>9</v>
      </c>
    </row>
    <row r="142" spans="1:12" x14ac:dyDescent="0.3">
      <c r="A142" s="51"/>
      <c r="B142" s="51"/>
      <c r="C142" t="s">
        <v>277</v>
      </c>
      <c r="D142" t="s">
        <v>37</v>
      </c>
      <c r="E142">
        <v>486001</v>
      </c>
      <c r="F142">
        <v>486100</v>
      </c>
      <c r="G142">
        <v>100</v>
      </c>
      <c r="H142" s="26">
        <v>1.2113772111313299</v>
      </c>
      <c r="I142" s="36">
        <v>4.0720744299547001E-2</v>
      </c>
      <c r="J142" s="36">
        <v>1</v>
      </c>
      <c r="K142" s="27">
        <v>2</v>
      </c>
      <c r="L142" s="27">
        <v>15</v>
      </c>
    </row>
    <row r="143" spans="1:12" x14ac:dyDescent="0.3">
      <c r="A143" s="51"/>
      <c r="B143" s="51"/>
      <c r="C143" t="s">
        <v>278</v>
      </c>
      <c r="D143" t="s">
        <v>37</v>
      </c>
      <c r="E143">
        <v>598901</v>
      </c>
      <c r="F143">
        <v>599000</v>
      </c>
      <c r="G143">
        <v>100</v>
      </c>
      <c r="H143" s="26">
        <v>-0.92180493306031597</v>
      </c>
      <c r="I143" s="36">
        <v>4.3628945670613602E-2</v>
      </c>
      <c r="J143" s="36">
        <v>1</v>
      </c>
      <c r="K143" s="27">
        <v>10</v>
      </c>
      <c r="L143" s="27">
        <v>15</v>
      </c>
    </row>
    <row r="144" spans="1:12" x14ac:dyDescent="0.3">
      <c r="A144" s="51"/>
      <c r="B144" s="51"/>
      <c r="C144" t="s">
        <v>279</v>
      </c>
      <c r="D144" t="s">
        <v>37</v>
      </c>
      <c r="E144">
        <v>1774601</v>
      </c>
      <c r="F144">
        <v>1774700</v>
      </c>
      <c r="G144">
        <v>100</v>
      </c>
      <c r="H144" s="26">
        <v>0.94876705534850203</v>
      </c>
      <c r="I144" s="36">
        <v>3.1195306419075999E-2</v>
      </c>
      <c r="J144" s="36">
        <v>1</v>
      </c>
      <c r="K144" s="27">
        <v>4</v>
      </c>
      <c r="L144" s="27">
        <v>13</v>
      </c>
    </row>
    <row r="145" spans="1:12" x14ac:dyDescent="0.3">
      <c r="A145" s="51"/>
      <c r="B145" s="51"/>
      <c r="C145" s="25" t="s">
        <v>280</v>
      </c>
      <c r="D145" t="s">
        <v>37</v>
      </c>
      <c r="E145">
        <v>2046601</v>
      </c>
      <c r="F145">
        <v>2046700</v>
      </c>
      <c r="G145">
        <v>100</v>
      </c>
      <c r="H145" s="26">
        <v>1.26075222992146</v>
      </c>
      <c r="I145" s="36">
        <v>1.85763691157055E-2</v>
      </c>
      <c r="J145" s="36">
        <v>1</v>
      </c>
      <c r="K145" s="27">
        <v>3</v>
      </c>
      <c r="L145" s="27">
        <v>5</v>
      </c>
    </row>
    <row r="146" spans="1:12" x14ac:dyDescent="0.3">
      <c r="A146" s="51"/>
      <c r="B146" s="51"/>
      <c r="C146" t="s">
        <v>281</v>
      </c>
      <c r="D146" t="s">
        <v>37</v>
      </c>
      <c r="E146">
        <v>18545401</v>
      </c>
      <c r="F146">
        <v>18545500</v>
      </c>
      <c r="G146">
        <v>100</v>
      </c>
      <c r="H146" s="26">
        <v>0.95525106526938297</v>
      </c>
      <c r="I146" s="36">
        <v>4.2012687187992503E-2</v>
      </c>
      <c r="J146" s="36">
        <v>1</v>
      </c>
      <c r="K146" s="27">
        <v>4</v>
      </c>
      <c r="L146" s="27">
        <v>11</v>
      </c>
    </row>
    <row r="147" spans="1:12" x14ac:dyDescent="0.3">
      <c r="A147" s="51"/>
      <c r="B147" s="51"/>
      <c r="C147" t="s">
        <v>282</v>
      </c>
      <c r="D147" t="s">
        <v>37</v>
      </c>
      <c r="E147">
        <v>18696801</v>
      </c>
      <c r="F147">
        <v>18696900</v>
      </c>
      <c r="G147">
        <v>100</v>
      </c>
      <c r="H147" s="26">
        <v>1.0810626583420899</v>
      </c>
      <c r="I147" s="36">
        <v>4.4532850275724602E-2</v>
      </c>
      <c r="J147" s="36">
        <v>1</v>
      </c>
      <c r="K147" s="27">
        <v>11</v>
      </c>
      <c r="L147" s="27">
        <v>10</v>
      </c>
    </row>
    <row r="148" spans="1:12" x14ac:dyDescent="0.3">
      <c r="A148" s="51"/>
      <c r="B148" s="51"/>
      <c r="C148" s="25" t="s">
        <v>283</v>
      </c>
      <c r="D148" t="s">
        <v>37</v>
      </c>
      <c r="E148">
        <v>18873301</v>
      </c>
      <c r="F148">
        <v>18873400</v>
      </c>
      <c r="G148">
        <v>100</v>
      </c>
      <c r="H148" s="26">
        <v>1.8846437696314</v>
      </c>
      <c r="I148" s="36">
        <v>5.8457621872300396E-3</v>
      </c>
      <c r="J148" s="36">
        <v>1</v>
      </c>
      <c r="K148" s="27">
        <v>5</v>
      </c>
      <c r="L148" s="27">
        <v>13</v>
      </c>
    </row>
    <row r="149" spans="1:12" x14ac:dyDescent="0.3">
      <c r="A149" s="51"/>
      <c r="B149" s="51"/>
      <c r="C149" t="s">
        <v>284</v>
      </c>
      <c r="D149" t="s">
        <v>37</v>
      </c>
      <c r="E149">
        <v>18915301</v>
      </c>
      <c r="F149">
        <v>18915400</v>
      </c>
      <c r="G149">
        <v>100</v>
      </c>
      <c r="H149" s="26">
        <v>-1.0147061698495099</v>
      </c>
      <c r="I149" s="36">
        <v>3.3606033021474503E-2</v>
      </c>
      <c r="J149" s="36">
        <v>1</v>
      </c>
      <c r="K149" s="27">
        <v>3</v>
      </c>
      <c r="L149" s="27">
        <v>13</v>
      </c>
    </row>
    <row r="150" spans="1:12" x14ac:dyDescent="0.3">
      <c r="A150" s="51"/>
      <c r="B150" s="51"/>
      <c r="C150" t="s">
        <v>285</v>
      </c>
      <c r="D150" t="s">
        <v>37</v>
      </c>
      <c r="E150">
        <v>19110301</v>
      </c>
      <c r="F150">
        <v>19110400</v>
      </c>
      <c r="G150">
        <v>100</v>
      </c>
      <c r="H150" s="26">
        <v>1.0294279259559</v>
      </c>
      <c r="I150" s="36">
        <v>1.6132239019663801E-2</v>
      </c>
      <c r="J150" s="36">
        <v>1</v>
      </c>
      <c r="K150" s="27">
        <v>5</v>
      </c>
      <c r="L150" s="27">
        <v>11</v>
      </c>
    </row>
    <row r="151" spans="1:12" x14ac:dyDescent="0.3">
      <c r="A151" s="51"/>
      <c r="B151" s="51"/>
      <c r="C151" t="s">
        <v>286</v>
      </c>
      <c r="D151" t="s">
        <v>39</v>
      </c>
      <c r="E151">
        <v>1471501</v>
      </c>
      <c r="F151">
        <v>1471600</v>
      </c>
      <c r="G151">
        <v>100</v>
      </c>
      <c r="H151" s="26">
        <v>0.93576807617526303</v>
      </c>
      <c r="I151" s="36">
        <v>4.01157945513013E-2</v>
      </c>
      <c r="J151" s="36">
        <v>1</v>
      </c>
      <c r="K151" s="27">
        <v>5</v>
      </c>
      <c r="L151" s="27">
        <v>8</v>
      </c>
    </row>
    <row r="152" spans="1:12" x14ac:dyDescent="0.3">
      <c r="A152" s="51"/>
      <c r="B152" s="51"/>
      <c r="C152" t="s">
        <v>287</v>
      </c>
      <c r="D152" t="s">
        <v>39</v>
      </c>
      <c r="E152">
        <v>2700001</v>
      </c>
      <c r="F152">
        <v>2700100</v>
      </c>
      <c r="G152">
        <v>100</v>
      </c>
      <c r="H152" s="26">
        <v>-0.82259720360604804</v>
      </c>
      <c r="I152" s="36">
        <v>4.8966038857353102E-2</v>
      </c>
      <c r="J152" s="36">
        <v>1</v>
      </c>
      <c r="K152" s="27">
        <v>3</v>
      </c>
      <c r="L152" s="27">
        <v>12</v>
      </c>
    </row>
    <row r="153" spans="1:12" x14ac:dyDescent="0.3">
      <c r="A153" s="51"/>
      <c r="B153" s="51"/>
      <c r="C153" t="s">
        <v>288</v>
      </c>
      <c r="D153" t="s">
        <v>39</v>
      </c>
      <c r="E153">
        <v>2700101</v>
      </c>
      <c r="F153">
        <v>2700200</v>
      </c>
      <c r="G153">
        <v>100</v>
      </c>
      <c r="H153" s="26">
        <v>-1.27164303987834</v>
      </c>
      <c r="I153" s="36">
        <v>1.12985055062076E-2</v>
      </c>
      <c r="J153" s="36">
        <v>1</v>
      </c>
      <c r="K153" s="27">
        <v>3</v>
      </c>
      <c r="L153" s="27">
        <v>12</v>
      </c>
    </row>
    <row r="154" spans="1:12" x14ac:dyDescent="0.3">
      <c r="A154" s="51"/>
      <c r="B154" s="51"/>
      <c r="C154" s="25" t="s">
        <v>289</v>
      </c>
      <c r="D154" t="s">
        <v>39</v>
      </c>
      <c r="E154">
        <v>2700401</v>
      </c>
      <c r="F154">
        <v>2700500</v>
      </c>
      <c r="G154">
        <v>100</v>
      </c>
      <c r="H154" s="26">
        <v>-0.95433737897889404</v>
      </c>
      <c r="I154" s="36">
        <v>1.12304797453316E-2</v>
      </c>
      <c r="J154" s="36">
        <v>1</v>
      </c>
      <c r="K154" s="27">
        <v>4</v>
      </c>
      <c r="L154" s="27">
        <v>8</v>
      </c>
    </row>
    <row r="155" spans="1:12" x14ac:dyDescent="0.3">
      <c r="A155" s="51"/>
      <c r="B155" s="51"/>
      <c r="C155" s="25" t="s">
        <v>290</v>
      </c>
      <c r="D155" t="s">
        <v>39</v>
      </c>
      <c r="E155">
        <v>2904501</v>
      </c>
      <c r="F155">
        <v>2904600</v>
      </c>
      <c r="G155">
        <v>100</v>
      </c>
      <c r="H155" s="26">
        <v>-1.0351758744939299</v>
      </c>
      <c r="I155" s="36">
        <v>3.51960437617692E-2</v>
      </c>
      <c r="J155" s="36">
        <v>1</v>
      </c>
      <c r="K155" s="27">
        <v>2</v>
      </c>
      <c r="L155" s="27">
        <v>14</v>
      </c>
    </row>
    <row r="156" spans="1:12" x14ac:dyDescent="0.3">
      <c r="A156" s="51"/>
      <c r="B156" s="51"/>
      <c r="C156" s="25" t="s">
        <v>291</v>
      </c>
      <c r="D156" t="s">
        <v>39</v>
      </c>
      <c r="E156">
        <v>2904601</v>
      </c>
      <c r="F156">
        <v>2904700</v>
      </c>
      <c r="G156">
        <v>100</v>
      </c>
      <c r="H156" s="26">
        <v>-0.95083076453758597</v>
      </c>
      <c r="I156" s="36">
        <v>3.3852862520164298E-2</v>
      </c>
      <c r="J156" s="36">
        <v>1</v>
      </c>
      <c r="K156" s="27">
        <v>3</v>
      </c>
      <c r="L156" s="27">
        <v>10</v>
      </c>
    </row>
    <row r="157" spans="1:12" x14ac:dyDescent="0.3">
      <c r="A157" s="51"/>
      <c r="B157" s="51"/>
      <c r="C157" t="s">
        <v>292</v>
      </c>
      <c r="D157" t="s">
        <v>39</v>
      </c>
      <c r="E157">
        <v>11524601</v>
      </c>
      <c r="F157">
        <v>11524700</v>
      </c>
      <c r="G157">
        <v>100</v>
      </c>
      <c r="H157" s="26">
        <v>1.09124924352621</v>
      </c>
      <c r="I157" s="36">
        <v>3.1318693004528997E-2</v>
      </c>
      <c r="J157" s="36">
        <v>1</v>
      </c>
      <c r="K157" s="27">
        <v>6</v>
      </c>
      <c r="L157" s="27">
        <v>7</v>
      </c>
    </row>
    <row r="158" spans="1:12" x14ac:dyDescent="0.3">
      <c r="A158" s="51"/>
      <c r="B158" s="51"/>
      <c r="C158" s="25" t="s">
        <v>293</v>
      </c>
      <c r="D158" t="s">
        <v>39</v>
      </c>
      <c r="E158">
        <v>11593401</v>
      </c>
      <c r="F158">
        <v>11593500</v>
      </c>
      <c r="G158">
        <v>100</v>
      </c>
      <c r="H158" s="26">
        <v>0.86097268274765604</v>
      </c>
      <c r="I158" s="36">
        <v>4.33337888152944E-2</v>
      </c>
      <c r="J158" s="36">
        <v>1</v>
      </c>
      <c r="K158" s="27">
        <v>6</v>
      </c>
      <c r="L158" s="27">
        <v>14</v>
      </c>
    </row>
    <row r="159" spans="1:12" x14ac:dyDescent="0.3">
      <c r="A159" s="51"/>
      <c r="B159" s="51"/>
      <c r="C159" s="25" t="s">
        <v>294</v>
      </c>
      <c r="D159" t="s">
        <v>39</v>
      </c>
      <c r="E159">
        <v>11624401</v>
      </c>
      <c r="F159">
        <v>11624500</v>
      </c>
      <c r="G159">
        <v>100</v>
      </c>
      <c r="H159" s="26">
        <v>1.16291814983483</v>
      </c>
      <c r="I159" s="36">
        <v>9.4781461384435203E-3</v>
      </c>
      <c r="J159" s="36">
        <v>1</v>
      </c>
      <c r="K159" s="27">
        <v>5</v>
      </c>
      <c r="L159" s="27">
        <v>14</v>
      </c>
    </row>
    <row r="160" spans="1:12" x14ac:dyDescent="0.3">
      <c r="A160" s="51"/>
      <c r="B160" s="51"/>
      <c r="C160" t="s">
        <v>295</v>
      </c>
      <c r="D160" t="s">
        <v>39</v>
      </c>
      <c r="E160">
        <v>14536501</v>
      </c>
      <c r="F160">
        <v>14536600</v>
      </c>
      <c r="G160">
        <v>100</v>
      </c>
      <c r="H160" s="26">
        <v>1.24492725030832</v>
      </c>
      <c r="I160" s="36">
        <v>2.4538184345908699E-2</v>
      </c>
      <c r="J160" s="36">
        <v>1</v>
      </c>
      <c r="K160" s="27">
        <v>1</v>
      </c>
      <c r="L160" s="27">
        <v>14</v>
      </c>
    </row>
    <row r="161" spans="1:12" x14ac:dyDescent="0.3">
      <c r="A161" s="51"/>
      <c r="B161" s="51"/>
      <c r="C161" s="25" t="s">
        <v>296</v>
      </c>
      <c r="D161" t="s">
        <v>39</v>
      </c>
      <c r="E161">
        <v>16346201</v>
      </c>
      <c r="F161">
        <v>16346300</v>
      </c>
      <c r="G161">
        <v>100</v>
      </c>
      <c r="H161" s="26">
        <v>1.1570483470709201</v>
      </c>
      <c r="I161" s="36">
        <v>3.2866065440992798E-2</v>
      </c>
      <c r="J161" s="36">
        <v>1</v>
      </c>
      <c r="K161" s="27">
        <v>3</v>
      </c>
      <c r="L161" s="27">
        <v>12</v>
      </c>
    </row>
    <row r="162" spans="1:12" x14ac:dyDescent="0.3">
      <c r="A162" s="51"/>
      <c r="B162" s="51"/>
      <c r="C162" s="25" t="s">
        <v>38</v>
      </c>
      <c r="D162" t="s">
        <v>39</v>
      </c>
      <c r="E162">
        <v>16763201</v>
      </c>
      <c r="F162">
        <v>16763300</v>
      </c>
      <c r="G162">
        <v>100</v>
      </c>
      <c r="H162" s="26">
        <v>1.47821471247537</v>
      </c>
      <c r="I162" s="36">
        <v>3.6877530434663401E-3</v>
      </c>
      <c r="J162" s="36">
        <v>1</v>
      </c>
      <c r="K162" s="27">
        <v>6</v>
      </c>
      <c r="L162" s="27">
        <v>13</v>
      </c>
    </row>
    <row r="163" spans="1:12" x14ac:dyDescent="0.3">
      <c r="A163" s="51"/>
      <c r="B163" s="51"/>
      <c r="C163" t="s">
        <v>297</v>
      </c>
      <c r="D163" t="s">
        <v>41</v>
      </c>
      <c r="E163">
        <v>1075101</v>
      </c>
      <c r="F163">
        <v>1075200</v>
      </c>
      <c r="G163">
        <v>100</v>
      </c>
      <c r="H163" s="26">
        <v>1.1535476747496001</v>
      </c>
      <c r="I163" s="36">
        <v>3.13380108621494E-2</v>
      </c>
      <c r="J163" s="36">
        <v>1</v>
      </c>
      <c r="K163" s="27">
        <v>1</v>
      </c>
      <c r="L163" s="27">
        <v>7</v>
      </c>
    </row>
    <row r="164" spans="1:12" x14ac:dyDescent="0.3">
      <c r="A164" s="51"/>
      <c r="B164" s="51"/>
      <c r="C164" t="s">
        <v>298</v>
      </c>
      <c r="D164" t="s">
        <v>41</v>
      </c>
      <c r="E164">
        <v>1078801</v>
      </c>
      <c r="F164">
        <v>1078900</v>
      </c>
      <c r="G164">
        <v>100</v>
      </c>
      <c r="H164" s="26">
        <v>1.25406954116169</v>
      </c>
      <c r="I164" s="36">
        <v>2.2048098999499999E-2</v>
      </c>
      <c r="J164" s="36">
        <v>1</v>
      </c>
      <c r="K164" s="27">
        <v>1</v>
      </c>
      <c r="L164" s="27">
        <v>13</v>
      </c>
    </row>
    <row r="165" spans="1:12" x14ac:dyDescent="0.3">
      <c r="A165" s="51"/>
      <c r="B165" s="51"/>
      <c r="C165" t="s">
        <v>299</v>
      </c>
      <c r="D165" t="s">
        <v>41</v>
      </c>
      <c r="E165">
        <v>1932901</v>
      </c>
      <c r="F165">
        <v>1933000</v>
      </c>
      <c r="G165">
        <v>100</v>
      </c>
      <c r="H165" s="26">
        <v>0.94881228476489898</v>
      </c>
      <c r="I165" s="36">
        <v>2.9154919383809701E-2</v>
      </c>
      <c r="J165" s="36">
        <v>1</v>
      </c>
      <c r="K165" s="27">
        <v>3</v>
      </c>
      <c r="L165" s="27">
        <v>9</v>
      </c>
    </row>
    <row r="166" spans="1:12" x14ac:dyDescent="0.3">
      <c r="A166" s="51"/>
      <c r="B166" s="51"/>
      <c r="C166" t="s">
        <v>300</v>
      </c>
      <c r="D166" t="s">
        <v>41</v>
      </c>
      <c r="E166">
        <v>2194901</v>
      </c>
      <c r="F166">
        <v>2195000</v>
      </c>
      <c r="G166">
        <v>100</v>
      </c>
      <c r="H166" s="26">
        <v>1.1262078429315501</v>
      </c>
      <c r="I166" s="36">
        <v>2.7235651343960301E-2</v>
      </c>
      <c r="J166" s="36">
        <v>1</v>
      </c>
      <c r="K166" s="27">
        <v>1</v>
      </c>
      <c r="L166" s="27">
        <v>9</v>
      </c>
    </row>
    <row r="167" spans="1:12" x14ac:dyDescent="0.3">
      <c r="A167" s="51"/>
      <c r="B167" s="51"/>
      <c r="C167" t="s">
        <v>301</v>
      </c>
      <c r="D167" t="s">
        <v>41</v>
      </c>
      <c r="E167">
        <v>7144301</v>
      </c>
      <c r="F167">
        <v>7144400</v>
      </c>
      <c r="G167">
        <v>100</v>
      </c>
      <c r="H167" s="26">
        <v>-1.25236623570814</v>
      </c>
      <c r="I167" s="36">
        <v>3.1373200812554201E-2</v>
      </c>
      <c r="J167" s="36">
        <v>1</v>
      </c>
      <c r="K167" s="27">
        <v>3</v>
      </c>
      <c r="L167" s="27">
        <v>7</v>
      </c>
    </row>
    <row r="168" spans="1:12" x14ac:dyDescent="0.3">
      <c r="A168" s="51"/>
      <c r="B168" s="51"/>
      <c r="C168" t="s">
        <v>302</v>
      </c>
      <c r="D168" t="s">
        <v>41</v>
      </c>
      <c r="E168">
        <v>9223301</v>
      </c>
      <c r="F168">
        <v>9223400</v>
      </c>
      <c r="G168">
        <v>100</v>
      </c>
      <c r="H168" s="26">
        <v>-1.0109875539566</v>
      </c>
      <c r="I168" s="36">
        <v>4.5767519778641602E-2</v>
      </c>
      <c r="J168" s="36">
        <v>1</v>
      </c>
      <c r="K168" s="27">
        <v>1</v>
      </c>
      <c r="L168" s="27">
        <v>10</v>
      </c>
    </row>
    <row r="169" spans="1:12" x14ac:dyDescent="0.3">
      <c r="A169" s="51"/>
      <c r="B169" s="51"/>
      <c r="C169" t="s">
        <v>303</v>
      </c>
      <c r="D169" t="s">
        <v>41</v>
      </c>
      <c r="E169">
        <v>9223501</v>
      </c>
      <c r="F169">
        <v>9223600</v>
      </c>
      <c r="G169">
        <v>100</v>
      </c>
      <c r="H169" s="26">
        <v>-1.4048878632053801</v>
      </c>
      <c r="I169" s="36">
        <v>1.1324883143964799E-2</v>
      </c>
      <c r="J169" s="36">
        <v>1</v>
      </c>
      <c r="K169" s="27">
        <v>5</v>
      </c>
      <c r="L169" s="27">
        <v>7</v>
      </c>
    </row>
    <row r="170" spans="1:12" x14ac:dyDescent="0.3">
      <c r="A170" s="51"/>
      <c r="B170" s="51"/>
      <c r="C170" t="s">
        <v>304</v>
      </c>
      <c r="D170" t="s">
        <v>41</v>
      </c>
      <c r="E170">
        <v>13971801</v>
      </c>
      <c r="F170">
        <v>13971900</v>
      </c>
      <c r="G170">
        <v>100</v>
      </c>
      <c r="H170" s="26">
        <v>-1.17622535347948</v>
      </c>
      <c r="I170" s="36">
        <v>3.6588046586897502E-2</v>
      </c>
      <c r="J170" s="36">
        <v>1</v>
      </c>
      <c r="K170" s="27">
        <v>2</v>
      </c>
      <c r="L170" s="27">
        <v>9</v>
      </c>
    </row>
    <row r="171" spans="1:12" x14ac:dyDescent="0.3">
      <c r="A171" s="51"/>
      <c r="B171" s="51"/>
      <c r="C171" t="s">
        <v>305</v>
      </c>
      <c r="D171" t="s">
        <v>41</v>
      </c>
      <c r="E171">
        <v>16026601</v>
      </c>
      <c r="F171">
        <v>16026700</v>
      </c>
      <c r="G171">
        <v>100</v>
      </c>
      <c r="H171" s="26">
        <v>1.3766312507657701</v>
      </c>
      <c r="I171" s="36">
        <v>1.6422647777983902E-2</v>
      </c>
      <c r="J171" s="36">
        <v>1</v>
      </c>
      <c r="K171" s="27">
        <v>4</v>
      </c>
      <c r="L171" s="27">
        <v>11</v>
      </c>
    </row>
    <row r="172" spans="1:12" x14ac:dyDescent="0.3">
      <c r="A172" s="51"/>
      <c r="B172" s="51"/>
      <c r="C172" t="s">
        <v>40</v>
      </c>
      <c r="D172" t="s">
        <v>41</v>
      </c>
      <c r="E172">
        <v>17011401</v>
      </c>
      <c r="F172">
        <v>17011500</v>
      </c>
      <c r="G172">
        <v>100</v>
      </c>
      <c r="H172" s="26">
        <v>-1.33660719637711</v>
      </c>
      <c r="I172" s="36">
        <v>3.04871488838216E-3</v>
      </c>
      <c r="J172" s="36">
        <v>1</v>
      </c>
      <c r="K172" s="27">
        <v>14</v>
      </c>
      <c r="L172" s="27">
        <v>18</v>
      </c>
    </row>
    <row r="173" spans="1:12" x14ac:dyDescent="0.3">
      <c r="A173" s="51"/>
      <c r="B173" s="51"/>
      <c r="C173" s="25" t="s">
        <v>306</v>
      </c>
      <c r="D173" t="s">
        <v>41</v>
      </c>
      <c r="E173">
        <v>17011501</v>
      </c>
      <c r="F173">
        <v>17011600</v>
      </c>
      <c r="G173">
        <v>100</v>
      </c>
      <c r="H173" s="26">
        <v>-1.20982805671218</v>
      </c>
      <c r="I173" s="36">
        <v>2.9229524594782199E-2</v>
      </c>
      <c r="J173" s="36">
        <v>1</v>
      </c>
      <c r="K173" s="27">
        <v>16</v>
      </c>
      <c r="L173" s="27">
        <v>13</v>
      </c>
    </row>
    <row r="174" spans="1:12" x14ac:dyDescent="0.3">
      <c r="A174" s="51"/>
      <c r="B174" s="51"/>
      <c r="C174" s="25" t="s">
        <v>307</v>
      </c>
      <c r="D174" t="s">
        <v>41</v>
      </c>
      <c r="E174">
        <v>17011601</v>
      </c>
      <c r="F174">
        <v>17011700</v>
      </c>
      <c r="G174">
        <v>100</v>
      </c>
      <c r="H174" s="26">
        <v>-1.20982796228992</v>
      </c>
      <c r="I174" s="36">
        <v>2.9226570514990401E-2</v>
      </c>
      <c r="J174" s="36">
        <v>1</v>
      </c>
      <c r="K174" s="27">
        <v>14</v>
      </c>
      <c r="L174" s="27">
        <v>14</v>
      </c>
    </row>
    <row r="175" spans="1:12" x14ac:dyDescent="0.3">
      <c r="A175" s="51"/>
      <c r="B175" s="51"/>
      <c r="C175" t="s">
        <v>308</v>
      </c>
      <c r="D175" t="s">
        <v>41</v>
      </c>
      <c r="E175">
        <v>17011701</v>
      </c>
      <c r="F175">
        <v>17011800</v>
      </c>
      <c r="G175">
        <v>100</v>
      </c>
      <c r="H175" s="26">
        <v>-1.2098279337798299</v>
      </c>
      <c r="I175" s="36">
        <v>2.9225678683983899E-2</v>
      </c>
      <c r="J175" s="36">
        <v>1</v>
      </c>
      <c r="K175" s="27">
        <v>15</v>
      </c>
      <c r="L175" s="27">
        <v>21</v>
      </c>
    </row>
    <row r="176" spans="1:12" x14ac:dyDescent="0.3">
      <c r="A176" s="51"/>
      <c r="B176" s="51"/>
      <c r="C176" s="25" t="s">
        <v>42</v>
      </c>
      <c r="D176" t="s">
        <v>41</v>
      </c>
      <c r="E176">
        <v>18395501</v>
      </c>
      <c r="F176">
        <v>18395600</v>
      </c>
      <c r="G176">
        <v>100</v>
      </c>
      <c r="H176" s="26">
        <v>1.30693892520656</v>
      </c>
      <c r="I176" s="36">
        <v>4.0595603313921197E-3</v>
      </c>
      <c r="J176" s="36">
        <v>1</v>
      </c>
      <c r="K176" s="27">
        <v>1</v>
      </c>
      <c r="L176" s="27">
        <v>9</v>
      </c>
    </row>
    <row r="177" spans="1:12" x14ac:dyDescent="0.3">
      <c r="A177" s="51"/>
      <c r="B177" s="51"/>
      <c r="C177" t="s">
        <v>309</v>
      </c>
      <c r="D177" t="s">
        <v>44</v>
      </c>
      <c r="E177">
        <v>3078601</v>
      </c>
      <c r="F177">
        <v>3078700</v>
      </c>
      <c r="G177">
        <v>100</v>
      </c>
      <c r="H177" s="26">
        <v>-1.3787129259223101</v>
      </c>
      <c r="I177" s="36">
        <v>1.3652457061068801E-2</v>
      </c>
      <c r="J177" s="36">
        <v>1</v>
      </c>
      <c r="K177" s="27">
        <v>1</v>
      </c>
      <c r="L177" s="27">
        <v>8</v>
      </c>
    </row>
    <row r="178" spans="1:12" x14ac:dyDescent="0.3">
      <c r="A178" s="51"/>
      <c r="B178" s="51"/>
      <c r="C178" s="25" t="s">
        <v>310</v>
      </c>
      <c r="D178" t="s">
        <v>44</v>
      </c>
      <c r="E178">
        <v>3957501</v>
      </c>
      <c r="F178">
        <v>3957600</v>
      </c>
      <c r="G178">
        <v>100</v>
      </c>
      <c r="H178" s="26">
        <v>1.15068666164194</v>
      </c>
      <c r="I178" s="36">
        <v>2.7745363972848901E-2</v>
      </c>
      <c r="J178" s="36">
        <v>1</v>
      </c>
      <c r="K178" s="27">
        <v>3</v>
      </c>
      <c r="L178" s="27">
        <v>6</v>
      </c>
    </row>
    <row r="179" spans="1:12" x14ac:dyDescent="0.3">
      <c r="A179" s="51"/>
      <c r="B179" s="51"/>
      <c r="C179" s="25" t="s">
        <v>43</v>
      </c>
      <c r="D179" t="s">
        <v>44</v>
      </c>
      <c r="E179">
        <v>4134701</v>
      </c>
      <c r="F179">
        <v>4134800</v>
      </c>
      <c r="G179">
        <v>100</v>
      </c>
      <c r="H179" s="26">
        <v>1.3559891670202</v>
      </c>
      <c r="I179" s="36">
        <v>7.9108796502876805E-4</v>
      </c>
      <c r="J179" s="36">
        <v>1</v>
      </c>
      <c r="K179" s="27">
        <v>10</v>
      </c>
      <c r="L179" s="27">
        <v>16</v>
      </c>
    </row>
    <row r="180" spans="1:12" x14ac:dyDescent="0.3">
      <c r="A180" s="51"/>
      <c r="B180" s="51"/>
      <c r="C180" t="s">
        <v>311</v>
      </c>
      <c r="D180" t="s">
        <v>44</v>
      </c>
      <c r="E180">
        <v>5100801</v>
      </c>
      <c r="F180">
        <v>5100900</v>
      </c>
      <c r="G180">
        <v>100</v>
      </c>
      <c r="H180" s="26">
        <v>-1.2358508197723099</v>
      </c>
      <c r="I180" s="36">
        <v>2.7107940357486201E-2</v>
      </c>
      <c r="J180" s="36">
        <v>1</v>
      </c>
      <c r="K180" s="27">
        <v>6</v>
      </c>
      <c r="L180" s="27">
        <v>8</v>
      </c>
    </row>
    <row r="181" spans="1:12" x14ac:dyDescent="0.3">
      <c r="A181" s="51"/>
      <c r="B181" s="51"/>
      <c r="C181" t="s">
        <v>312</v>
      </c>
      <c r="D181" t="s">
        <v>44</v>
      </c>
      <c r="E181">
        <v>5100901</v>
      </c>
      <c r="F181">
        <v>5101000</v>
      </c>
      <c r="G181">
        <v>100</v>
      </c>
      <c r="H181" s="26">
        <v>-1.2358508642024399</v>
      </c>
      <c r="I181" s="36">
        <v>2.71049470821625E-2</v>
      </c>
      <c r="J181" s="36">
        <v>1</v>
      </c>
      <c r="K181" s="27">
        <v>3</v>
      </c>
      <c r="L181" s="27">
        <v>5</v>
      </c>
    </row>
    <row r="182" spans="1:12" x14ac:dyDescent="0.3">
      <c r="A182" s="51"/>
      <c r="B182" s="51"/>
      <c r="C182" t="s">
        <v>313</v>
      </c>
      <c r="D182" t="s">
        <v>44</v>
      </c>
      <c r="E182">
        <v>5101001</v>
      </c>
      <c r="F182">
        <v>5101100</v>
      </c>
      <c r="G182">
        <v>100</v>
      </c>
      <c r="H182" s="26">
        <v>-1.2358509360826599</v>
      </c>
      <c r="I182" s="36">
        <v>2.7100105867703599E-2</v>
      </c>
      <c r="J182" s="36">
        <v>1</v>
      </c>
      <c r="K182" s="27">
        <v>3</v>
      </c>
      <c r="L182" s="27">
        <v>10</v>
      </c>
    </row>
    <row r="183" spans="1:12" x14ac:dyDescent="0.3">
      <c r="A183" s="51"/>
      <c r="B183" s="51"/>
      <c r="C183" t="s">
        <v>314</v>
      </c>
      <c r="D183" t="s">
        <v>44</v>
      </c>
      <c r="E183">
        <v>5380601</v>
      </c>
      <c r="F183">
        <v>5380700</v>
      </c>
      <c r="G183">
        <v>100</v>
      </c>
      <c r="H183" s="26">
        <v>1.3924333037346699</v>
      </c>
      <c r="I183" s="36">
        <v>3.2146293640568702E-2</v>
      </c>
      <c r="J183" s="36">
        <v>1</v>
      </c>
      <c r="K183" s="27">
        <v>1</v>
      </c>
      <c r="L183" s="27">
        <v>15</v>
      </c>
    </row>
    <row r="184" spans="1:12" x14ac:dyDescent="0.3">
      <c r="A184" s="51"/>
      <c r="B184" s="51"/>
      <c r="C184" t="s">
        <v>315</v>
      </c>
      <c r="D184" t="s">
        <v>44</v>
      </c>
      <c r="E184">
        <v>6566501</v>
      </c>
      <c r="F184">
        <v>6566600</v>
      </c>
      <c r="G184">
        <v>100</v>
      </c>
      <c r="H184" s="26">
        <v>0.98510386064051902</v>
      </c>
      <c r="I184" s="36">
        <v>2.76583868726578E-2</v>
      </c>
      <c r="J184" s="36">
        <v>1</v>
      </c>
      <c r="K184" s="27">
        <v>0</v>
      </c>
      <c r="L184" s="27">
        <v>10</v>
      </c>
    </row>
    <row r="185" spans="1:12" x14ac:dyDescent="0.3">
      <c r="A185" s="51"/>
      <c r="B185" s="51"/>
      <c r="C185" s="25" t="s">
        <v>316</v>
      </c>
      <c r="D185" t="s">
        <v>44</v>
      </c>
      <c r="E185">
        <v>6911301</v>
      </c>
      <c r="F185">
        <v>6911400</v>
      </c>
      <c r="G185">
        <v>100</v>
      </c>
      <c r="H185" s="26">
        <v>1.4826498684815801</v>
      </c>
      <c r="I185" s="36">
        <v>2.2651452539692699E-2</v>
      </c>
      <c r="J185" s="36">
        <v>1</v>
      </c>
      <c r="K185" s="27">
        <v>5</v>
      </c>
      <c r="L185" s="27">
        <v>13</v>
      </c>
    </row>
    <row r="186" spans="1:12" x14ac:dyDescent="0.3">
      <c r="A186" s="51"/>
      <c r="B186" s="51"/>
      <c r="C186" s="25" t="s">
        <v>317</v>
      </c>
      <c r="D186" t="s">
        <v>44</v>
      </c>
      <c r="E186">
        <v>6911401</v>
      </c>
      <c r="F186">
        <v>6911500</v>
      </c>
      <c r="G186">
        <v>100</v>
      </c>
      <c r="H186" s="26">
        <v>1.1131597443864001</v>
      </c>
      <c r="I186" s="36">
        <v>1.8773889425121999E-2</v>
      </c>
      <c r="J186" s="36">
        <v>1</v>
      </c>
      <c r="K186" s="27">
        <v>5</v>
      </c>
      <c r="L186" s="27">
        <v>11</v>
      </c>
    </row>
    <row r="187" spans="1:12" x14ac:dyDescent="0.3">
      <c r="A187" s="51"/>
      <c r="B187" s="51"/>
      <c r="C187" s="25" t="s">
        <v>318</v>
      </c>
      <c r="D187" t="s">
        <v>44</v>
      </c>
      <c r="E187">
        <v>12779301</v>
      </c>
      <c r="F187">
        <v>12779400</v>
      </c>
      <c r="G187">
        <v>100</v>
      </c>
      <c r="H187" s="26">
        <v>1.0258195134871899</v>
      </c>
      <c r="I187" s="36">
        <v>2.7911561014683499E-2</v>
      </c>
      <c r="J187" s="36">
        <v>1</v>
      </c>
      <c r="K187" s="27">
        <v>1</v>
      </c>
      <c r="L187" s="27">
        <v>11</v>
      </c>
    </row>
    <row r="188" spans="1:12" x14ac:dyDescent="0.3">
      <c r="A188" s="51"/>
      <c r="B188" s="51"/>
      <c r="C188" s="25" t="s">
        <v>45</v>
      </c>
      <c r="D188" t="s">
        <v>44</v>
      </c>
      <c r="E188">
        <v>13126801</v>
      </c>
      <c r="F188">
        <v>13126900</v>
      </c>
      <c r="G188">
        <v>100</v>
      </c>
      <c r="H188" s="26">
        <v>1.83740465140003</v>
      </c>
      <c r="I188" s="36">
        <v>2.6096994848293E-3</v>
      </c>
      <c r="J188" s="36">
        <v>1</v>
      </c>
      <c r="K188" s="27">
        <v>4</v>
      </c>
      <c r="L188" s="27">
        <v>11</v>
      </c>
    </row>
    <row r="189" spans="1:12" x14ac:dyDescent="0.3">
      <c r="A189" s="51"/>
      <c r="B189" s="51"/>
      <c r="C189" s="25" t="s">
        <v>319</v>
      </c>
      <c r="D189" t="s">
        <v>47</v>
      </c>
      <c r="E189">
        <v>1594201</v>
      </c>
      <c r="F189">
        <v>1594300</v>
      </c>
      <c r="G189">
        <v>100</v>
      </c>
      <c r="H189" s="26">
        <v>1.07096281525012</v>
      </c>
      <c r="I189" s="36">
        <v>1.9283382015331502E-2</v>
      </c>
      <c r="J189" s="36">
        <v>1</v>
      </c>
      <c r="K189" s="27">
        <v>5</v>
      </c>
      <c r="L189" s="27">
        <v>11</v>
      </c>
    </row>
    <row r="190" spans="1:12" x14ac:dyDescent="0.3">
      <c r="A190" s="51"/>
      <c r="B190" s="51"/>
      <c r="C190" s="25" t="s">
        <v>320</v>
      </c>
      <c r="D190" t="s">
        <v>47</v>
      </c>
      <c r="E190">
        <v>1594301</v>
      </c>
      <c r="F190">
        <v>1594400</v>
      </c>
      <c r="G190">
        <v>100</v>
      </c>
      <c r="H190" s="26">
        <v>0.95451121524665405</v>
      </c>
      <c r="I190" s="36">
        <v>3.9426478094090701E-2</v>
      </c>
      <c r="J190" s="36">
        <v>1</v>
      </c>
      <c r="K190" s="27">
        <v>1</v>
      </c>
      <c r="L190" s="27">
        <v>12</v>
      </c>
    </row>
    <row r="191" spans="1:12" x14ac:dyDescent="0.3">
      <c r="A191" s="51"/>
      <c r="B191" s="51"/>
      <c r="C191" s="25" t="s">
        <v>46</v>
      </c>
      <c r="D191" t="s">
        <v>47</v>
      </c>
      <c r="E191">
        <v>4610801</v>
      </c>
      <c r="F191">
        <v>4610900</v>
      </c>
      <c r="G191">
        <v>100</v>
      </c>
      <c r="H191" s="26">
        <v>1.5709925856361999</v>
      </c>
      <c r="I191" s="36">
        <v>4.8939631839415802E-3</v>
      </c>
      <c r="J191" s="36">
        <v>1</v>
      </c>
      <c r="K191" s="27">
        <v>1</v>
      </c>
      <c r="L191" s="27">
        <v>4</v>
      </c>
    </row>
    <row r="192" spans="1:12" x14ac:dyDescent="0.3">
      <c r="A192" s="51"/>
      <c r="B192" s="51"/>
      <c r="C192" t="s">
        <v>321</v>
      </c>
      <c r="D192" t="s">
        <v>47</v>
      </c>
      <c r="E192">
        <v>5299301</v>
      </c>
      <c r="F192">
        <v>5299400</v>
      </c>
      <c r="G192">
        <v>100</v>
      </c>
      <c r="H192" s="26">
        <v>1.14076202873798</v>
      </c>
      <c r="I192" s="36">
        <v>3.4942340233802001E-2</v>
      </c>
      <c r="J192" s="36">
        <v>1</v>
      </c>
      <c r="K192" s="27">
        <v>0</v>
      </c>
      <c r="L192" s="27">
        <v>10</v>
      </c>
    </row>
    <row r="193" spans="1:12" x14ac:dyDescent="0.3">
      <c r="A193" s="51"/>
      <c r="B193" s="51"/>
      <c r="C193" s="25" t="s">
        <v>322</v>
      </c>
      <c r="D193" t="s">
        <v>47</v>
      </c>
      <c r="E193">
        <v>8004001</v>
      </c>
      <c r="F193">
        <v>8004100</v>
      </c>
      <c r="G193">
        <v>100</v>
      </c>
      <c r="H193" s="26">
        <v>1.15936095291022</v>
      </c>
      <c r="I193" s="36">
        <v>2.8325940883418901E-2</v>
      </c>
      <c r="J193" s="36">
        <v>1</v>
      </c>
      <c r="K193" s="27">
        <v>1</v>
      </c>
      <c r="L193" s="27">
        <v>8</v>
      </c>
    </row>
    <row r="194" spans="1:12" x14ac:dyDescent="0.3">
      <c r="A194" s="51"/>
      <c r="B194" s="51"/>
      <c r="C194" s="25" t="s">
        <v>48</v>
      </c>
      <c r="D194" t="s">
        <v>47</v>
      </c>
      <c r="E194">
        <v>8004101</v>
      </c>
      <c r="F194">
        <v>8004200</v>
      </c>
      <c r="G194">
        <v>100</v>
      </c>
      <c r="H194" s="26">
        <v>1.5704466018560901</v>
      </c>
      <c r="I194" s="36">
        <v>6.8215726444508103E-4</v>
      </c>
      <c r="J194" s="36">
        <v>1</v>
      </c>
      <c r="K194" s="27">
        <v>0</v>
      </c>
      <c r="L194" s="27">
        <v>9</v>
      </c>
    </row>
    <row r="195" spans="1:12" x14ac:dyDescent="0.3">
      <c r="A195" s="51"/>
      <c r="B195" s="51"/>
      <c r="C195" t="s">
        <v>323</v>
      </c>
      <c r="D195" t="s">
        <v>47</v>
      </c>
      <c r="E195">
        <v>10027001</v>
      </c>
      <c r="F195">
        <v>10027100</v>
      </c>
      <c r="G195">
        <v>100</v>
      </c>
      <c r="H195" s="26">
        <v>-1.21257266565358</v>
      </c>
      <c r="I195" s="36">
        <v>3.68886024316138E-2</v>
      </c>
      <c r="J195" s="36">
        <v>1</v>
      </c>
      <c r="K195" s="27">
        <v>5</v>
      </c>
      <c r="L195" s="27">
        <v>15</v>
      </c>
    </row>
    <row r="196" spans="1:12" x14ac:dyDescent="0.3">
      <c r="A196" s="51"/>
      <c r="B196" s="51"/>
      <c r="C196" t="s">
        <v>324</v>
      </c>
      <c r="D196" t="s">
        <v>47</v>
      </c>
      <c r="E196">
        <v>10853101</v>
      </c>
      <c r="F196">
        <v>10853200</v>
      </c>
      <c r="G196">
        <v>100</v>
      </c>
      <c r="H196" s="26">
        <v>1.5709749474813</v>
      </c>
      <c r="I196" s="36">
        <v>9.3241844568746398E-3</v>
      </c>
      <c r="J196" s="36">
        <v>1</v>
      </c>
      <c r="K196" s="27">
        <v>3</v>
      </c>
      <c r="L196" s="27">
        <v>13</v>
      </c>
    </row>
    <row r="197" spans="1:12" x14ac:dyDescent="0.3">
      <c r="A197" s="51"/>
      <c r="B197" s="51"/>
      <c r="C197" t="s">
        <v>325</v>
      </c>
      <c r="D197" t="s">
        <v>47</v>
      </c>
      <c r="E197">
        <v>10918401</v>
      </c>
      <c r="F197">
        <v>10918500</v>
      </c>
      <c r="G197">
        <v>100</v>
      </c>
      <c r="H197" s="26">
        <v>0.98513624336368</v>
      </c>
      <c r="I197" s="36">
        <v>2.75837225699197E-2</v>
      </c>
      <c r="J197" s="36">
        <v>1</v>
      </c>
      <c r="K197" s="27">
        <v>11</v>
      </c>
      <c r="L197" s="27">
        <v>12</v>
      </c>
    </row>
    <row r="198" spans="1:12" x14ac:dyDescent="0.3">
      <c r="A198" s="51"/>
      <c r="B198" s="51"/>
      <c r="C198" s="25" t="s">
        <v>326</v>
      </c>
      <c r="D198" t="s">
        <v>47</v>
      </c>
      <c r="E198">
        <v>11350201</v>
      </c>
      <c r="F198">
        <v>11350300</v>
      </c>
      <c r="G198">
        <v>100</v>
      </c>
      <c r="H198" s="26">
        <v>-1.2481493844737499</v>
      </c>
      <c r="I198" s="36">
        <v>4.5315579308690998E-2</v>
      </c>
      <c r="J198" s="36">
        <v>1</v>
      </c>
      <c r="K198" s="27">
        <v>7</v>
      </c>
      <c r="L198" s="27">
        <v>8</v>
      </c>
    </row>
    <row r="199" spans="1:12" x14ac:dyDescent="0.3">
      <c r="A199" s="51"/>
      <c r="B199" s="51"/>
      <c r="C199" s="25" t="s">
        <v>327</v>
      </c>
      <c r="D199" t="s">
        <v>47</v>
      </c>
      <c r="E199">
        <v>11350301</v>
      </c>
      <c r="F199">
        <v>11350400</v>
      </c>
      <c r="G199">
        <v>100</v>
      </c>
      <c r="H199" s="26">
        <v>-1.2839396177506801</v>
      </c>
      <c r="I199" s="36">
        <v>3.4145956034745302E-2</v>
      </c>
      <c r="J199" s="36">
        <v>1</v>
      </c>
      <c r="K199" s="27">
        <v>9</v>
      </c>
      <c r="L199" s="27">
        <v>7</v>
      </c>
    </row>
    <row r="200" spans="1:12" x14ac:dyDescent="0.3">
      <c r="A200" s="51"/>
      <c r="B200" s="51"/>
      <c r="C200" t="s">
        <v>328</v>
      </c>
      <c r="D200" t="s">
        <v>47</v>
      </c>
      <c r="E200">
        <v>12647701</v>
      </c>
      <c r="F200">
        <v>12647800</v>
      </c>
      <c r="G200">
        <v>100</v>
      </c>
      <c r="H200" s="26">
        <v>-1.1580312591227599</v>
      </c>
      <c r="I200" s="36">
        <v>2.6013400581593401E-2</v>
      </c>
      <c r="J200" s="36">
        <v>1</v>
      </c>
      <c r="K200" s="27">
        <v>5</v>
      </c>
      <c r="L200" s="27">
        <v>13</v>
      </c>
    </row>
    <row r="201" spans="1:12" x14ac:dyDescent="0.3">
      <c r="A201" s="51"/>
      <c r="B201" s="51"/>
      <c r="C201" t="s">
        <v>329</v>
      </c>
      <c r="D201" t="s">
        <v>50</v>
      </c>
      <c r="E201">
        <v>996801</v>
      </c>
      <c r="F201">
        <v>996900</v>
      </c>
      <c r="G201">
        <v>100</v>
      </c>
      <c r="H201" s="26">
        <v>1.5619306568234299</v>
      </c>
      <c r="I201" s="36">
        <v>3.1530028820706699E-2</v>
      </c>
      <c r="J201" s="36">
        <v>1</v>
      </c>
      <c r="K201" s="27">
        <v>2</v>
      </c>
      <c r="L201" s="27">
        <v>7</v>
      </c>
    </row>
    <row r="202" spans="1:12" x14ac:dyDescent="0.3">
      <c r="A202" s="51"/>
      <c r="B202" s="51"/>
      <c r="C202" t="s">
        <v>49</v>
      </c>
      <c r="D202" t="s">
        <v>50</v>
      </c>
      <c r="E202">
        <v>1822501</v>
      </c>
      <c r="F202">
        <v>1822600</v>
      </c>
      <c r="G202">
        <v>100</v>
      </c>
      <c r="H202" s="26">
        <v>1.6108707054387199</v>
      </c>
      <c r="I202" s="36">
        <v>1.9725799842117398E-3</v>
      </c>
      <c r="J202" s="36">
        <v>1</v>
      </c>
      <c r="K202" s="27">
        <v>1</v>
      </c>
      <c r="L202" s="27">
        <v>7</v>
      </c>
    </row>
    <row r="203" spans="1:12" x14ac:dyDescent="0.3">
      <c r="A203" s="51"/>
      <c r="B203" s="51"/>
      <c r="C203" t="s">
        <v>330</v>
      </c>
      <c r="D203" t="s">
        <v>50</v>
      </c>
      <c r="E203">
        <v>1822601</v>
      </c>
      <c r="F203">
        <v>1822700</v>
      </c>
      <c r="G203">
        <v>100</v>
      </c>
      <c r="H203" s="26">
        <v>1.3678784025436801</v>
      </c>
      <c r="I203" s="36">
        <v>1.3167392599471099E-2</v>
      </c>
      <c r="J203" s="36">
        <v>1</v>
      </c>
      <c r="K203" s="27">
        <v>3</v>
      </c>
      <c r="L203" s="27">
        <v>10</v>
      </c>
    </row>
    <row r="204" spans="1:12" x14ac:dyDescent="0.3">
      <c r="A204" s="51"/>
      <c r="B204" s="51"/>
      <c r="C204" t="s">
        <v>331</v>
      </c>
      <c r="D204" t="s">
        <v>50</v>
      </c>
      <c r="E204">
        <v>2296901</v>
      </c>
      <c r="F204">
        <v>2297000</v>
      </c>
      <c r="G204">
        <v>100</v>
      </c>
      <c r="H204" s="26">
        <v>-1.2366182016899701</v>
      </c>
      <c r="I204" s="36">
        <v>5.6162315764154503E-3</v>
      </c>
      <c r="J204" s="36">
        <v>1</v>
      </c>
      <c r="K204" s="27">
        <v>1</v>
      </c>
      <c r="L204" s="27">
        <v>8</v>
      </c>
    </row>
    <row r="205" spans="1:12" x14ac:dyDescent="0.3">
      <c r="A205" s="51"/>
      <c r="B205" s="51"/>
      <c r="C205" s="25" t="s">
        <v>332</v>
      </c>
      <c r="D205" t="s">
        <v>50</v>
      </c>
      <c r="E205">
        <v>3920801</v>
      </c>
      <c r="F205">
        <v>3920900</v>
      </c>
      <c r="G205">
        <v>100</v>
      </c>
      <c r="H205" s="26">
        <v>1.3397938965526299</v>
      </c>
      <c r="I205" s="36">
        <v>1.4165663700422E-2</v>
      </c>
      <c r="J205" s="36">
        <v>1</v>
      </c>
      <c r="K205" s="27">
        <v>0</v>
      </c>
      <c r="L205" s="27">
        <v>11</v>
      </c>
    </row>
    <row r="206" spans="1:12" x14ac:dyDescent="0.3">
      <c r="A206" s="51"/>
      <c r="B206" s="51"/>
      <c r="C206" t="s">
        <v>333</v>
      </c>
      <c r="D206" t="s">
        <v>50</v>
      </c>
      <c r="E206">
        <v>3990501</v>
      </c>
      <c r="F206">
        <v>3990600</v>
      </c>
      <c r="G206">
        <v>100</v>
      </c>
      <c r="H206" s="26">
        <v>-1.4986458333639501</v>
      </c>
      <c r="I206" s="36">
        <v>3.9387991437646999E-2</v>
      </c>
      <c r="J206" s="36">
        <v>1</v>
      </c>
      <c r="K206" s="27">
        <v>3</v>
      </c>
      <c r="L206" s="27">
        <v>13</v>
      </c>
    </row>
    <row r="207" spans="1:12" x14ac:dyDescent="0.3">
      <c r="A207" s="51"/>
      <c r="B207" s="51"/>
      <c r="C207" t="s">
        <v>334</v>
      </c>
      <c r="D207" t="s">
        <v>50</v>
      </c>
      <c r="E207">
        <v>5994201</v>
      </c>
      <c r="F207">
        <v>5994300</v>
      </c>
      <c r="G207">
        <v>100</v>
      </c>
      <c r="H207" s="26">
        <v>1.08902228803945</v>
      </c>
      <c r="I207" s="36">
        <v>2.42590151256597E-2</v>
      </c>
      <c r="J207" s="36">
        <v>1</v>
      </c>
      <c r="K207" s="27">
        <v>7</v>
      </c>
      <c r="L207" s="27">
        <v>11</v>
      </c>
    </row>
    <row r="208" spans="1:12" x14ac:dyDescent="0.3">
      <c r="A208" s="51"/>
      <c r="B208" s="51"/>
      <c r="C208" t="s">
        <v>335</v>
      </c>
      <c r="D208" t="s">
        <v>50</v>
      </c>
      <c r="E208">
        <v>5994301</v>
      </c>
      <c r="F208">
        <v>5994400</v>
      </c>
      <c r="G208">
        <v>100</v>
      </c>
      <c r="H208" s="26">
        <v>1.0890232736751</v>
      </c>
      <c r="I208" s="36">
        <v>2.42576100947192E-2</v>
      </c>
      <c r="J208" s="36">
        <v>1</v>
      </c>
      <c r="K208" s="27">
        <v>3</v>
      </c>
      <c r="L208" s="27">
        <v>7</v>
      </c>
    </row>
    <row r="209" spans="1:12" x14ac:dyDescent="0.3">
      <c r="A209" s="51"/>
      <c r="B209" s="51"/>
      <c r="C209" s="25" t="s">
        <v>336</v>
      </c>
      <c r="D209" t="s">
        <v>50</v>
      </c>
      <c r="E209">
        <v>6506101</v>
      </c>
      <c r="F209">
        <v>6506200</v>
      </c>
      <c r="G209">
        <v>100</v>
      </c>
      <c r="H209" s="26">
        <v>-1.0214983726573299</v>
      </c>
      <c r="I209" s="36">
        <v>4.5976386421858299E-2</v>
      </c>
      <c r="J209" s="36">
        <v>1</v>
      </c>
      <c r="K209" s="27">
        <v>7</v>
      </c>
      <c r="L209" s="27">
        <v>13</v>
      </c>
    </row>
    <row r="210" spans="1:12" x14ac:dyDescent="0.3">
      <c r="A210" s="51"/>
      <c r="B210" s="51"/>
      <c r="C210" s="25" t="s">
        <v>337</v>
      </c>
      <c r="D210" t="s">
        <v>50</v>
      </c>
      <c r="E210">
        <v>6506201</v>
      </c>
      <c r="F210">
        <v>6506300</v>
      </c>
      <c r="G210">
        <v>100</v>
      </c>
      <c r="H210" s="26">
        <v>-1.2149990565683999</v>
      </c>
      <c r="I210" s="36">
        <v>2.0904909126867301E-2</v>
      </c>
      <c r="J210" s="36">
        <v>1</v>
      </c>
      <c r="K210" s="27">
        <v>7</v>
      </c>
      <c r="L210" s="27">
        <v>15</v>
      </c>
    </row>
    <row r="211" spans="1:12" x14ac:dyDescent="0.3">
      <c r="A211" s="51"/>
      <c r="B211" s="51"/>
      <c r="C211" t="s">
        <v>338</v>
      </c>
      <c r="D211" t="s">
        <v>50</v>
      </c>
      <c r="E211">
        <v>7498001</v>
      </c>
      <c r="F211">
        <v>7498100</v>
      </c>
      <c r="G211">
        <v>100</v>
      </c>
      <c r="H211" s="26">
        <v>-0.92754417139597001</v>
      </c>
      <c r="I211" s="36">
        <v>3.5764075789458803E-2</v>
      </c>
      <c r="J211" s="36">
        <v>1</v>
      </c>
      <c r="K211" s="27">
        <v>0</v>
      </c>
      <c r="L211" s="27">
        <v>6</v>
      </c>
    </row>
    <row r="212" spans="1:12" x14ac:dyDescent="0.3">
      <c r="A212" s="51"/>
      <c r="B212" s="51"/>
      <c r="C212" t="s">
        <v>339</v>
      </c>
      <c r="D212" t="s">
        <v>50</v>
      </c>
      <c r="E212">
        <v>7803601</v>
      </c>
      <c r="F212">
        <v>7803700</v>
      </c>
      <c r="G212">
        <v>100</v>
      </c>
      <c r="H212" s="26">
        <v>0.94486541159375304</v>
      </c>
      <c r="I212" s="36">
        <v>2.05729818919748E-2</v>
      </c>
      <c r="J212" s="36">
        <v>1</v>
      </c>
      <c r="K212" s="27">
        <v>2</v>
      </c>
      <c r="L212" s="27">
        <v>11</v>
      </c>
    </row>
    <row r="213" spans="1:12" x14ac:dyDescent="0.3">
      <c r="A213" s="51"/>
      <c r="B213" s="51"/>
      <c r="C213" t="s">
        <v>340</v>
      </c>
      <c r="D213" t="s">
        <v>50</v>
      </c>
      <c r="E213">
        <v>7803701</v>
      </c>
      <c r="F213">
        <v>7803800</v>
      </c>
      <c r="G213">
        <v>100</v>
      </c>
      <c r="H213" s="26">
        <v>0.94486718513970702</v>
      </c>
      <c r="I213" s="36">
        <v>2.0568963329663102E-2</v>
      </c>
      <c r="J213" s="36">
        <v>1</v>
      </c>
      <c r="K213" s="27">
        <v>4</v>
      </c>
      <c r="L213" s="27">
        <v>11</v>
      </c>
    </row>
    <row r="214" spans="1:12" x14ac:dyDescent="0.3">
      <c r="A214" s="51"/>
      <c r="B214" s="51"/>
      <c r="C214" t="s">
        <v>341</v>
      </c>
      <c r="D214" t="s">
        <v>50</v>
      </c>
      <c r="E214">
        <v>7803801</v>
      </c>
      <c r="F214">
        <v>7803900</v>
      </c>
      <c r="G214">
        <v>100</v>
      </c>
      <c r="H214" s="26">
        <v>0.86490399895810799</v>
      </c>
      <c r="I214" s="36">
        <v>4.92542646607078E-2</v>
      </c>
      <c r="J214" s="36">
        <v>1</v>
      </c>
      <c r="K214" s="27">
        <v>3</v>
      </c>
      <c r="L214" s="27">
        <v>10</v>
      </c>
    </row>
    <row r="215" spans="1:12" x14ac:dyDescent="0.3">
      <c r="A215" s="51"/>
      <c r="B215" s="51"/>
      <c r="C215" t="s">
        <v>342</v>
      </c>
      <c r="D215" t="s">
        <v>50</v>
      </c>
      <c r="E215">
        <v>7831501</v>
      </c>
      <c r="F215">
        <v>7831600</v>
      </c>
      <c r="G215">
        <v>100</v>
      </c>
      <c r="H215" s="26">
        <v>-1.18707857092257</v>
      </c>
      <c r="I215" s="36">
        <v>3.57805263059583E-2</v>
      </c>
      <c r="J215" s="36">
        <v>1</v>
      </c>
      <c r="K215" s="27">
        <v>1</v>
      </c>
      <c r="L215" s="27">
        <v>3</v>
      </c>
    </row>
    <row r="216" spans="1:12" x14ac:dyDescent="0.3">
      <c r="A216" s="51"/>
      <c r="B216" s="51"/>
      <c r="C216" t="s">
        <v>343</v>
      </c>
      <c r="D216" t="s">
        <v>50</v>
      </c>
      <c r="E216">
        <v>7831601</v>
      </c>
      <c r="F216">
        <v>7831700</v>
      </c>
      <c r="G216">
        <v>100</v>
      </c>
      <c r="H216" s="26">
        <v>-1.18707826660153</v>
      </c>
      <c r="I216" s="36">
        <v>3.5778760749793602E-2</v>
      </c>
      <c r="J216" s="36">
        <v>1</v>
      </c>
      <c r="K216" s="27">
        <v>0</v>
      </c>
      <c r="L216" s="27">
        <v>7</v>
      </c>
    </row>
    <row r="217" spans="1:12" x14ac:dyDescent="0.3">
      <c r="A217" s="51"/>
      <c r="B217" s="51"/>
      <c r="C217" t="s">
        <v>51</v>
      </c>
      <c r="D217" t="s">
        <v>50</v>
      </c>
      <c r="E217">
        <v>8204201</v>
      </c>
      <c r="F217">
        <v>8204300</v>
      </c>
      <c r="G217">
        <v>100</v>
      </c>
      <c r="H217" s="26">
        <v>-1.28224656901812</v>
      </c>
      <c r="I217" s="36">
        <v>3.0983274870782702E-3</v>
      </c>
      <c r="J217" s="36">
        <v>1</v>
      </c>
      <c r="K217" s="27">
        <v>12</v>
      </c>
      <c r="L217" s="27">
        <v>11</v>
      </c>
    </row>
    <row r="218" spans="1:12" x14ac:dyDescent="0.3">
      <c r="A218" s="51"/>
      <c r="B218" s="51"/>
      <c r="C218" t="s">
        <v>344</v>
      </c>
      <c r="D218" t="s">
        <v>50</v>
      </c>
      <c r="E218">
        <v>8719601</v>
      </c>
      <c r="F218">
        <v>8719700</v>
      </c>
      <c r="G218">
        <v>100</v>
      </c>
      <c r="H218" s="26">
        <v>0.94047673735728399</v>
      </c>
      <c r="I218" s="36">
        <v>4.9846216507452003E-2</v>
      </c>
      <c r="J218" s="36">
        <v>1</v>
      </c>
      <c r="K218" s="27">
        <v>4</v>
      </c>
      <c r="L218" s="27">
        <v>9</v>
      </c>
    </row>
    <row r="219" spans="1:12" x14ac:dyDescent="0.3">
      <c r="A219" s="51"/>
      <c r="B219" s="51"/>
      <c r="C219" t="s">
        <v>345</v>
      </c>
      <c r="D219" t="s">
        <v>50</v>
      </c>
      <c r="E219">
        <v>8719701</v>
      </c>
      <c r="F219">
        <v>8719800</v>
      </c>
      <c r="G219">
        <v>100</v>
      </c>
      <c r="H219" s="26">
        <v>1.016066173307</v>
      </c>
      <c r="I219" s="36">
        <v>3.2094308154939299E-2</v>
      </c>
      <c r="J219" s="36">
        <v>1</v>
      </c>
      <c r="K219" s="27">
        <v>1</v>
      </c>
      <c r="L219" s="27">
        <v>11</v>
      </c>
    </row>
    <row r="220" spans="1:12" x14ac:dyDescent="0.3">
      <c r="A220" s="51"/>
      <c r="B220" s="51"/>
      <c r="C220" t="s">
        <v>346</v>
      </c>
      <c r="D220" t="s">
        <v>50</v>
      </c>
      <c r="E220">
        <v>9051301</v>
      </c>
      <c r="F220">
        <v>9051400</v>
      </c>
      <c r="G220">
        <v>100</v>
      </c>
      <c r="H220" s="26">
        <v>1.1512318194508999</v>
      </c>
      <c r="I220" s="36">
        <v>3.90859713687009E-2</v>
      </c>
      <c r="J220" s="36">
        <v>1</v>
      </c>
      <c r="K220" s="27">
        <v>3</v>
      </c>
      <c r="L220" s="27">
        <v>14</v>
      </c>
    </row>
    <row r="221" spans="1:12" x14ac:dyDescent="0.3">
      <c r="A221" s="51"/>
      <c r="B221" s="51"/>
      <c r="C221" s="25" t="s">
        <v>347</v>
      </c>
      <c r="D221" t="s">
        <v>50</v>
      </c>
      <c r="E221">
        <v>9251101</v>
      </c>
      <c r="F221">
        <v>9251200</v>
      </c>
      <c r="G221">
        <v>100</v>
      </c>
      <c r="H221" s="26">
        <v>1.3147550912291901</v>
      </c>
      <c r="I221" s="36">
        <v>1.0966181717712201E-2</v>
      </c>
      <c r="J221" s="36">
        <v>1</v>
      </c>
      <c r="K221" s="27">
        <v>3</v>
      </c>
      <c r="L221" s="27">
        <v>12</v>
      </c>
    </row>
    <row r="222" spans="1:12" x14ac:dyDescent="0.3">
      <c r="A222" s="51"/>
      <c r="B222" s="51"/>
      <c r="C222" t="s">
        <v>348</v>
      </c>
      <c r="D222" t="s">
        <v>50</v>
      </c>
      <c r="E222">
        <v>10348701</v>
      </c>
      <c r="F222">
        <v>10348800</v>
      </c>
      <c r="G222">
        <v>100</v>
      </c>
      <c r="H222" s="26">
        <v>-0.96223737753333505</v>
      </c>
      <c r="I222" s="36">
        <v>4.7096114807914098E-2</v>
      </c>
      <c r="J222" s="36">
        <v>1</v>
      </c>
      <c r="K222" s="27">
        <v>1</v>
      </c>
      <c r="L222" s="27">
        <v>9</v>
      </c>
    </row>
    <row r="223" spans="1:12" x14ac:dyDescent="0.3">
      <c r="A223" s="51"/>
      <c r="B223" s="51"/>
      <c r="C223" t="s">
        <v>349</v>
      </c>
      <c r="D223" t="s">
        <v>53</v>
      </c>
      <c r="E223">
        <v>107601</v>
      </c>
      <c r="F223">
        <v>107700</v>
      </c>
      <c r="G223">
        <v>100</v>
      </c>
      <c r="H223" s="26">
        <v>-0.62268363432753104</v>
      </c>
      <c r="I223" s="36">
        <v>3.2594266131069499E-2</v>
      </c>
      <c r="J223" s="36">
        <v>1</v>
      </c>
      <c r="K223" s="27">
        <v>1</v>
      </c>
      <c r="L223" s="27">
        <v>7</v>
      </c>
    </row>
    <row r="224" spans="1:12" x14ac:dyDescent="0.3">
      <c r="A224" s="51"/>
      <c r="B224" s="51"/>
      <c r="C224" s="25" t="s">
        <v>350</v>
      </c>
      <c r="D224" t="s">
        <v>53</v>
      </c>
      <c r="E224">
        <v>2038801</v>
      </c>
      <c r="F224">
        <v>2038900</v>
      </c>
      <c r="G224">
        <v>100</v>
      </c>
      <c r="H224" s="26">
        <v>1.0614148915236601</v>
      </c>
      <c r="I224" s="36">
        <v>3.2010164759637402E-2</v>
      </c>
      <c r="J224" s="36">
        <v>1</v>
      </c>
      <c r="K224" s="27">
        <v>0</v>
      </c>
      <c r="L224" s="27">
        <v>8</v>
      </c>
    </row>
    <row r="225" spans="1:12" x14ac:dyDescent="0.3">
      <c r="A225" s="51"/>
      <c r="B225" s="51"/>
      <c r="C225" t="s">
        <v>351</v>
      </c>
      <c r="D225" t="s">
        <v>53</v>
      </c>
      <c r="E225">
        <v>2070501</v>
      </c>
      <c r="F225">
        <v>2070600</v>
      </c>
      <c r="G225">
        <v>100</v>
      </c>
      <c r="H225" s="26">
        <v>-1.3433299315566201</v>
      </c>
      <c r="I225" s="36">
        <v>1.97187958761996E-2</v>
      </c>
      <c r="J225" s="36">
        <v>1</v>
      </c>
      <c r="K225" s="27">
        <v>1</v>
      </c>
      <c r="L225" s="27">
        <v>14</v>
      </c>
    </row>
    <row r="226" spans="1:12" x14ac:dyDescent="0.3">
      <c r="A226" s="51"/>
      <c r="B226" s="51"/>
      <c r="C226" s="25" t="s">
        <v>52</v>
      </c>
      <c r="D226" t="s">
        <v>53</v>
      </c>
      <c r="E226">
        <v>2153401</v>
      </c>
      <c r="F226">
        <v>2153500</v>
      </c>
      <c r="G226">
        <v>100</v>
      </c>
      <c r="H226" s="26">
        <v>1.68252846521595</v>
      </c>
      <c r="I226" s="36">
        <v>3.4688499654075299E-3</v>
      </c>
      <c r="J226" s="36">
        <v>1</v>
      </c>
      <c r="K226" s="27">
        <v>2</v>
      </c>
      <c r="L226" s="27">
        <v>12</v>
      </c>
    </row>
    <row r="227" spans="1:12" x14ac:dyDescent="0.3">
      <c r="A227" s="51"/>
      <c r="B227" s="51"/>
      <c r="C227" t="s">
        <v>352</v>
      </c>
      <c r="D227" t="s">
        <v>53</v>
      </c>
      <c r="E227">
        <v>6015501</v>
      </c>
      <c r="F227">
        <v>6015600</v>
      </c>
      <c r="G227">
        <v>100</v>
      </c>
      <c r="H227" s="26">
        <v>-1.1058073736471199</v>
      </c>
      <c r="I227" s="36">
        <v>1.6348775871191001E-2</v>
      </c>
      <c r="J227" s="36">
        <v>1</v>
      </c>
      <c r="K227" s="27">
        <v>2</v>
      </c>
      <c r="L227" s="27">
        <v>8</v>
      </c>
    </row>
    <row r="228" spans="1:12" x14ac:dyDescent="0.3">
      <c r="A228" s="51"/>
      <c r="B228" s="51"/>
      <c r="C228" t="s">
        <v>353</v>
      </c>
      <c r="D228" t="s">
        <v>53</v>
      </c>
      <c r="E228">
        <v>7499901</v>
      </c>
      <c r="F228">
        <v>7500000</v>
      </c>
      <c r="G228">
        <v>100</v>
      </c>
      <c r="H228" s="26">
        <v>-1.0161206649868999</v>
      </c>
      <c r="I228" s="36">
        <v>1.8537715954718498E-2</v>
      </c>
      <c r="J228" s="36">
        <v>1</v>
      </c>
      <c r="K228" s="27">
        <v>4</v>
      </c>
      <c r="L228" s="27">
        <v>11</v>
      </c>
    </row>
    <row r="229" spans="1:12" x14ac:dyDescent="0.3">
      <c r="A229" s="51"/>
      <c r="B229" s="51"/>
      <c r="C229" s="25" t="s">
        <v>354</v>
      </c>
      <c r="D229" t="s">
        <v>53</v>
      </c>
      <c r="E229">
        <v>8049301</v>
      </c>
      <c r="F229">
        <v>8049400</v>
      </c>
      <c r="G229">
        <v>100</v>
      </c>
      <c r="H229" s="26">
        <v>1.2130669544652399</v>
      </c>
      <c r="I229" s="36">
        <v>3.1183835414987301E-2</v>
      </c>
      <c r="J229" s="36">
        <v>1</v>
      </c>
      <c r="K229" s="27">
        <v>4</v>
      </c>
      <c r="L229" s="27">
        <v>12</v>
      </c>
    </row>
    <row r="230" spans="1:12" x14ac:dyDescent="0.3">
      <c r="A230" s="51"/>
      <c r="B230" s="51"/>
      <c r="C230" t="s">
        <v>355</v>
      </c>
      <c r="D230" t="s">
        <v>53</v>
      </c>
      <c r="E230">
        <v>9026901</v>
      </c>
      <c r="F230">
        <v>9027000</v>
      </c>
      <c r="G230">
        <v>100</v>
      </c>
      <c r="H230" s="26">
        <v>-1.4182455950819799</v>
      </c>
      <c r="I230" s="36">
        <v>5.4374478668092899E-3</v>
      </c>
      <c r="J230" s="36">
        <v>1</v>
      </c>
      <c r="K230" s="27">
        <v>3</v>
      </c>
      <c r="L230" s="27">
        <v>13</v>
      </c>
    </row>
    <row r="231" spans="1:12" x14ac:dyDescent="0.3">
      <c r="A231" s="51"/>
      <c r="B231" s="51"/>
      <c r="C231" t="s">
        <v>356</v>
      </c>
      <c r="D231" t="s">
        <v>53</v>
      </c>
      <c r="E231">
        <v>9027001</v>
      </c>
      <c r="F231">
        <v>9027100</v>
      </c>
      <c r="G231">
        <v>100</v>
      </c>
      <c r="H231" s="26">
        <v>-1.51639154641296</v>
      </c>
      <c r="I231" s="36">
        <v>1.7046045311453099E-2</v>
      </c>
      <c r="J231" s="36">
        <v>1</v>
      </c>
      <c r="K231" s="27">
        <v>5</v>
      </c>
      <c r="L231" s="27">
        <v>15</v>
      </c>
    </row>
    <row r="232" spans="1:12" x14ac:dyDescent="0.3">
      <c r="A232" s="51"/>
      <c r="B232" s="51"/>
      <c r="C232" t="s">
        <v>357</v>
      </c>
      <c r="D232" t="s">
        <v>53</v>
      </c>
      <c r="E232">
        <v>9034501</v>
      </c>
      <c r="F232">
        <v>9034600</v>
      </c>
      <c r="G232">
        <v>100</v>
      </c>
      <c r="H232" s="26">
        <v>0.98340363222980898</v>
      </c>
      <c r="I232" s="36">
        <v>4.9428627432890199E-2</v>
      </c>
      <c r="J232" s="36">
        <v>1</v>
      </c>
      <c r="K232" s="27">
        <v>4</v>
      </c>
      <c r="L232" s="27">
        <v>5</v>
      </c>
    </row>
    <row r="233" spans="1:12" x14ac:dyDescent="0.3">
      <c r="A233" s="51"/>
      <c r="B233" s="51"/>
      <c r="C233" t="s">
        <v>54</v>
      </c>
      <c r="D233" t="s">
        <v>53</v>
      </c>
      <c r="E233">
        <v>9105801</v>
      </c>
      <c r="F233">
        <v>9105900</v>
      </c>
      <c r="G233">
        <v>100</v>
      </c>
      <c r="H233" s="26">
        <v>-1.5469996919387099</v>
      </c>
      <c r="I233" s="36">
        <v>3.5791051738354E-3</v>
      </c>
      <c r="J233" s="36">
        <v>1</v>
      </c>
      <c r="K233" s="27">
        <v>2</v>
      </c>
      <c r="L233" s="27">
        <v>15</v>
      </c>
    </row>
    <row r="234" spans="1:12" x14ac:dyDescent="0.3">
      <c r="A234" s="51"/>
      <c r="B234" s="51"/>
      <c r="C234" t="s">
        <v>358</v>
      </c>
      <c r="D234" t="s">
        <v>53</v>
      </c>
      <c r="E234">
        <v>9105901</v>
      </c>
      <c r="F234">
        <v>9106000</v>
      </c>
      <c r="G234">
        <v>100</v>
      </c>
      <c r="H234" s="26">
        <v>-1.1116864015173999</v>
      </c>
      <c r="I234" s="36">
        <v>2.5943251899433799E-2</v>
      </c>
      <c r="J234" s="36">
        <v>1</v>
      </c>
      <c r="K234" s="27">
        <v>0</v>
      </c>
      <c r="L234" s="27">
        <v>12</v>
      </c>
    </row>
    <row r="235" spans="1:12" x14ac:dyDescent="0.3">
      <c r="A235" s="51"/>
      <c r="B235" s="51"/>
      <c r="C235" t="s">
        <v>359</v>
      </c>
      <c r="D235" t="s">
        <v>53</v>
      </c>
      <c r="E235">
        <v>9126301</v>
      </c>
      <c r="F235">
        <v>9126400</v>
      </c>
      <c r="G235">
        <v>100</v>
      </c>
      <c r="H235" s="26">
        <v>0.891935217295593</v>
      </c>
      <c r="I235" s="36">
        <v>4.3628945670613602E-2</v>
      </c>
      <c r="J235" s="36">
        <v>1</v>
      </c>
      <c r="K235" s="27">
        <v>1</v>
      </c>
      <c r="L235" s="27">
        <v>11</v>
      </c>
    </row>
    <row r="236" spans="1:12" x14ac:dyDescent="0.3">
      <c r="A236" s="51"/>
      <c r="B236" s="51"/>
      <c r="C236" t="s">
        <v>360</v>
      </c>
      <c r="D236" t="s">
        <v>53</v>
      </c>
      <c r="E236">
        <v>9898701</v>
      </c>
      <c r="F236">
        <v>9898800</v>
      </c>
      <c r="G236">
        <v>100</v>
      </c>
      <c r="H236" s="26">
        <v>-1.1825393420758099</v>
      </c>
      <c r="I236" s="36">
        <v>1.2784557982961501E-2</v>
      </c>
      <c r="J236" s="36">
        <v>1</v>
      </c>
      <c r="K236" s="27">
        <v>7</v>
      </c>
      <c r="L236" s="27">
        <v>14</v>
      </c>
    </row>
    <row r="237" spans="1:12" x14ac:dyDescent="0.3">
      <c r="A237" s="51"/>
      <c r="B237" s="51"/>
      <c r="C237" t="s">
        <v>361</v>
      </c>
      <c r="D237" t="s">
        <v>53</v>
      </c>
      <c r="E237">
        <v>9898801</v>
      </c>
      <c r="F237">
        <v>9898900</v>
      </c>
      <c r="G237">
        <v>100</v>
      </c>
      <c r="H237" s="26">
        <v>-1.1825377528538199</v>
      </c>
      <c r="I237" s="36">
        <v>1.27838797813242E-2</v>
      </c>
      <c r="J237" s="36">
        <v>1</v>
      </c>
      <c r="K237" s="27">
        <v>1</v>
      </c>
      <c r="L237" s="27">
        <v>13</v>
      </c>
    </row>
    <row r="238" spans="1:12" x14ac:dyDescent="0.3">
      <c r="A238" s="51"/>
      <c r="B238" s="51"/>
      <c r="C238" s="25" t="s">
        <v>362</v>
      </c>
      <c r="D238" t="s">
        <v>53</v>
      </c>
      <c r="E238">
        <v>10922001</v>
      </c>
      <c r="F238">
        <v>10922100</v>
      </c>
      <c r="G238">
        <v>100</v>
      </c>
      <c r="H238" s="26">
        <v>1.2078894722318001</v>
      </c>
      <c r="I238" s="36">
        <v>4.0616526303903402E-2</v>
      </c>
      <c r="J238" s="36">
        <v>1</v>
      </c>
      <c r="K238" s="27">
        <v>4</v>
      </c>
      <c r="L238" s="27">
        <v>8</v>
      </c>
    </row>
    <row r="239" spans="1:12" x14ac:dyDescent="0.3">
      <c r="A239" s="51"/>
      <c r="B239" s="51"/>
      <c r="C239" t="s">
        <v>363</v>
      </c>
      <c r="D239" t="s">
        <v>53</v>
      </c>
      <c r="E239">
        <v>10938201</v>
      </c>
      <c r="F239">
        <v>10938300</v>
      </c>
      <c r="G239">
        <v>100</v>
      </c>
      <c r="H239" s="26">
        <v>-0.96393544920435104</v>
      </c>
      <c r="I239" s="36">
        <v>4.6236612698952399E-2</v>
      </c>
      <c r="J239" s="36">
        <v>1</v>
      </c>
      <c r="K239" s="27">
        <v>0</v>
      </c>
      <c r="L239" s="27">
        <v>11</v>
      </c>
    </row>
    <row r="240" spans="1:12" x14ac:dyDescent="0.3">
      <c r="A240" s="51"/>
      <c r="B240" s="51"/>
      <c r="C240" t="s">
        <v>364</v>
      </c>
      <c r="D240" t="s">
        <v>365</v>
      </c>
      <c r="E240">
        <v>94801</v>
      </c>
      <c r="F240">
        <v>94900</v>
      </c>
      <c r="G240">
        <v>100</v>
      </c>
      <c r="H240" s="26">
        <v>1.21805571407298</v>
      </c>
      <c r="I240" s="36">
        <v>2.9845678202141599E-2</v>
      </c>
      <c r="J240" s="36">
        <v>1</v>
      </c>
      <c r="K240" s="27">
        <v>6</v>
      </c>
      <c r="L240" s="27">
        <v>11</v>
      </c>
    </row>
    <row r="241" spans="1:12" x14ac:dyDescent="0.3">
      <c r="A241" s="51"/>
      <c r="B241" s="51"/>
      <c r="C241" t="s">
        <v>366</v>
      </c>
      <c r="D241" t="s">
        <v>365</v>
      </c>
      <c r="E241">
        <v>344801</v>
      </c>
      <c r="F241">
        <v>344900</v>
      </c>
      <c r="G241">
        <v>100</v>
      </c>
      <c r="H241" s="26">
        <v>1.5213823024123401</v>
      </c>
      <c r="I241" s="36">
        <v>5.1328638532397797E-3</v>
      </c>
      <c r="J241" s="36">
        <v>1</v>
      </c>
      <c r="K241" s="27">
        <v>0</v>
      </c>
      <c r="L241" s="27">
        <v>10</v>
      </c>
    </row>
    <row r="242" spans="1:12" x14ac:dyDescent="0.3">
      <c r="A242" s="51"/>
      <c r="B242" s="51"/>
      <c r="C242" t="s">
        <v>367</v>
      </c>
      <c r="D242" t="s">
        <v>365</v>
      </c>
      <c r="E242">
        <v>2740901</v>
      </c>
      <c r="F242">
        <v>2741000</v>
      </c>
      <c r="G242">
        <v>100</v>
      </c>
      <c r="H242" s="26">
        <v>0.81920696743016397</v>
      </c>
      <c r="I242" s="36">
        <v>2.9242955309534899E-2</v>
      </c>
      <c r="J242" s="36">
        <v>1</v>
      </c>
      <c r="K242" s="27">
        <v>3</v>
      </c>
      <c r="L242" s="27">
        <v>6</v>
      </c>
    </row>
    <row r="243" spans="1:12" x14ac:dyDescent="0.3">
      <c r="A243" s="51"/>
      <c r="B243" s="51"/>
      <c r="C243" s="25" t="s">
        <v>368</v>
      </c>
      <c r="D243" t="s">
        <v>365</v>
      </c>
      <c r="E243">
        <v>4087801</v>
      </c>
      <c r="F243">
        <v>4087900</v>
      </c>
      <c r="G243">
        <v>100</v>
      </c>
      <c r="H243" s="26">
        <v>-1.15238560227428</v>
      </c>
      <c r="I243" s="36">
        <v>9.5849247036086296E-3</v>
      </c>
      <c r="J243" s="36">
        <v>1</v>
      </c>
      <c r="K243" s="27">
        <v>1</v>
      </c>
      <c r="L243" s="27">
        <v>9</v>
      </c>
    </row>
    <row r="244" spans="1:12" x14ac:dyDescent="0.3">
      <c r="A244" s="51"/>
      <c r="B244" s="51"/>
      <c r="C244" t="s">
        <v>369</v>
      </c>
      <c r="D244" t="s">
        <v>365</v>
      </c>
      <c r="E244">
        <v>4884701</v>
      </c>
      <c r="F244">
        <v>4884800</v>
      </c>
      <c r="G244">
        <v>100</v>
      </c>
      <c r="H244" s="26">
        <v>1.04387239482883</v>
      </c>
      <c r="I244" s="36">
        <v>4.5532431979916702E-2</v>
      </c>
      <c r="J244" s="36">
        <v>1</v>
      </c>
      <c r="K244" s="27">
        <v>4</v>
      </c>
      <c r="L244" s="27">
        <v>9</v>
      </c>
    </row>
    <row r="245" spans="1:12" x14ac:dyDescent="0.3">
      <c r="A245" s="51"/>
      <c r="B245" s="51"/>
      <c r="C245" t="s">
        <v>370</v>
      </c>
      <c r="D245" t="s">
        <v>365</v>
      </c>
      <c r="E245">
        <v>5118901</v>
      </c>
      <c r="F245">
        <v>5119000</v>
      </c>
      <c r="G245">
        <v>100</v>
      </c>
      <c r="H245" s="26">
        <v>-1.2369615053804</v>
      </c>
      <c r="I245" s="36">
        <v>1.1354212389378201E-2</v>
      </c>
      <c r="J245" s="36">
        <v>1</v>
      </c>
      <c r="K245" s="27">
        <v>1</v>
      </c>
      <c r="L245" s="27">
        <v>6</v>
      </c>
    </row>
    <row r="246" spans="1:12" x14ac:dyDescent="0.3">
      <c r="A246" s="51"/>
      <c r="B246" s="51"/>
      <c r="C246" s="25" t="s">
        <v>371</v>
      </c>
      <c r="D246" t="s">
        <v>365</v>
      </c>
      <c r="E246">
        <v>5385901</v>
      </c>
      <c r="F246">
        <v>5386000</v>
      </c>
      <c r="G246">
        <v>100</v>
      </c>
      <c r="H246" s="26">
        <v>-1.3751622270694699</v>
      </c>
      <c r="I246" s="36">
        <v>1.37794531611864E-2</v>
      </c>
      <c r="J246" s="36">
        <v>1</v>
      </c>
      <c r="K246" s="27">
        <v>8</v>
      </c>
      <c r="L246" s="27">
        <v>8</v>
      </c>
    </row>
    <row r="247" spans="1:12" x14ac:dyDescent="0.3">
      <c r="A247" s="51"/>
      <c r="B247" s="51"/>
      <c r="C247" s="25" t="s">
        <v>372</v>
      </c>
      <c r="D247" t="s">
        <v>365</v>
      </c>
      <c r="E247">
        <v>5731401</v>
      </c>
      <c r="F247">
        <v>5731500</v>
      </c>
      <c r="G247">
        <v>100</v>
      </c>
      <c r="H247" s="26">
        <v>-1.32657678000319</v>
      </c>
      <c r="I247" s="36">
        <v>3.4028409786818203E-2</v>
      </c>
      <c r="J247" s="36">
        <v>1</v>
      </c>
      <c r="K247" s="27">
        <v>4</v>
      </c>
      <c r="L247" s="27">
        <v>9</v>
      </c>
    </row>
    <row r="248" spans="1:12" x14ac:dyDescent="0.3">
      <c r="A248" s="51"/>
      <c r="B248" s="51"/>
      <c r="C248" s="25" t="s">
        <v>373</v>
      </c>
      <c r="D248" t="s">
        <v>365</v>
      </c>
      <c r="E248">
        <v>5949701</v>
      </c>
      <c r="F248">
        <v>5949800</v>
      </c>
      <c r="G248">
        <v>100</v>
      </c>
      <c r="H248" s="26">
        <v>1.0847352934099199</v>
      </c>
      <c r="I248" s="36">
        <v>2.3745993579027701E-2</v>
      </c>
      <c r="J248" s="36">
        <v>1</v>
      </c>
      <c r="K248" s="27">
        <v>4</v>
      </c>
      <c r="L248" s="27">
        <v>10</v>
      </c>
    </row>
    <row r="249" spans="1:12" x14ac:dyDescent="0.3">
      <c r="A249" s="51"/>
      <c r="B249" s="51"/>
      <c r="C249" s="25" t="s">
        <v>374</v>
      </c>
      <c r="D249" t="s">
        <v>365</v>
      </c>
      <c r="E249">
        <v>7346301</v>
      </c>
      <c r="F249">
        <v>7346400</v>
      </c>
      <c r="G249">
        <v>100</v>
      </c>
      <c r="H249" s="26">
        <v>1.6358881470379201</v>
      </c>
      <c r="I249" s="36">
        <v>6.8221766521912404E-3</v>
      </c>
      <c r="J249" s="36">
        <v>1</v>
      </c>
      <c r="K249" s="27">
        <v>0</v>
      </c>
      <c r="L249" s="27">
        <v>12</v>
      </c>
    </row>
    <row r="250" spans="1:12" x14ac:dyDescent="0.3">
      <c r="A250" s="51"/>
      <c r="B250" s="51"/>
      <c r="C250" s="25" t="s">
        <v>375</v>
      </c>
      <c r="D250" t="s">
        <v>365</v>
      </c>
      <c r="E250">
        <v>9618201</v>
      </c>
      <c r="F250">
        <v>9618300</v>
      </c>
      <c r="G250">
        <v>100</v>
      </c>
      <c r="H250" s="26">
        <v>1.3019978073427101</v>
      </c>
      <c r="I250" s="36">
        <v>1.60988577765298E-2</v>
      </c>
      <c r="J250" s="36">
        <v>1</v>
      </c>
      <c r="K250" s="27">
        <v>1</v>
      </c>
      <c r="L250" s="27">
        <v>13</v>
      </c>
    </row>
    <row r="251" spans="1:12" x14ac:dyDescent="0.3">
      <c r="A251" s="51"/>
      <c r="B251" s="51"/>
      <c r="C251" t="s">
        <v>120</v>
      </c>
      <c r="D251" t="s">
        <v>56</v>
      </c>
      <c r="E251">
        <v>49501</v>
      </c>
      <c r="F251">
        <v>49600</v>
      </c>
      <c r="G251">
        <v>100</v>
      </c>
      <c r="H251" s="26">
        <v>-1.3421554388725501</v>
      </c>
      <c r="I251" s="36">
        <v>9.2708881168933003E-3</v>
      </c>
      <c r="J251" s="36">
        <v>1</v>
      </c>
      <c r="K251" s="27">
        <v>6</v>
      </c>
      <c r="L251" s="27">
        <v>11</v>
      </c>
    </row>
    <row r="252" spans="1:12" x14ac:dyDescent="0.3">
      <c r="A252" s="51"/>
      <c r="B252" s="51"/>
      <c r="C252" t="s">
        <v>376</v>
      </c>
      <c r="D252" t="s">
        <v>56</v>
      </c>
      <c r="E252">
        <v>479901</v>
      </c>
      <c r="F252">
        <v>480000</v>
      </c>
      <c r="G252">
        <v>100</v>
      </c>
      <c r="H252" s="26">
        <v>0.98212835099736795</v>
      </c>
      <c r="I252" s="36">
        <v>4.8098711631670399E-2</v>
      </c>
      <c r="J252" s="36">
        <v>1</v>
      </c>
      <c r="K252" s="27">
        <v>0</v>
      </c>
      <c r="L252" s="27">
        <v>13</v>
      </c>
    </row>
    <row r="253" spans="1:12" x14ac:dyDescent="0.3">
      <c r="A253" s="51"/>
      <c r="B253" s="51"/>
      <c r="C253" t="s">
        <v>377</v>
      </c>
      <c r="D253" t="s">
        <v>56</v>
      </c>
      <c r="E253">
        <v>504501</v>
      </c>
      <c r="F253">
        <v>504600</v>
      </c>
      <c r="G253">
        <v>100</v>
      </c>
      <c r="H253" s="26">
        <v>-0.96225509942963805</v>
      </c>
      <c r="I253" s="36">
        <v>4.7096114807914098E-2</v>
      </c>
      <c r="J253" s="36">
        <v>1</v>
      </c>
      <c r="K253" s="27">
        <v>1</v>
      </c>
      <c r="L253" s="27">
        <v>11</v>
      </c>
    </row>
    <row r="254" spans="1:12" x14ac:dyDescent="0.3">
      <c r="A254" s="51"/>
      <c r="B254" s="51"/>
      <c r="C254" s="25" t="s">
        <v>378</v>
      </c>
      <c r="D254" t="s">
        <v>56</v>
      </c>
      <c r="E254">
        <v>875801</v>
      </c>
      <c r="F254">
        <v>875900</v>
      </c>
      <c r="G254">
        <v>100</v>
      </c>
      <c r="H254" s="26">
        <v>-1.1127838385858499</v>
      </c>
      <c r="I254" s="36">
        <v>4.0964921675037701E-2</v>
      </c>
      <c r="J254" s="36">
        <v>1</v>
      </c>
      <c r="K254" s="27">
        <v>0</v>
      </c>
      <c r="L254" s="27">
        <v>7</v>
      </c>
    </row>
    <row r="255" spans="1:12" x14ac:dyDescent="0.3">
      <c r="A255" s="51"/>
      <c r="B255" s="51"/>
      <c r="C255" t="s">
        <v>379</v>
      </c>
      <c r="D255" t="s">
        <v>56</v>
      </c>
      <c r="E255">
        <v>1488401</v>
      </c>
      <c r="F255">
        <v>1488500</v>
      </c>
      <c r="G255">
        <v>100</v>
      </c>
      <c r="H255" s="26">
        <v>-0.75225091156224499</v>
      </c>
      <c r="I255" s="36">
        <v>4.8966038857353102E-2</v>
      </c>
      <c r="J255" s="36">
        <v>1</v>
      </c>
      <c r="K255" s="27">
        <v>4</v>
      </c>
      <c r="L255" s="27">
        <v>10</v>
      </c>
    </row>
    <row r="256" spans="1:12" x14ac:dyDescent="0.3">
      <c r="A256" s="51"/>
      <c r="B256" s="51"/>
      <c r="C256" t="s">
        <v>380</v>
      </c>
      <c r="D256" t="s">
        <v>56</v>
      </c>
      <c r="E256">
        <v>1488501</v>
      </c>
      <c r="F256">
        <v>1488600</v>
      </c>
      <c r="G256">
        <v>100</v>
      </c>
      <c r="H256" s="26">
        <v>-0.75225091156224499</v>
      </c>
      <c r="I256" s="36">
        <v>4.8966038857353102E-2</v>
      </c>
      <c r="J256" s="36">
        <v>1</v>
      </c>
      <c r="K256" s="27">
        <v>5</v>
      </c>
      <c r="L256" s="27">
        <v>16</v>
      </c>
    </row>
    <row r="257" spans="1:12" x14ac:dyDescent="0.3">
      <c r="A257" s="51"/>
      <c r="B257" s="51"/>
      <c r="C257" t="s">
        <v>381</v>
      </c>
      <c r="D257" t="s">
        <v>56</v>
      </c>
      <c r="E257">
        <v>1488601</v>
      </c>
      <c r="F257">
        <v>1488700</v>
      </c>
      <c r="G257">
        <v>100</v>
      </c>
      <c r="H257" s="26">
        <v>-0.75225091156224499</v>
      </c>
      <c r="I257" s="36">
        <v>4.8966038857353102E-2</v>
      </c>
      <c r="J257" s="36">
        <v>1</v>
      </c>
      <c r="K257" s="27">
        <v>7</v>
      </c>
      <c r="L257" s="27">
        <v>18</v>
      </c>
    </row>
    <row r="258" spans="1:12" x14ac:dyDescent="0.3">
      <c r="A258" s="51"/>
      <c r="B258" s="51"/>
      <c r="C258" t="s">
        <v>382</v>
      </c>
      <c r="D258" t="s">
        <v>56</v>
      </c>
      <c r="E258">
        <v>2005901</v>
      </c>
      <c r="F258">
        <v>2006000</v>
      </c>
      <c r="G258">
        <v>100</v>
      </c>
      <c r="H258" s="26">
        <v>1.02963979317787</v>
      </c>
      <c r="I258" s="36">
        <v>4.73272051437231E-2</v>
      </c>
      <c r="J258" s="36">
        <v>1</v>
      </c>
      <c r="K258" s="27">
        <v>2</v>
      </c>
      <c r="L258" s="27">
        <v>10</v>
      </c>
    </row>
    <row r="259" spans="1:12" x14ac:dyDescent="0.3">
      <c r="A259" s="51"/>
      <c r="B259" s="51"/>
      <c r="C259" t="s">
        <v>383</v>
      </c>
      <c r="D259" t="s">
        <v>56</v>
      </c>
      <c r="E259">
        <v>2006001</v>
      </c>
      <c r="F259">
        <v>2006100</v>
      </c>
      <c r="G259">
        <v>100</v>
      </c>
      <c r="H259" s="26">
        <v>1.0296400234205101</v>
      </c>
      <c r="I259" s="36">
        <v>4.73234376511538E-2</v>
      </c>
      <c r="J259" s="36">
        <v>1</v>
      </c>
      <c r="K259" s="27">
        <v>1</v>
      </c>
      <c r="L259" s="27">
        <v>8</v>
      </c>
    </row>
    <row r="260" spans="1:12" x14ac:dyDescent="0.3">
      <c r="A260" s="51"/>
      <c r="B260" s="51"/>
      <c r="C260" t="s">
        <v>384</v>
      </c>
      <c r="D260" t="s">
        <v>56</v>
      </c>
      <c r="E260">
        <v>5683701</v>
      </c>
      <c r="F260">
        <v>5683800</v>
      </c>
      <c r="G260">
        <v>100</v>
      </c>
      <c r="H260" s="26">
        <v>0.32582722597082397</v>
      </c>
      <c r="I260" s="36">
        <v>4.93661191680516E-2</v>
      </c>
      <c r="J260" s="36">
        <v>1</v>
      </c>
      <c r="K260" s="27">
        <v>3</v>
      </c>
      <c r="L260" s="27">
        <v>11</v>
      </c>
    </row>
    <row r="261" spans="1:12" x14ac:dyDescent="0.3">
      <c r="A261" s="51"/>
      <c r="B261" s="51"/>
      <c r="C261" t="s">
        <v>385</v>
      </c>
      <c r="D261" t="s">
        <v>56</v>
      </c>
      <c r="E261">
        <v>7755901</v>
      </c>
      <c r="F261">
        <v>7756000</v>
      </c>
      <c r="G261">
        <v>100</v>
      </c>
      <c r="H261" s="26">
        <v>-1.1659210917992799</v>
      </c>
      <c r="I261" s="36">
        <v>3.85240830627624E-2</v>
      </c>
      <c r="J261" s="36">
        <v>1</v>
      </c>
      <c r="K261" s="27">
        <v>0</v>
      </c>
      <c r="L261" s="27">
        <v>11</v>
      </c>
    </row>
    <row r="262" spans="1:12" x14ac:dyDescent="0.3">
      <c r="A262" s="51"/>
      <c r="B262" s="51"/>
      <c r="C262" t="s">
        <v>386</v>
      </c>
      <c r="D262" t="s">
        <v>56</v>
      </c>
      <c r="E262">
        <v>10127601</v>
      </c>
      <c r="F262">
        <v>10127700</v>
      </c>
      <c r="G262">
        <v>100</v>
      </c>
      <c r="H262" s="26">
        <v>0.98514336871666996</v>
      </c>
      <c r="I262" s="36">
        <v>2.75837225699197E-2</v>
      </c>
      <c r="J262" s="36">
        <v>1</v>
      </c>
      <c r="K262" s="27">
        <v>2</v>
      </c>
      <c r="L262" s="27">
        <v>9</v>
      </c>
    </row>
    <row r="263" spans="1:12" x14ac:dyDescent="0.3">
      <c r="A263" s="51"/>
      <c r="B263" s="51"/>
      <c r="C263" t="s">
        <v>387</v>
      </c>
      <c r="D263" t="s">
        <v>56</v>
      </c>
      <c r="E263">
        <v>10382101</v>
      </c>
      <c r="F263">
        <v>10382200</v>
      </c>
      <c r="G263">
        <v>100</v>
      </c>
      <c r="H263" s="26">
        <v>-1.55084838208733</v>
      </c>
      <c r="I263" s="36">
        <v>1.2882602599394199E-2</v>
      </c>
      <c r="J263" s="36">
        <v>1</v>
      </c>
      <c r="K263" s="27">
        <v>3</v>
      </c>
      <c r="L263" s="27">
        <v>9</v>
      </c>
    </row>
    <row r="264" spans="1:12" x14ac:dyDescent="0.3">
      <c r="A264" s="51"/>
      <c r="B264" s="51"/>
      <c r="C264" t="s">
        <v>388</v>
      </c>
      <c r="D264" t="s">
        <v>56</v>
      </c>
      <c r="E264">
        <v>10439001</v>
      </c>
      <c r="F264">
        <v>10439100</v>
      </c>
      <c r="G264">
        <v>100</v>
      </c>
      <c r="H264" s="26">
        <v>-0.90421369574664101</v>
      </c>
      <c r="I264" s="36">
        <v>2.0501818108504499E-2</v>
      </c>
      <c r="J264" s="36">
        <v>1</v>
      </c>
      <c r="K264" s="27">
        <v>2</v>
      </c>
      <c r="L264" s="27">
        <v>12</v>
      </c>
    </row>
    <row r="265" spans="1:12" x14ac:dyDescent="0.3">
      <c r="A265" s="51"/>
      <c r="B265" s="51"/>
      <c r="C265" t="s">
        <v>55</v>
      </c>
      <c r="D265" t="s">
        <v>56</v>
      </c>
      <c r="E265">
        <v>10570501</v>
      </c>
      <c r="F265">
        <v>10570600</v>
      </c>
      <c r="G265">
        <v>100</v>
      </c>
      <c r="H265" s="26">
        <v>1.20744388703962</v>
      </c>
      <c r="I265" s="36">
        <v>4.5484683584397501E-3</v>
      </c>
      <c r="J265" s="36">
        <v>1</v>
      </c>
      <c r="K265" s="27">
        <v>6</v>
      </c>
      <c r="L265" s="27">
        <v>16</v>
      </c>
    </row>
    <row r="266" spans="1:12" x14ac:dyDescent="0.3">
      <c r="A266" s="51"/>
      <c r="B266" s="51"/>
      <c r="C266" t="s">
        <v>389</v>
      </c>
      <c r="D266" t="s">
        <v>56</v>
      </c>
      <c r="E266">
        <v>10604001</v>
      </c>
      <c r="F266">
        <v>10604100</v>
      </c>
      <c r="G266">
        <v>100</v>
      </c>
      <c r="H266" s="26">
        <v>-1.2000373981535299</v>
      </c>
      <c r="I266" s="36">
        <v>1.1791295812771699E-2</v>
      </c>
      <c r="J266" s="36">
        <v>1</v>
      </c>
      <c r="K266" s="27">
        <v>10</v>
      </c>
      <c r="L266" s="27">
        <v>18</v>
      </c>
    </row>
    <row r="267" spans="1:12" x14ac:dyDescent="0.3">
      <c r="A267" s="51"/>
      <c r="B267" s="51"/>
      <c r="C267" s="25" t="s">
        <v>390</v>
      </c>
      <c r="D267" t="s">
        <v>56</v>
      </c>
      <c r="E267">
        <v>10886101</v>
      </c>
      <c r="F267">
        <v>10886200</v>
      </c>
      <c r="G267">
        <v>100</v>
      </c>
      <c r="H267" s="26">
        <v>1.12504064546791</v>
      </c>
      <c r="I267" s="36">
        <v>2.4148771527460498E-2</v>
      </c>
      <c r="J267" s="36">
        <v>1</v>
      </c>
      <c r="K267" s="27">
        <v>2</v>
      </c>
      <c r="L267" s="27">
        <v>11</v>
      </c>
    </row>
    <row r="268" spans="1:12" x14ac:dyDescent="0.3">
      <c r="A268" s="51"/>
      <c r="B268" s="51"/>
      <c r="C268" t="s">
        <v>391</v>
      </c>
      <c r="D268" t="s">
        <v>56</v>
      </c>
      <c r="E268">
        <v>13387801</v>
      </c>
      <c r="F268">
        <v>13387900</v>
      </c>
      <c r="G268">
        <v>100</v>
      </c>
      <c r="H268" s="26">
        <v>1.3920812310692601</v>
      </c>
      <c r="I268" s="36">
        <v>8.5593277234960498E-3</v>
      </c>
      <c r="J268" s="36">
        <v>1</v>
      </c>
      <c r="K268" s="27">
        <v>1</v>
      </c>
      <c r="L268" s="27">
        <v>6</v>
      </c>
    </row>
    <row r="269" spans="1:12" x14ac:dyDescent="0.3">
      <c r="A269" s="51"/>
      <c r="B269" s="51"/>
      <c r="C269" t="s">
        <v>392</v>
      </c>
      <c r="D269" t="s">
        <v>393</v>
      </c>
      <c r="E269">
        <v>666201</v>
      </c>
      <c r="F269">
        <v>666300</v>
      </c>
      <c r="G269">
        <v>100</v>
      </c>
      <c r="H269" s="26">
        <v>-1.49821694824475</v>
      </c>
      <c r="I269" s="36">
        <v>1.25241606423637E-2</v>
      </c>
      <c r="J269" s="36">
        <v>1</v>
      </c>
      <c r="K269" s="27">
        <v>4</v>
      </c>
      <c r="L269" s="27">
        <v>12</v>
      </c>
    </row>
    <row r="270" spans="1:12" x14ac:dyDescent="0.3">
      <c r="A270" s="51"/>
      <c r="B270" s="51"/>
      <c r="C270" t="s">
        <v>394</v>
      </c>
      <c r="D270" t="s">
        <v>393</v>
      </c>
      <c r="E270">
        <v>2844201</v>
      </c>
      <c r="F270">
        <v>2844300</v>
      </c>
      <c r="G270">
        <v>100</v>
      </c>
      <c r="H270" s="26">
        <v>-0.97269124196277501</v>
      </c>
      <c r="I270" s="36">
        <v>2.27179009530846E-2</v>
      </c>
      <c r="J270" s="36">
        <v>1</v>
      </c>
      <c r="K270" s="27">
        <v>2</v>
      </c>
      <c r="L270" s="27">
        <v>11</v>
      </c>
    </row>
    <row r="271" spans="1:12" x14ac:dyDescent="0.3">
      <c r="A271" s="51"/>
      <c r="B271" s="51"/>
      <c r="C271" s="25" t="s">
        <v>395</v>
      </c>
      <c r="D271" t="s">
        <v>393</v>
      </c>
      <c r="E271">
        <v>3023401</v>
      </c>
      <c r="F271">
        <v>3023500</v>
      </c>
      <c r="G271">
        <v>100</v>
      </c>
      <c r="H271" s="26">
        <v>1.35475148984631</v>
      </c>
      <c r="I271" s="36">
        <v>8.4600447747447596E-3</v>
      </c>
      <c r="J271" s="36">
        <v>1</v>
      </c>
      <c r="K271" s="27">
        <v>2</v>
      </c>
      <c r="L271" s="27">
        <v>9</v>
      </c>
    </row>
    <row r="272" spans="1:12" x14ac:dyDescent="0.3">
      <c r="A272" s="51"/>
      <c r="B272" s="51"/>
      <c r="C272" s="25" t="s">
        <v>396</v>
      </c>
      <c r="D272" t="s">
        <v>393</v>
      </c>
      <c r="E272">
        <v>3449201</v>
      </c>
      <c r="F272">
        <v>3449300</v>
      </c>
      <c r="G272">
        <v>100</v>
      </c>
      <c r="H272" s="26">
        <v>1.39169616720706</v>
      </c>
      <c r="I272" s="36">
        <v>1.2270415724994699E-2</v>
      </c>
      <c r="J272" s="36">
        <v>1</v>
      </c>
      <c r="K272" s="27">
        <v>3</v>
      </c>
      <c r="L272" s="27">
        <v>7</v>
      </c>
    </row>
    <row r="273" spans="1:12" x14ac:dyDescent="0.3">
      <c r="A273" s="51"/>
      <c r="B273" s="51"/>
      <c r="C273" s="25" t="s">
        <v>397</v>
      </c>
      <c r="D273" t="s">
        <v>393</v>
      </c>
      <c r="E273">
        <v>3449301</v>
      </c>
      <c r="F273">
        <v>3449400</v>
      </c>
      <c r="G273">
        <v>100</v>
      </c>
      <c r="H273" s="26">
        <v>1.2474428652116201</v>
      </c>
      <c r="I273" s="36">
        <v>4.3185226731719199E-2</v>
      </c>
      <c r="J273" s="36">
        <v>1</v>
      </c>
      <c r="K273" s="27">
        <v>3</v>
      </c>
      <c r="L273" s="27">
        <v>7</v>
      </c>
    </row>
    <row r="274" spans="1:12" x14ac:dyDescent="0.3">
      <c r="A274" s="51"/>
      <c r="B274" s="51"/>
      <c r="C274" s="25" t="s">
        <v>398</v>
      </c>
      <c r="D274" t="s">
        <v>393</v>
      </c>
      <c r="E274">
        <v>5208201</v>
      </c>
      <c r="F274">
        <v>5208300</v>
      </c>
      <c r="G274">
        <v>100</v>
      </c>
      <c r="H274" s="26">
        <v>-1.3751172520530199</v>
      </c>
      <c r="I274" s="36">
        <v>9.7018850021956798E-3</v>
      </c>
      <c r="J274" s="36">
        <v>1</v>
      </c>
      <c r="K274" s="27">
        <v>2</v>
      </c>
      <c r="L274" s="27">
        <v>12</v>
      </c>
    </row>
    <row r="275" spans="1:12" x14ac:dyDescent="0.3">
      <c r="A275" s="51"/>
      <c r="B275" s="51"/>
      <c r="C275" t="s">
        <v>399</v>
      </c>
      <c r="D275" t="s">
        <v>58</v>
      </c>
      <c r="E275">
        <v>455901</v>
      </c>
      <c r="F275">
        <v>456000</v>
      </c>
      <c r="G275">
        <v>100</v>
      </c>
      <c r="H275" s="26">
        <v>1.5618920582135101</v>
      </c>
      <c r="I275" s="36">
        <v>9.7136781159628E-3</v>
      </c>
      <c r="J275" s="36">
        <v>1</v>
      </c>
      <c r="K275" s="27">
        <v>0</v>
      </c>
      <c r="L275" s="27">
        <v>9</v>
      </c>
    </row>
    <row r="276" spans="1:12" x14ac:dyDescent="0.3">
      <c r="A276" s="51"/>
      <c r="B276" s="51"/>
      <c r="C276" t="s">
        <v>400</v>
      </c>
      <c r="D276" t="s">
        <v>58</v>
      </c>
      <c r="E276">
        <v>2234001</v>
      </c>
      <c r="F276">
        <v>2234100</v>
      </c>
      <c r="G276">
        <v>100</v>
      </c>
      <c r="H276" s="26">
        <v>-1.1990593651463499</v>
      </c>
      <c r="I276" s="36">
        <v>1.9127850370786001E-2</v>
      </c>
      <c r="J276" s="36">
        <v>1</v>
      </c>
      <c r="K276" s="27">
        <v>2</v>
      </c>
      <c r="L276" s="27">
        <v>12</v>
      </c>
    </row>
    <row r="277" spans="1:12" x14ac:dyDescent="0.3">
      <c r="A277" s="51"/>
      <c r="B277" s="51"/>
      <c r="C277" t="s">
        <v>401</v>
      </c>
      <c r="D277" t="s">
        <v>58</v>
      </c>
      <c r="E277">
        <v>2538701</v>
      </c>
      <c r="F277">
        <v>2538800</v>
      </c>
      <c r="G277">
        <v>100</v>
      </c>
      <c r="H277" s="26">
        <v>1.09229231875165</v>
      </c>
      <c r="I277" s="36">
        <v>2.01103084705541E-2</v>
      </c>
      <c r="J277" s="36">
        <v>1</v>
      </c>
      <c r="K277" s="27">
        <v>0</v>
      </c>
      <c r="L277" s="27">
        <v>5</v>
      </c>
    </row>
    <row r="278" spans="1:12" x14ac:dyDescent="0.3">
      <c r="A278" s="51"/>
      <c r="B278" s="51"/>
      <c r="C278" t="s">
        <v>402</v>
      </c>
      <c r="D278" t="s">
        <v>58</v>
      </c>
      <c r="E278">
        <v>2822301</v>
      </c>
      <c r="F278">
        <v>2822400</v>
      </c>
      <c r="G278">
        <v>100</v>
      </c>
      <c r="H278" s="26">
        <v>0.70263130316146805</v>
      </c>
      <c r="I278" s="36">
        <v>3.0890937062876201E-2</v>
      </c>
      <c r="J278" s="36">
        <v>1</v>
      </c>
      <c r="K278" s="27">
        <v>9</v>
      </c>
      <c r="L278" s="27">
        <v>17</v>
      </c>
    </row>
    <row r="279" spans="1:12" x14ac:dyDescent="0.3">
      <c r="A279" s="51"/>
      <c r="B279" s="51"/>
      <c r="C279" t="s">
        <v>403</v>
      </c>
      <c r="D279" t="s">
        <v>58</v>
      </c>
      <c r="E279">
        <v>2822401</v>
      </c>
      <c r="F279">
        <v>2822500</v>
      </c>
      <c r="G279">
        <v>100</v>
      </c>
      <c r="H279" s="26">
        <v>0.70263130316146805</v>
      </c>
      <c r="I279" s="36">
        <v>3.0890937062876201E-2</v>
      </c>
      <c r="J279" s="36">
        <v>1</v>
      </c>
      <c r="K279" s="27">
        <v>10</v>
      </c>
      <c r="L279" s="27">
        <v>17</v>
      </c>
    </row>
    <row r="280" spans="1:12" x14ac:dyDescent="0.3">
      <c r="A280" s="51"/>
      <c r="B280" s="51"/>
      <c r="C280" t="s">
        <v>404</v>
      </c>
      <c r="D280" t="s">
        <v>58</v>
      </c>
      <c r="E280">
        <v>3576201</v>
      </c>
      <c r="F280">
        <v>3576300</v>
      </c>
      <c r="G280">
        <v>100</v>
      </c>
      <c r="H280" s="26">
        <v>1.5433099624545299</v>
      </c>
      <c r="I280" s="36">
        <v>2.1036627013904598E-2</v>
      </c>
      <c r="J280" s="36">
        <v>1</v>
      </c>
      <c r="K280" s="27">
        <v>2</v>
      </c>
      <c r="L280" s="27">
        <v>10</v>
      </c>
    </row>
    <row r="281" spans="1:12" x14ac:dyDescent="0.3">
      <c r="A281" s="51"/>
      <c r="B281" s="51"/>
      <c r="C281" t="s">
        <v>57</v>
      </c>
      <c r="D281" t="s">
        <v>58</v>
      </c>
      <c r="E281">
        <v>4716001</v>
      </c>
      <c r="F281">
        <v>4716100</v>
      </c>
      <c r="G281">
        <v>100</v>
      </c>
      <c r="H281" s="26">
        <v>-1.42491969027673</v>
      </c>
      <c r="I281" s="36">
        <v>4.8700625770984598E-3</v>
      </c>
      <c r="J281" s="36">
        <v>1</v>
      </c>
      <c r="K281" s="27">
        <v>2</v>
      </c>
      <c r="L281" s="27">
        <v>13</v>
      </c>
    </row>
    <row r="282" spans="1:12" x14ac:dyDescent="0.3">
      <c r="A282" s="51"/>
      <c r="B282" s="51"/>
      <c r="C282" t="s">
        <v>405</v>
      </c>
      <c r="D282" t="s">
        <v>58</v>
      </c>
      <c r="E282">
        <v>4716201</v>
      </c>
      <c r="F282">
        <v>4716300</v>
      </c>
      <c r="G282">
        <v>100</v>
      </c>
      <c r="H282" s="26">
        <v>-1.19182553864036</v>
      </c>
      <c r="I282" s="36">
        <v>9.0242340041234905E-3</v>
      </c>
      <c r="J282" s="36">
        <v>1</v>
      </c>
      <c r="K282" s="27">
        <v>6</v>
      </c>
      <c r="L282" s="27">
        <v>15</v>
      </c>
    </row>
    <row r="283" spans="1:12" x14ac:dyDescent="0.3">
      <c r="A283" s="51"/>
      <c r="B283" s="51"/>
      <c r="C283" t="s">
        <v>406</v>
      </c>
      <c r="D283" t="s">
        <v>60</v>
      </c>
      <c r="E283">
        <v>1403001</v>
      </c>
      <c r="F283">
        <v>1403100</v>
      </c>
      <c r="G283">
        <v>100</v>
      </c>
      <c r="H283" s="26">
        <v>-1.3529008094197099</v>
      </c>
      <c r="I283" s="36">
        <v>1.62730822489951E-2</v>
      </c>
      <c r="J283" s="36">
        <v>1</v>
      </c>
      <c r="K283" s="27">
        <v>1</v>
      </c>
      <c r="L283" s="27">
        <v>6</v>
      </c>
    </row>
    <row r="284" spans="1:12" x14ac:dyDescent="0.3">
      <c r="A284" s="51"/>
      <c r="B284" s="51"/>
      <c r="C284" s="25" t="s">
        <v>407</v>
      </c>
      <c r="D284" t="s">
        <v>60</v>
      </c>
      <c r="E284">
        <v>1685701</v>
      </c>
      <c r="F284">
        <v>1685800</v>
      </c>
      <c r="G284">
        <v>100</v>
      </c>
      <c r="H284" s="26">
        <v>-1.1121822511875801</v>
      </c>
      <c r="I284" s="36">
        <v>2.9513025783654501E-2</v>
      </c>
      <c r="J284" s="36">
        <v>1</v>
      </c>
      <c r="K284" s="27">
        <v>0</v>
      </c>
      <c r="L284" s="27">
        <v>8</v>
      </c>
    </row>
    <row r="285" spans="1:12" x14ac:dyDescent="0.3">
      <c r="A285" s="51"/>
      <c r="B285" s="51"/>
      <c r="C285" s="25" t="s">
        <v>408</v>
      </c>
      <c r="D285" t="s">
        <v>60</v>
      </c>
      <c r="E285">
        <v>1685801</v>
      </c>
      <c r="F285">
        <v>1685900</v>
      </c>
      <c r="G285">
        <v>100</v>
      </c>
      <c r="H285" s="26">
        <v>-1.5313270257167799</v>
      </c>
      <c r="I285" s="36">
        <v>1.45728026528936E-2</v>
      </c>
      <c r="J285" s="36">
        <v>1</v>
      </c>
      <c r="K285" s="27">
        <v>2</v>
      </c>
      <c r="L285" s="27">
        <v>10</v>
      </c>
    </row>
    <row r="286" spans="1:12" x14ac:dyDescent="0.3">
      <c r="A286" s="51"/>
      <c r="B286" s="51"/>
      <c r="C286" t="s">
        <v>409</v>
      </c>
      <c r="D286" t="s">
        <v>60</v>
      </c>
      <c r="E286">
        <v>1921601</v>
      </c>
      <c r="F286">
        <v>1921700</v>
      </c>
      <c r="G286">
        <v>100</v>
      </c>
      <c r="H286" s="26">
        <v>0.92122908301504303</v>
      </c>
      <c r="I286" s="36">
        <v>4.2295861654641297E-2</v>
      </c>
      <c r="J286" s="36">
        <v>1</v>
      </c>
      <c r="K286" s="27">
        <v>4</v>
      </c>
      <c r="L286" s="27">
        <v>8</v>
      </c>
    </row>
    <row r="287" spans="1:12" x14ac:dyDescent="0.3">
      <c r="A287" s="51"/>
      <c r="B287" s="51"/>
      <c r="C287" t="s">
        <v>410</v>
      </c>
      <c r="D287" t="s">
        <v>60</v>
      </c>
      <c r="E287">
        <v>2550501</v>
      </c>
      <c r="F287">
        <v>2550600</v>
      </c>
      <c r="G287">
        <v>100</v>
      </c>
      <c r="H287" s="26">
        <v>-1.3385258807546001</v>
      </c>
      <c r="I287" s="36">
        <v>1.44657092748929E-2</v>
      </c>
      <c r="J287" s="36">
        <v>1</v>
      </c>
      <c r="K287" s="27">
        <v>1</v>
      </c>
      <c r="L287" s="27">
        <v>7</v>
      </c>
    </row>
    <row r="288" spans="1:12" x14ac:dyDescent="0.3">
      <c r="A288" s="51"/>
      <c r="B288" s="51"/>
      <c r="C288" t="s">
        <v>411</v>
      </c>
      <c r="D288" t="s">
        <v>60</v>
      </c>
      <c r="E288">
        <v>2768101</v>
      </c>
      <c r="F288">
        <v>2768200</v>
      </c>
      <c r="G288">
        <v>100</v>
      </c>
      <c r="H288" s="26">
        <v>-1.0123799688625099</v>
      </c>
      <c r="I288" s="36">
        <v>3.8817810521506298E-2</v>
      </c>
      <c r="J288" s="36">
        <v>1</v>
      </c>
      <c r="K288" s="27">
        <v>4</v>
      </c>
      <c r="L288" s="27">
        <v>11</v>
      </c>
    </row>
    <row r="289" spans="1:12" x14ac:dyDescent="0.3">
      <c r="A289" s="51"/>
      <c r="B289" s="51"/>
      <c r="C289" t="s">
        <v>59</v>
      </c>
      <c r="D289" t="s">
        <v>60</v>
      </c>
      <c r="E289">
        <v>2800301</v>
      </c>
      <c r="F289">
        <v>2800400</v>
      </c>
      <c r="G289">
        <v>100</v>
      </c>
      <c r="H289" s="26">
        <v>-2.0221484413180901</v>
      </c>
      <c r="I289" s="36">
        <v>4.2775771253913903E-3</v>
      </c>
      <c r="J289" s="36">
        <v>1</v>
      </c>
      <c r="K289" s="27">
        <v>3</v>
      </c>
      <c r="L289" s="27">
        <v>4</v>
      </c>
    </row>
    <row r="290" spans="1:12" x14ac:dyDescent="0.3">
      <c r="A290" s="51"/>
      <c r="B290" s="51"/>
      <c r="C290" s="25" t="s">
        <v>412</v>
      </c>
      <c r="D290" t="s">
        <v>60</v>
      </c>
      <c r="E290">
        <v>2800501</v>
      </c>
      <c r="F290">
        <v>2800600</v>
      </c>
      <c r="G290">
        <v>100</v>
      </c>
      <c r="H290" s="26">
        <v>-1.437931601918</v>
      </c>
      <c r="I290" s="36">
        <v>1.6053654006708201E-2</v>
      </c>
      <c r="J290" s="36">
        <v>1</v>
      </c>
      <c r="K290" s="27">
        <v>0</v>
      </c>
      <c r="L290" s="27">
        <v>12</v>
      </c>
    </row>
    <row r="291" spans="1:12" x14ac:dyDescent="0.3">
      <c r="A291" s="51"/>
      <c r="B291" s="51"/>
      <c r="C291" t="s">
        <v>413</v>
      </c>
      <c r="D291" t="s">
        <v>60</v>
      </c>
      <c r="E291">
        <v>3891301</v>
      </c>
      <c r="F291">
        <v>3891400</v>
      </c>
      <c r="G291">
        <v>100</v>
      </c>
      <c r="H291" s="26">
        <v>-1.5093401406198299</v>
      </c>
      <c r="I291" s="36">
        <v>9.5478483561033198E-3</v>
      </c>
      <c r="J291" s="36">
        <v>1</v>
      </c>
      <c r="K291" s="27">
        <v>1</v>
      </c>
      <c r="L291" s="27">
        <v>10</v>
      </c>
    </row>
    <row r="292" spans="1:12" x14ac:dyDescent="0.3">
      <c r="A292" s="51"/>
      <c r="B292" s="51"/>
      <c r="C292" t="s">
        <v>414</v>
      </c>
      <c r="D292" t="s">
        <v>60</v>
      </c>
      <c r="E292">
        <v>3891501</v>
      </c>
      <c r="F292">
        <v>3891600</v>
      </c>
      <c r="G292">
        <v>100</v>
      </c>
      <c r="H292" s="26">
        <v>-1.4253707829100399</v>
      </c>
      <c r="I292" s="36">
        <v>1.48933744553023E-2</v>
      </c>
      <c r="J292" s="36">
        <v>1</v>
      </c>
      <c r="K292" s="27">
        <v>2</v>
      </c>
      <c r="L292" s="27">
        <v>14</v>
      </c>
    </row>
    <row r="293" spans="1:12" x14ac:dyDescent="0.3">
      <c r="A293" s="51"/>
      <c r="B293" s="51"/>
      <c r="C293" s="25" t="s">
        <v>415</v>
      </c>
      <c r="D293" t="s">
        <v>60</v>
      </c>
      <c r="E293">
        <v>5065501</v>
      </c>
      <c r="F293">
        <v>5065600</v>
      </c>
      <c r="G293">
        <v>100</v>
      </c>
      <c r="H293" s="26">
        <v>0.94992584497270305</v>
      </c>
      <c r="I293" s="36">
        <v>1.1967365381692401E-2</v>
      </c>
      <c r="J293" s="36">
        <v>1</v>
      </c>
      <c r="K293" s="27">
        <v>5</v>
      </c>
      <c r="L293" s="27">
        <v>12</v>
      </c>
    </row>
    <row r="294" spans="1:12" x14ac:dyDescent="0.3">
      <c r="A294" s="51"/>
      <c r="B294" s="51"/>
      <c r="C294" t="s">
        <v>416</v>
      </c>
      <c r="D294" t="s">
        <v>60</v>
      </c>
      <c r="E294">
        <v>5475101</v>
      </c>
      <c r="F294">
        <v>5475200</v>
      </c>
      <c r="G294">
        <v>100</v>
      </c>
      <c r="H294" s="26">
        <v>1.03741046123301</v>
      </c>
      <c r="I294" s="36">
        <v>1.41129110760757E-2</v>
      </c>
      <c r="J294" s="36">
        <v>1</v>
      </c>
      <c r="K294" s="27">
        <v>5</v>
      </c>
      <c r="L294" s="27">
        <v>9</v>
      </c>
    </row>
    <row r="295" spans="1:12" x14ac:dyDescent="0.3">
      <c r="A295" s="51"/>
      <c r="B295" s="51"/>
      <c r="C295" t="s">
        <v>417</v>
      </c>
      <c r="D295" t="s">
        <v>418</v>
      </c>
      <c r="E295">
        <v>252301</v>
      </c>
      <c r="F295">
        <v>252400</v>
      </c>
      <c r="G295">
        <v>100</v>
      </c>
      <c r="H295" s="26">
        <v>0.940013241915443</v>
      </c>
      <c r="I295" s="36">
        <v>4.7493772701552299E-2</v>
      </c>
      <c r="J295" s="36">
        <v>1</v>
      </c>
      <c r="K295" s="27">
        <v>6</v>
      </c>
      <c r="L295" s="27">
        <v>10</v>
      </c>
    </row>
    <row r="296" spans="1:12" x14ac:dyDescent="0.3">
      <c r="A296" s="51"/>
      <c r="B296" s="51"/>
      <c r="C296" t="s">
        <v>419</v>
      </c>
      <c r="D296" t="s">
        <v>418</v>
      </c>
      <c r="E296">
        <v>335501</v>
      </c>
      <c r="F296">
        <v>335600</v>
      </c>
      <c r="G296">
        <v>100</v>
      </c>
      <c r="H296" s="26">
        <v>0.90498827620729805</v>
      </c>
      <c r="I296" s="36">
        <v>3.9340918288765403E-2</v>
      </c>
      <c r="J296" s="36">
        <v>1</v>
      </c>
      <c r="K296" s="27">
        <v>6</v>
      </c>
      <c r="L296" s="27">
        <v>10</v>
      </c>
    </row>
    <row r="297" spans="1:12" x14ac:dyDescent="0.3">
      <c r="A297" s="51"/>
      <c r="B297" s="51"/>
      <c r="C297" t="s">
        <v>420</v>
      </c>
      <c r="D297" t="s">
        <v>418</v>
      </c>
      <c r="E297">
        <v>661401</v>
      </c>
      <c r="F297">
        <v>661500</v>
      </c>
      <c r="G297">
        <v>100</v>
      </c>
      <c r="H297" s="26">
        <v>0.98510729086169302</v>
      </c>
      <c r="I297" s="36">
        <v>3.8539145262329197E-2</v>
      </c>
      <c r="J297" s="36">
        <v>1</v>
      </c>
      <c r="K297" s="27">
        <v>7</v>
      </c>
      <c r="L297" s="27">
        <v>13</v>
      </c>
    </row>
    <row r="298" spans="1:12" x14ac:dyDescent="0.3">
      <c r="A298" s="51"/>
      <c r="B298" s="51"/>
      <c r="C298" t="s">
        <v>421</v>
      </c>
      <c r="D298" t="s">
        <v>418</v>
      </c>
      <c r="E298">
        <v>2605501</v>
      </c>
      <c r="F298">
        <v>2605600</v>
      </c>
      <c r="G298">
        <v>100</v>
      </c>
      <c r="H298" s="26">
        <v>-1.0672545166573399</v>
      </c>
      <c r="I298" s="36">
        <v>4.15422603204227E-2</v>
      </c>
      <c r="J298" s="36">
        <v>1</v>
      </c>
      <c r="K298" s="27">
        <v>0</v>
      </c>
      <c r="L298" s="27">
        <v>6</v>
      </c>
    </row>
    <row r="299" spans="1:12" x14ac:dyDescent="0.3">
      <c r="A299" s="51"/>
      <c r="B299" s="51"/>
      <c r="C299" t="s">
        <v>422</v>
      </c>
      <c r="D299" t="s">
        <v>418</v>
      </c>
      <c r="E299">
        <v>4041101</v>
      </c>
      <c r="F299">
        <v>4041200</v>
      </c>
      <c r="G299">
        <v>100</v>
      </c>
      <c r="H299" s="26">
        <v>0.87403785377655496</v>
      </c>
      <c r="I299" s="36">
        <v>4.2540978304359101E-2</v>
      </c>
      <c r="J299" s="36">
        <v>1</v>
      </c>
      <c r="K299" s="27">
        <v>4</v>
      </c>
      <c r="L299" s="27">
        <v>7</v>
      </c>
    </row>
    <row r="300" spans="1:12" x14ac:dyDescent="0.3">
      <c r="A300" s="51"/>
      <c r="B300" s="51"/>
      <c r="C300" t="s">
        <v>423</v>
      </c>
      <c r="D300" t="s">
        <v>418</v>
      </c>
      <c r="E300">
        <v>4300701</v>
      </c>
      <c r="F300">
        <v>4300800</v>
      </c>
      <c r="G300">
        <v>100</v>
      </c>
      <c r="H300" s="26">
        <v>-1.3105823871733799</v>
      </c>
      <c r="I300" s="36">
        <v>6.6014391001953396E-3</v>
      </c>
      <c r="J300" s="36">
        <v>1</v>
      </c>
      <c r="K300" s="27">
        <v>2</v>
      </c>
      <c r="L300" s="27">
        <v>14</v>
      </c>
    </row>
    <row r="301" spans="1:12" x14ac:dyDescent="0.3">
      <c r="A301" s="51"/>
      <c r="B301" s="51"/>
      <c r="C301" s="25" t="s">
        <v>424</v>
      </c>
      <c r="D301" t="s">
        <v>418</v>
      </c>
      <c r="E301">
        <v>4322601</v>
      </c>
      <c r="F301">
        <v>4322700</v>
      </c>
      <c r="G301">
        <v>100</v>
      </c>
      <c r="H301" s="26">
        <v>-0.98148082618325505</v>
      </c>
      <c r="I301" s="36">
        <v>4.90456344696414E-2</v>
      </c>
      <c r="J301" s="36">
        <v>1</v>
      </c>
      <c r="K301" s="27">
        <v>1</v>
      </c>
      <c r="L301" s="27">
        <v>12</v>
      </c>
    </row>
    <row r="302" spans="1:12" x14ac:dyDescent="0.3">
      <c r="A302" s="51"/>
      <c r="B302" s="51"/>
      <c r="C302" t="s">
        <v>425</v>
      </c>
      <c r="D302" t="s">
        <v>418</v>
      </c>
      <c r="E302">
        <v>5398901</v>
      </c>
      <c r="F302">
        <v>5399000</v>
      </c>
      <c r="G302">
        <v>100</v>
      </c>
      <c r="H302" s="26">
        <v>1.15817057681292</v>
      </c>
      <c r="I302" s="36">
        <v>3.3268882053266099E-2</v>
      </c>
      <c r="J302" s="36">
        <v>1</v>
      </c>
      <c r="K302" s="27">
        <v>3</v>
      </c>
      <c r="L302" s="27">
        <v>11</v>
      </c>
    </row>
    <row r="303" spans="1:12" x14ac:dyDescent="0.3">
      <c r="A303" s="51"/>
      <c r="B303" s="51"/>
      <c r="C303" t="s">
        <v>426</v>
      </c>
      <c r="D303" t="s">
        <v>418</v>
      </c>
      <c r="E303">
        <v>5419501</v>
      </c>
      <c r="F303">
        <v>5419600</v>
      </c>
      <c r="G303">
        <v>100</v>
      </c>
      <c r="H303" s="26">
        <v>1.19173817137688</v>
      </c>
      <c r="I303" s="36">
        <v>1.3881512523975299E-2</v>
      </c>
      <c r="J303" s="36">
        <v>1</v>
      </c>
      <c r="K303" s="27">
        <v>4</v>
      </c>
      <c r="L303" s="27">
        <v>12</v>
      </c>
    </row>
    <row r="304" spans="1:12" x14ac:dyDescent="0.3">
      <c r="A304" s="51"/>
      <c r="B304" s="51"/>
      <c r="C304" t="s">
        <v>427</v>
      </c>
      <c r="D304" t="s">
        <v>418</v>
      </c>
      <c r="E304">
        <v>5419801</v>
      </c>
      <c r="F304">
        <v>5419900</v>
      </c>
      <c r="G304">
        <v>100</v>
      </c>
      <c r="H304" s="26">
        <v>1.2208576768914201</v>
      </c>
      <c r="I304" s="36">
        <v>9.5436523411493897E-3</v>
      </c>
      <c r="J304" s="36">
        <v>1</v>
      </c>
      <c r="K304" s="27">
        <v>3</v>
      </c>
      <c r="L304" s="27">
        <v>12</v>
      </c>
    </row>
    <row r="305" spans="1:12" x14ac:dyDescent="0.3">
      <c r="A305" s="51"/>
      <c r="B305" s="51"/>
      <c r="C305" t="s">
        <v>428</v>
      </c>
      <c r="D305" t="s">
        <v>418</v>
      </c>
      <c r="E305">
        <v>5982101</v>
      </c>
      <c r="F305">
        <v>5982200</v>
      </c>
      <c r="G305">
        <v>100</v>
      </c>
      <c r="H305" s="26">
        <v>1.3258908606431199</v>
      </c>
      <c r="I305" s="36">
        <v>3.48222189359573E-2</v>
      </c>
      <c r="J305" s="36">
        <v>1</v>
      </c>
      <c r="K305" s="27">
        <v>0</v>
      </c>
      <c r="L305" s="27">
        <v>12</v>
      </c>
    </row>
    <row r="306" spans="1:12" x14ac:dyDescent="0.3">
      <c r="A306" s="51"/>
      <c r="B306" s="51"/>
      <c r="C306" t="s">
        <v>429</v>
      </c>
      <c r="D306" t="s">
        <v>430</v>
      </c>
      <c r="E306">
        <v>34201</v>
      </c>
      <c r="F306">
        <v>34300</v>
      </c>
      <c r="G306">
        <v>100</v>
      </c>
      <c r="H306" s="26">
        <v>-1.00989439854465</v>
      </c>
      <c r="I306" s="36">
        <v>4.3777761092443503E-2</v>
      </c>
      <c r="J306" s="36">
        <v>1</v>
      </c>
      <c r="K306" s="27">
        <v>8</v>
      </c>
      <c r="L306" s="27">
        <v>7</v>
      </c>
    </row>
    <row r="307" spans="1:12" x14ac:dyDescent="0.3">
      <c r="A307" s="51"/>
      <c r="B307" s="51"/>
      <c r="C307" t="s">
        <v>431</v>
      </c>
      <c r="D307" t="s">
        <v>430</v>
      </c>
      <c r="E307">
        <v>1377601</v>
      </c>
      <c r="F307">
        <v>1377700</v>
      </c>
      <c r="G307">
        <v>100</v>
      </c>
      <c r="H307" s="26">
        <v>1.2243531802971801</v>
      </c>
      <c r="I307" s="36">
        <v>2.3444205213094899E-2</v>
      </c>
      <c r="J307" s="36">
        <v>1</v>
      </c>
      <c r="K307" s="27">
        <v>3</v>
      </c>
      <c r="L307" s="27">
        <v>8</v>
      </c>
    </row>
    <row r="308" spans="1:12" x14ac:dyDescent="0.3">
      <c r="A308" s="51"/>
      <c r="B308" s="51"/>
      <c r="C308" t="s">
        <v>432</v>
      </c>
      <c r="D308" t="s">
        <v>430</v>
      </c>
      <c r="E308">
        <v>1377701</v>
      </c>
      <c r="F308">
        <v>1377800</v>
      </c>
      <c r="G308">
        <v>100</v>
      </c>
      <c r="H308" s="26">
        <v>1.0792903798448701</v>
      </c>
      <c r="I308" s="36">
        <v>3.4167020632937098E-2</v>
      </c>
      <c r="J308" s="36">
        <v>1</v>
      </c>
      <c r="K308" s="27">
        <v>2</v>
      </c>
      <c r="L308" s="27">
        <v>10</v>
      </c>
    </row>
    <row r="309" spans="1:12" x14ac:dyDescent="0.3">
      <c r="A309" s="51"/>
      <c r="B309" s="51"/>
      <c r="C309" t="s">
        <v>433</v>
      </c>
      <c r="D309" t="s">
        <v>430</v>
      </c>
      <c r="E309">
        <v>2713401</v>
      </c>
      <c r="F309">
        <v>2713500</v>
      </c>
      <c r="G309">
        <v>100</v>
      </c>
      <c r="H309" s="26">
        <v>1.09109826354021</v>
      </c>
      <c r="I309" s="36">
        <v>3.4942613677576499E-2</v>
      </c>
      <c r="J309" s="36">
        <v>1</v>
      </c>
      <c r="K309" s="27">
        <v>4</v>
      </c>
      <c r="L309" s="27">
        <v>5</v>
      </c>
    </row>
    <row r="310" spans="1:12" x14ac:dyDescent="0.3">
      <c r="A310" s="51"/>
      <c r="B310" s="51"/>
      <c r="C310" t="s">
        <v>61</v>
      </c>
      <c r="D310" t="s">
        <v>62</v>
      </c>
      <c r="E310">
        <v>801301</v>
      </c>
      <c r="F310">
        <v>801400</v>
      </c>
      <c r="G310">
        <v>100</v>
      </c>
      <c r="H310" s="26">
        <v>-1.3602796550064</v>
      </c>
      <c r="I310" s="36">
        <v>4.0355720122124501E-3</v>
      </c>
      <c r="J310" s="36">
        <v>1</v>
      </c>
      <c r="K310" s="27">
        <v>2</v>
      </c>
      <c r="L310" s="27">
        <v>8</v>
      </c>
    </row>
    <row r="311" spans="1:12" x14ac:dyDescent="0.3">
      <c r="A311" s="51"/>
      <c r="B311" s="51"/>
      <c r="C311" t="s">
        <v>434</v>
      </c>
      <c r="D311" t="s">
        <v>62</v>
      </c>
      <c r="E311">
        <v>870601</v>
      </c>
      <c r="F311">
        <v>870700</v>
      </c>
      <c r="G311">
        <v>100</v>
      </c>
      <c r="H311" s="26">
        <v>1.0259041128206401</v>
      </c>
      <c r="I311" s="36">
        <v>3.0351893829618601E-2</v>
      </c>
      <c r="J311" s="36">
        <v>1</v>
      </c>
      <c r="K311" s="27">
        <v>0</v>
      </c>
      <c r="L311" s="27">
        <v>10</v>
      </c>
    </row>
    <row r="312" spans="1:12" x14ac:dyDescent="0.3">
      <c r="A312" s="51"/>
      <c r="B312" s="51"/>
      <c r="C312" t="s">
        <v>435</v>
      </c>
      <c r="D312" t="s">
        <v>62</v>
      </c>
      <c r="E312">
        <v>870701</v>
      </c>
      <c r="F312">
        <v>870800</v>
      </c>
      <c r="G312">
        <v>100</v>
      </c>
      <c r="H312" s="26">
        <v>1.0668133744495001</v>
      </c>
      <c r="I312" s="36">
        <v>2.4709496833606501E-2</v>
      </c>
      <c r="J312" s="36">
        <v>1</v>
      </c>
      <c r="K312" s="27">
        <v>0</v>
      </c>
      <c r="L312" s="27">
        <v>8</v>
      </c>
    </row>
    <row r="313" spans="1:12" x14ac:dyDescent="0.3">
      <c r="A313" s="51"/>
      <c r="B313" s="51"/>
      <c r="C313" t="s">
        <v>436</v>
      </c>
      <c r="D313" t="s">
        <v>62</v>
      </c>
      <c r="E313">
        <v>870801</v>
      </c>
      <c r="F313">
        <v>870900</v>
      </c>
      <c r="G313">
        <v>100</v>
      </c>
      <c r="H313" s="26">
        <v>1.17506013575848</v>
      </c>
      <c r="I313" s="36">
        <v>1.48855118055832E-2</v>
      </c>
      <c r="J313" s="36">
        <v>1</v>
      </c>
      <c r="K313" s="27">
        <v>1</v>
      </c>
      <c r="L313" s="27">
        <v>7</v>
      </c>
    </row>
    <row r="314" spans="1:12" x14ac:dyDescent="0.3">
      <c r="A314" s="51"/>
      <c r="B314" s="51"/>
      <c r="C314" t="s">
        <v>437</v>
      </c>
      <c r="D314" t="s">
        <v>62</v>
      </c>
      <c r="E314">
        <v>870901</v>
      </c>
      <c r="F314">
        <v>871000</v>
      </c>
      <c r="G314">
        <v>100</v>
      </c>
      <c r="H314" s="26">
        <v>1.3195138549593399</v>
      </c>
      <c r="I314" s="36">
        <v>2.2405518480123201E-2</v>
      </c>
      <c r="J314" s="36">
        <v>1</v>
      </c>
      <c r="K314" s="27">
        <v>0</v>
      </c>
      <c r="L314" s="27">
        <v>8</v>
      </c>
    </row>
    <row r="315" spans="1:12" x14ac:dyDescent="0.3">
      <c r="A315" s="51"/>
      <c r="B315" s="51"/>
      <c r="C315" t="s">
        <v>63</v>
      </c>
      <c r="D315" t="s">
        <v>62</v>
      </c>
      <c r="E315">
        <v>1587801</v>
      </c>
      <c r="F315">
        <v>1587900</v>
      </c>
      <c r="G315">
        <v>100</v>
      </c>
      <c r="H315" s="26">
        <v>1.3687551713991399</v>
      </c>
      <c r="I315" s="36">
        <v>3.7007731113597401E-3</v>
      </c>
      <c r="J315" s="36">
        <v>1</v>
      </c>
      <c r="K315" s="27">
        <v>1</v>
      </c>
      <c r="L315" s="27">
        <v>15</v>
      </c>
    </row>
    <row r="316" spans="1:12" x14ac:dyDescent="0.3">
      <c r="A316" s="51"/>
      <c r="B316" s="51"/>
      <c r="C316" t="s">
        <v>438</v>
      </c>
      <c r="D316" t="s">
        <v>62</v>
      </c>
      <c r="E316">
        <v>3421401</v>
      </c>
      <c r="F316">
        <v>3421500</v>
      </c>
      <c r="G316">
        <v>100</v>
      </c>
      <c r="H316" s="26">
        <v>1.4226081918425899</v>
      </c>
      <c r="I316" s="36">
        <v>2.0087925903313899E-2</v>
      </c>
      <c r="J316" s="36">
        <v>1</v>
      </c>
      <c r="K316" s="27">
        <v>3</v>
      </c>
      <c r="L316" s="27">
        <v>12</v>
      </c>
    </row>
    <row r="317" spans="1:12" x14ac:dyDescent="0.3">
      <c r="A317" s="51"/>
      <c r="B317" s="51"/>
      <c r="C317" s="25" t="s">
        <v>439</v>
      </c>
      <c r="D317" t="s">
        <v>62</v>
      </c>
      <c r="E317">
        <v>3503901</v>
      </c>
      <c r="F317">
        <v>3504000</v>
      </c>
      <c r="G317">
        <v>100</v>
      </c>
      <c r="H317" s="26">
        <v>-1.1083539456636999</v>
      </c>
      <c r="I317" s="36">
        <v>1.8484161325518299E-2</v>
      </c>
      <c r="J317" s="36">
        <v>1</v>
      </c>
      <c r="K317" s="27">
        <v>11</v>
      </c>
      <c r="L317" s="27">
        <v>15</v>
      </c>
    </row>
    <row r="318" spans="1:12" x14ac:dyDescent="0.3">
      <c r="A318" s="51"/>
      <c r="B318" s="51"/>
      <c r="C318" s="25" t="s">
        <v>440</v>
      </c>
      <c r="D318" t="s">
        <v>441</v>
      </c>
      <c r="E318">
        <v>1677801</v>
      </c>
      <c r="F318">
        <v>1677900</v>
      </c>
      <c r="G318">
        <v>100</v>
      </c>
      <c r="H318" s="26">
        <v>2.1792786622895299</v>
      </c>
      <c r="I318" s="36">
        <v>1.1360992750295401E-2</v>
      </c>
      <c r="J318" s="36">
        <v>1</v>
      </c>
      <c r="K318" s="27">
        <v>1</v>
      </c>
      <c r="L318" s="27">
        <v>2</v>
      </c>
    </row>
    <row r="319" spans="1:12" x14ac:dyDescent="0.3">
      <c r="A319" s="51"/>
      <c r="B319" s="51"/>
      <c r="C319" s="25" t="s">
        <v>442</v>
      </c>
      <c r="D319" t="s">
        <v>441</v>
      </c>
      <c r="E319">
        <v>1677901</v>
      </c>
      <c r="F319">
        <v>1678000</v>
      </c>
      <c r="G319">
        <v>100</v>
      </c>
      <c r="H319" s="26">
        <v>2.1792786622895299</v>
      </c>
      <c r="I319" s="36">
        <v>1.1360992750295401E-2</v>
      </c>
      <c r="J319" s="36">
        <v>1</v>
      </c>
      <c r="K319" s="27">
        <v>4</v>
      </c>
      <c r="L319" s="27">
        <v>2</v>
      </c>
    </row>
    <row r="320" spans="1:12" x14ac:dyDescent="0.3">
      <c r="A320" s="51"/>
      <c r="B320" s="51"/>
      <c r="C320" s="25" t="s">
        <v>443</v>
      </c>
      <c r="D320" t="s">
        <v>441</v>
      </c>
      <c r="E320">
        <v>1678001</v>
      </c>
      <c r="F320">
        <v>1678100</v>
      </c>
      <c r="G320">
        <v>100</v>
      </c>
      <c r="H320" s="26">
        <v>2.0021711922837002</v>
      </c>
      <c r="I320" s="36">
        <v>5.1334086039519899E-3</v>
      </c>
      <c r="J320" s="36">
        <v>1</v>
      </c>
      <c r="K320" s="27">
        <v>2</v>
      </c>
      <c r="L320" s="27">
        <v>2</v>
      </c>
    </row>
    <row r="321" spans="1:12" x14ac:dyDescent="0.3">
      <c r="A321" s="51"/>
      <c r="B321" s="51"/>
      <c r="C321" t="s">
        <v>444</v>
      </c>
      <c r="D321" t="s">
        <v>441</v>
      </c>
      <c r="E321">
        <v>2591001</v>
      </c>
      <c r="F321">
        <v>2591100</v>
      </c>
      <c r="G321">
        <v>100</v>
      </c>
      <c r="H321" s="26">
        <v>1.0293693400286901</v>
      </c>
      <c r="I321" s="36">
        <v>4.8398013864413697E-2</v>
      </c>
      <c r="J321" s="36">
        <v>1</v>
      </c>
      <c r="K321" s="27">
        <v>2</v>
      </c>
      <c r="L321" s="27">
        <v>12</v>
      </c>
    </row>
    <row r="322" spans="1:12" x14ac:dyDescent="0.3">
      <c r="A322" s="51"/>
      <c r="B322" s="51"/>
      <c r="C322" s="25" t="s">
        <v>445</v>
      </c>
      <c r="D322" t="s">
        <v>441</v>
      </c>
      <c r="E322">
        <v>4235601</v>
      </c>
      <c r="F322">
        <v>4235700</v>
      </c>
      <c r="G322">
        <v>100</v>
      </c>
      <c r="H322" s="26">
        <v>-0.97809979526468704</v>
      </c>
      <c r="I322" s="36">
        <v>2.0066491451922699E-2</v>
      </c>
      <c r="J322" s="36">
        <v>1</v>
      </c>
      <c r="K322" s="27">
        <v>6</v>
      </c>
      <c r="L322" s="27">
        <v>13</v>
      </c>
    </row>
    <row r="323" spans="1:12" x14ac:dyDescent="0.3">
      <c r="A323" s="51"/>
      <c r="B323" s="51"/>
      <c r="C323" s="25" t="s">
        <v>446</v>
      </c>
      <c r="D323" t="s">
        <v>441</v>
      </c>
      <c r="E323">
        <v>4333301</v>
      </c>
      <c r="F323">
        <v>4333400</v>
      </c>
      <c r="G323">
        <v>100</v>
      </c>
      <c r="H323" s="26">
        <v>1.1558605162519699</v>
      </c>
      <c r="I323" s="36">
        <v>3.1340312594726097E-2</v>
      </c>
      <c r="J323" s="36">
        <v>1</v>
      </c>
      <c r="K323" s="27">
        <v>3</v>
      </c>
      <c r="L323" s="27">
        <v>8</v>
      </c>
    </row>
    <row r="324" spans="1:12" x14ac:dyDescent="0.3">
      <c r="A324" s="51"/>
      <c r="B324" s="51"/>
      <c r="C324" t="s">
        <v>447</v>
      </c>
      <c r="D324" t="s">
        <v>441</v>
      </c>
      <c r="E324">
        <v>4821301</v>
      </c>
      <c r="F324">
        <v>4821400</v>
      </c>
      <c r="G324">
        <v>100</v>
      </c>
      <c r="H324" s="26">
        <v>-1.2203652061135299</v>
      </c>
      <c r="I324" s="36">
        <v>1.8403532426523098E-2</v>
      </c>
      <c r="J324" s="36">
        <v>1</v>
      </c>
      <c r="K324" s="27">
        <v>3</v>
      </c>
      <c r="L324" s="27">
        <v>13</v>
      </c>
    </row>
    <row r="325" spans="1:12" x14ac:dyDescent="0.3">
      <c r="A325" s="51"/>
      <c r="B325" s="51"/>
      <c r="C325" t="s">
        <v>448</v>
      </c>
      <c r="D325" t="s">
        <v>441</v>
      </c>
      <c r="E325">
        <v>4831501</v>
      </c>
      <c r="F325">
        <v>4831600</v>
      </c>
      <c r="G325">
        <v>100</v>
      </c>
      <c r="H325" s="26">
        <v>-0.96591440422625297</v>
      </c>
      <c r="I325" s="36">
        <v>3.8539145262329197E-2</v>
      </c>
      <c r="J325" s="36">
        <v>1</v>
      </c>
      <c r="K325" s="27">
        <v>11</v>
      </c>
      <c r="L325" s="27">
        <v>17</v>
      </c>
    </row>
    <row r="326" spans="1:12" x14ac:dyDescent="0.3">
      <c r="A326" s="51"/>
      <c r="B326" s="51"/>
      <c r="C326" t="s">
        <v>449</v>
      </c>
      <c r="D326" t="s">
        <v>441</v>
      </c>
      <c r="E326">
        <v>4831601</v>
      </c>
      <c r="F326">
        <v>4831700</v>
      </c>
      <c r="G326">
        <v>100</v>
      </c>
      <c r="H326" s="26">
        <v>-0.96591440422625297</v>
      </c>
      <c r="I326" s="36">
        <v>3.8539145262329197E-2</v>
      </c>
      <c r="J326" s="36">
        <v>1</v>
      </c>
      <c r="K326" s="27">
        <v>9</v>
      </c>
      <c r="L326" s="27">
        <v>10</v>
      </c>
    </row>
    <row r="327" spans="1:12" x14ac:dyDescent="0.3">
      <c r="A327" s="51"/>
      <c r="B327" s="51"/>
      <c r="C327" t="s">
        <v>450</v>
      </c>
      <c r="D327" t="s">
        <v>441</v>
      </c>
      <c r="E327">
        <v>4831701</v>
      </c>
      <c r="F327">
        <v>4831800</v>
      </c>
      <c r="G327">
        <v>100</v>
      </c>
      <c r="H327" s="26">
        <v>-0.96591440422625297</v>
      </c>
      <c r="I327" s="36">
        <v>3.8539145262329197E-2</v>
      </c>
      <c r="J327" s="36">
        <v>1</v>
      </c>
      <c r="K327" s="27">
        <v>5</v>
      </c>
      <c r="L327" s="27">
        <v>9</v>
      </c>
    </row>
    <row r="328" spans="1:12" x14ac:dyDescent="0.3">
      <c r="A328" s="51"/>
      <c r="B328" s="51"/>
      <c r="C328" t="s">
        <v>451</v>
      </c>
      <c r="D328" t="s">
        <v>441</v>
      </c>
      <c r="E328">
        <v>5208001</v>
      </c>
      <c r="F328">
        <v>5208100</v>
      </c>
      <c r="G328">
        <v>100</v>
      </c>
      <c r="H328" s="26">
        <v>0.98587587233344898</v>
      </c>
      <c r="I328" s="36">
        <v>4.5517678715503503E-2</v>
      </c>
      <c r="J328" s="36">
        <v>1</v>
      </c>
      <c r="K328" s="27">
        <v>2</v>
      </c>
      <c r="L328" s="27">
        <v>5</v>
      </c>
    </row>
    <row r="329" spans="1:12" x14ac:dyDescent="0.3">
      <c r="A329" s="51"/>
      <c r="B329" s="51"/>
      <c r="C329" t="s">
        <v>452</v>
      </c>
      <c r="D329" t="s">
        <v>441</v>
      </c>
      <c r="E329">
        <v>5303101</v>
      </c>
      <c r="F329">
        <v>5303200</v>
      </c>
      <c r="G329">
        <v>100</v>
      </c>
      <c r="H329" s="26">
        <v>1.0153988516126999</v>
      </c>
      <c r="I329" s="36">
        <v>3.4860334672489099E-2</v>
      </c>
      <c r="J329" s="36">
        <v>1</v>
      </c>
      <c r="K329" s="27">
        <v>8</v>
      </c>
      <c r="L329" s="27">
        <v>14</v>
      </c>
    </row>
    <row r="330" spans="1:12" x14ac:dyDescent="0.3">
      <c r="A330" s="51"/>
      <c r="B330" s="51"/>
      <c r="C330" s="25" t="s">
        <v>453</v>
      </c>
      <c r="D330" t="s">
        <v>65</v>
      </c>
      <c r="E330">
        <v>2019501</v>
      </c>
      <c r="F330">
        <v>2019600</v>
      </c>
      <c r="G330">
        <v>100</v>
      </c>
      <c r="H330" s="26">
        <v>1.3802130931660399</v>
      </c>
      <c r="I330" s="36">
        <v>1.5822724698588898E-2</v>
      </c>
      <c r="J330" s="36">
        <v>1</v>
      </c>
      <c r="K330" s="27">
        <v>1</v>
      </c>
      <c r="L330" s="27">
        <v>9</v>
      </c>
    </row>
    <row r="331" spans="1:12" x14ac:dyDescent="0.3">
      <c r="A331" s="51"/>
      <c r="B331" s="51"/>
      <c r="C331" s="25" t="s">
        <v>454</v>
      </c>
      <c r="D331" t="s">
        <v>65</v>
      </c>
      <c r="E331">
        <v>2093001</v>
      </c>
      <c r="F331">
        <v>2093100</v>
      </c>
      <c r="G331">
        <v>100</v>
      </c>
      <c r="H331" s="26">
        <v>-1.9205412374010999</v>
      </c>
      <c r="I331" s="36">
        <v>2.5160794130140399E-2</v>
      </c>
      <c r="J331" s="36">
        <v>1</v>
      </c>
      <c r="K331" s="27">
        <v>6</v>
      </c>
      <c r="L331" s="27">
        <v>17</v>
      </c>
    </row>
    <row r="332" spans="1:12" x14ac:dyDescent="0.3">
      <c r="A332" s="51"/>
      <c r="B332" s="51"/>
      <c r="C332" s="25" t="s">
        <v>455</v>
      </c>
      <c r="D332" t="s">
        <v>65</v>
      </c>
      <c r="E332">
        <v>2093101</v>
      </c>
      <c r="F332">
        <v>2093200</v>
      </c>
      <c r="G332">
        <v>100</v>
      </c>
      <c r="H332" s="26">
        <v>-2.27563637508212</v>
      </c>
      <c r="I332" s="36">
        <v>8.2114810900803595E-3</v>
      </c>
      <c r="J332" s="36">
        <v>1</v>
      </c>
      <c r="K332" s="27">
        <v>4</v>
      </c>
      <c r="L332" s="27">
        <v>5</v>
      </c>
    </row>
    <row r="333" spans="1:12" x14ac:dyDescent="0.3">
      <c r="A333" s="51"/>
      <c r="B333" s="51"/>
      <c r="C333" s="25" t="s">
        <v>456</v>
      </c>
      <c r="D333" t="s">
        <v>65</v>
      </c>
      <c r="E333">
        <v>2787801</v>
      </c>
      <c r="F333">
        <v>2787900</v>
      </c>
      <c r="G333">
        <v>100</v>
      </c>
      <c r="H333" s="26">
        <v>0.76235932932329797</v>
      </c>
      <c r="I333" s="36">
        <v>4.8966038857353102E-2</v>
      </c>
      <c r="J333" s="36">
        <v>1</v>
      </c>
      <c r="K333" s="27">
        <v>10</v>
      </c>
      <c r="L333" s="27">
        <v>12</v>
      </c>
    </row>
    <row r="334" spans="1:12" x14ac:dyDescent="0.3">
      <c r="A334" s="51"/>
      <c r="B334" s="51"/>
      <c r="C334" s="25" t="s">
        <v>457</v>
      </c>
      <c r="D334" t="s">
        <v>65</v>
      </c>
      <c r="E334">
        <v>2929201</v>
      </c>
      <c r="F334">
        <v>2929300</v>
      </c>
      <c r="G334">
        <v>100</v>
      </c>
      <c r="H334" s="26">
        <v>1.5274743387734</v>
      </c>
      <c r="I334" s="36">
        <v>1.5361396756966499E-2</v>
      </c>
      <c r="J334" s="36">
        <v>1</v>
      </c>
      <c r="K334" s="27">
        <v>4</v>
      </c>
      <c r="L334" s="27">
        <v>8</v>
      </c>
    </row>
    <row r="335" spans="1:12" x14ac:dyDescent="0.3">
      <c r="A335" s="51"/>
      <c r="B335" s="51"/>
      <c r="C335" s="25" t="s">
        <v>64</v>
      </c>
      <c r="D335" t="s">
        <v>65</v>
      </c>
      <c r="E335">
        <v>3263201</v>
      </c>
      <c r="F335">
        <v>3263300</v>
      </c>
      <c r="G335">
        <v>100</v>
      </c>
      <c r="H335" s="26">
        <v>3.50923976643511</v>
      </c>
      <c r="I335" s="36">
        <v>2.3331103129074102E-6</v>
      </c>
      <c r="J335" s="36">
        <v>1.6378464563106699E-2</v>
      </c>
      <c r="K335" s="27">
        <v>7</v>
      </c>
      <c r="L335" s="27">
        <v>12</v>
      </c>
    </row>
    <row r="336" spans="1:12" x14ac:dyDescent="0.3">
      <c r="A336" s="51"/>
      <c r="B336" s="51"/>
      <c r="C336" s="25" t="s">
        <v>66</v>
      </c>
      <c r="D336" t="s">
        <v>65</v>
      </c>
      <c r="E336">
        <v>3263301</v>
      </c>
      <c r="F336">
        <v>3263400</v>
      </c>
      <c r="G336">
        <v>100</v>
      </c>
      <c r="H336" s="26">
        <v>3.5092397705609102</v>
      </c>
      <c r="I336" s="36">
        <v>2.3331146101291501E-6</v>
      </c>
      <c r="J336" s="36">
        <v>1.6378464563106699E-2</v>
      </c>
      <c r="K336" s="27">
        <v>7</v>
      </c>
      <c r="L336" s="27">
        <v>12</v>
      </c>
    </row>
    <row r="337" spans="1:12" x14ac:dyDescent="0.3">
      <c r="A337" s="51"/>
      <c r="B337" s="51"/>
      <c r="C337" s="25" t="s">
        <v>67</v>
      </c>
      <c r="D337" t="s">
        <v>65</v>
      </c>
      <c r="E337">
        <v>3263401</v>
      </c>
      <c r="F337">
        <v>3263500</v>
      </c>
      <c r="G337">
        <v>100</v>
      </c>
      <c r="H337" s="26">
        <v>2.0211399257189702</v>
      </c>
      <c r="I337" s="36">
        <v>6.4023052908446405E-4</v>
      </c>
      <c r="J337" s="36">
        <v>1</v>
      </c>
      <c r="K337" s="27">
        <v>5</v>
      </c>
      <c r="L337" s="27">
        <v>10</v>
      </c>
    </row>
    <row r="338" spans="1:12" x14ac:dyDescent="0.3">
      <c r="A338" s="51"/>
      <c r="B338" s="51"/>
      <c r="C338" t="s">
        <v>458</v>
      </c>
      <c r="D338" t="s">
        <v>65</v>
      </c>
      <c r="E338">
        <v>3586201</v>
      </c>
      <c r="F338">
        <v>3586300</v>
      </c>
      <c r="G338">
        <v>100</v>
      </c>
      <c r="H338" s="26">
        <v>-0.97184713547809398</v>
      </c>
      <c r="I338" s="36">
        <v>4.4542715303240901E-2</v>
      </c>
      <c r="J338" s="36">
        <v>1</v>
      </c>
      <c r="K338" s="27">
        <v>0</v>
      </c>
      <c r="L338" s="27">
        <v>6</v>
      </c>
    </row>
    <row r="339" spans="1:12" x14ac:dyDescent="0.3">
      <c r="A339" s="51"/>
      <c r="B339" s="51"/>
      <c r="C339" t="s">
        <v>459</v>
      </c>
      <c r="D339" t="s">
        <v>65</v>
      </c>
      <c r="E339">
        <v>4643601</v>
      </c>
      <c r="F339">
        <v>4643700</v>
      </c>
      <c r="G339">
        <v>100</v>
      </c>
      <c r="H339" s="26">
        <v>1.0255113570710599</v>
      </c>
      <c r="I339" s="36">
        <v>3.3039551516955402E-2</v>
      </c>
      <c r="J339" s="36">
        <v>1</v>
      </c>
      <c r="K339" s="27">
        <v>2</v>
      </c>
      <c r="L339" s="27">
        <v>8</v>
      </c>
    </row>
    <row r="340" spans="1:12" x14ac:dyDescent="0.3">
      <c r="A340" s="51"/>
      <c r="B340" s="51"/>
      <c r="C340" s="25" t="s">
        <v>460</v>
      </c>
      <c r="D340" t="s">
        <v>461</v>
      </c>
      <c r="E340">
        <v>4067101</v>
      </c>
      <c r="F340">
        <v>4067200</v>
      </c>
      <c r="G340">
        <v>100</v>
      </c>
      <c r="H340" s="26">
        <v>-0.96592892004113995</v>
      </c>
      <c r="I340" s="36">
        <v>3.8539145262329197E-2</v>
      </c>
      <c r="J340" s="36">
        <v>1</v>
      </c>
      <c r="K340" s="27">
        <v>2</v>
      </c>
      <c r="L340" s="27">
        <v>6</v>
      </c>
    </row>
    <row r="341" spans="1:12" x14ac:dyDescent="0.3">
      <c r="A341" s="51"/>
      <c r="B341" s="51"/>
      <c r="C341" s="25" t="s">
        <v>462</v>
      </c>
      <c r="D341" t="s">
        <v>461</v>
      </c>
      <c r="E341">
        <v>4067201</v>
      </c>
      <c r="F341">
        <v>4067300</v>
      </c>
      <c r="G341">
        <v>100</v>
      </c>
      <c r="H341" s="26">
        <v>-0.96592892004113995</v>
      </c>
      <c r="I341" s="36">
        <v>3.8539145262329197E-2</v>
      </c>
      <c r="J341" s="36">
        <v>1</v>
      </c>
      <c r="K341" s="27">
        <v>5</v>
      </c>
      <c r="L341" s="27">
        <v>8</v>
      </c>
    </row>
    <row r="342" spans="1:12" x14ac:dyDescent="0.3">
      <c r="A342" s="51"/>
      <c r="B342" s="51"/>
      <c r="C342" s="25" t="s">
        <v>463</v>
      </c>
      <c r="D342" t="s">
        <v>461</v>
      </c>
      <c r="E342">
        <v>4067301</v>
      </c>
      <c r="F342">
        <v>4067400</v>
      </c>
      <c r="G342">
        <v>100</v>
      </c>
      <c r="H342" s="26">
        <v>-0.96592892004113995</v>
      </c>
      <c r="I342" s="36">
        <v>3.8539145262329197E-2</v>
      </c>
      <c r="J342" s="36">
        <v>1</v>
      </c>
      <c r="K342" s="27">
        <v>1</v>
      </c>
      <c r="L342" s="27">
        <v>4</v>
      </c>
    </row>
    <row r="343" spans="1:12" x14ac:dyDescent="0.3">
      <c r="A343" s="51"/>
      <c r="B343" s="51"/>
      <c r="C343" t="s">
        <v>464</v>
      </c>
      <c r="D343" t="s">
        <v>461</v>
      </c>
      <c r="E343">
        <v>4067401</v>
      </c>
      <c r="F343">
        <v>4067500</v>
      </c>
      <c r="G343">
        <v>100</v>
      </c>
      <c r="H343" s="26">
        <v>-0.96592892004113995</v>
      </c>
      <c r="I343" s="36">
        <v>3.8539145262329197E-2</v>
      </c>
      <c r="J343" s="36">
        <v>1</v>
      </c>
      <c r="K343" s="27">
        <v>1</v>
      </c>
      <c r="L343" s="27">
        <v>7</v>
      </c>
    </row>
    <row r="344" spans="1:12" x14ac:dyDescent="0.3">
      <c r="A344" s="51"/>
      <c r="B344" s="51"/>
      <c r="C344" s="25" t="s">
        <v>465</v>
      </c>
      <c r="D344" t="s">
        <v>87</v>
      </c>
      <c r="E344">
        <v>7337401</v>
      </c>
      <c r="F344">
        <v>7337500</v>
      </c>
      <c r="G344">
        <v>100</v>
      </c>
      <c r="H344" s="26">
        <v>1.3216350042190099</v>
      </c>
      <c r="I344" s="36">
        <v>5.1509990223596903E-3</v>
      </c>
      <c r="J344" s="36">
        <v>1</v>
      </c>
      <c r="K344" s="27">
        <v>2</v>
      </c>
      <c r="L344" s="27">
        <v>6</v>
      </c>
    </row>
    <row r="345" spans="1:12" x14ac:dyDescent="0.3">
      <c r="A345" s="51"/>
      <c r="B345" s="51"/>
      <c r="C345" t="s">
        <v>466</v>
      </c>
      <c r="D345" t="s">
        <v>87</v>
      </c>
      <c r="E345">
        <v>10710101</v>
      </c>
      <c r="F345">
        <v>10710200</v>
      </c>
      <c r="G345">
        <v>100</v>
      </c>
      <c r="H345" s="26">
        <v>0.86614263897590005</v>
      </c>
      <c r="I345" s="36">
        <v>3.2908837194212198E-2</v>
      </c>
      <c r="J345" s="36">
        <v>1</v>
      </c>
      <c r="K345" s="27">
        <v>0</v>
      </c>
      <c r="L345" s="27">
        <v>7</v>
      </c>
    </row>
    <row r="346" spans="1:12" x14ac:dyDescent="0.3">
      <c r="A346" s="51"/>
      <c r="B346" s="51"/>
      <c r="C346" s="25" t="s">
        <v>467</v>
      </c>
      <c r="D346" t="s">
        <v>87</v>
      </c>
      <c r="E346">
        <v>25392801</v>
      </c>
      <c r="F346">
        <v>25392900</v>
      </c>
      <c r="G346">
        <v>100</v>
      </c>
      <c r="H346" s="26">
        <v>1.03587638831635</v>
      </c>
      <c r="I346" s="36">
        <v>2.3745993579027701E-2</v>
      </c>
      <c r="J346" s="36">
        <v>1</v>
      </c>
      <c r="K346" s="27">
        <v>16</v>
      </c>
      <c r="L346" s="27">
        <v>17</v>
      </c>
    </row>
    <row r="347" spans="1:12" x14ac:dyDescent="0.3">
      <c r="A347" s="51"/>
      <c r="B347" s="51"/>
      <c r="C347" s="25" t="s">
        <v>468</v>
      </c>
      <c r="D347" t="s">
        <v>87</v>
      </c>
      <c r="E347">
        <v>25392901</v>
      </c>
      <c r="F347">
        <v>25393000</v>
      </c>
      <c r="G347">
        <v>100</v>
      </c>
      <c r="H347" s="26">
        <v>1.03587638831635</v>
      </c>
      <c r="I347" s="36">
        <v>2.3745993579027701E-2</v>
      </c>
      <c r="J347" s="36">
        <v>1</v>
      </c>
      <c r="K347" s="27">
        <v>8</v>
      </c>
      <c r="L347" s="27">
        <v>14</v>
      </c>
    </row>
    <row r="348" spans="1:12" x14ac:dyDescent="0.3">
      <c r="A348" s="51"/>
      <c r="B348" s="51"/>
      <c r="C348" t="s">
        <v>469</v>
      </c>
      <c r="D348" t="s">
        <v>87</v>
      </c>
      <c r="E348">
        <v>31639501</v>
      </c>
      <c r="F348">
        <v>31639600</v>
      </c>
      <c r="G348">
        <v>100</v>
      </c>
      <c r="H348" s="26">
        <v>-1.11806338223267</v>
      </c>
      <c r="I348" s="36">
        <v>2.9573280143936499E-2</v>
      </c>
      <c r="J348" s="36">
        <v>1</v>
      </c>
      <c r="K348" s="27">
        <v>3</v>
      </c>
      <c r="L348" s="27">
        <v>14</v>
      </c>
    </row>
    <row r="349" spans="1:12" x14ac:dyDescent="0.3">
      <c r="A349" s="51"/>
      <c r="B349" s="51"/>
      <c r="C349" s="25" t="s">
        <v>470</v>
      </c>
      <c r="D349" t="s">
        <v>87</v>
      </c>
      <c r="E349">
        <v>34995801</v>
      </c>
      <c r="F349">
        <v>34995900</v>
      </c>
      <c r="G349">
        <v>100</v>
      </c>
      <c r="H349" s="26">
        <v>1.0728336197078301</v>
      </c>
      <c r="I349" s="36">
        <v>2.34948846449884E-2</v>
      </c>
      <c r="J349" s="36">
        <v>1</v>
      </c>
      <c r="K349" s="27">
        <v>1</v>
      </c>
      <c r="L349" s="27">
        <v>7</v>
      </c>
    </row>
    <row r="350" spans="1:12" x14ac:dyDescent="0.3">
      <c r="A350" s="51"/>
      <c r="B350" s="51"/>
      <c r="C350" s="25" t="s">
        <v>471</v>
      </c>
      <c r="D350" t="s">
        <v>87</v>
      </c>
      <c r="E350">
        <v>34995901</v>
      </c>
      <c r="F350">
        <v>34996000</v>
      </c>
      <c r="G350">
        <v>100</v>
      </c>
      <c r="H350" s="26">
        <v>1.02559233573842</v>
      </c>
      <c r="I350" s="36">
        <v>4.44036554859083E-2</v>
      </c>
      <c r="J350" s="36">
        <v>1</v>
      </c>
      <c r="K350" s="27">
        <v>4</v>
      </c>
      <c r="L350" s="27">
        <v>8</v>
      </c>
    </row>
    <row r="351" spans="1:12" x14ac:dyDescent="0.3">
      <c r="A351" s="51"/>
      <c r="B351" s="51"/>
      <c r="C351" t="s">
        <v>472</v>
      </c>
      <c r="D351" t="s">
        <v>87</v>
      </c>
      <c r="E351">
        <v>65334601</v>
      </c>
      <c r="F351">
        <v>65334700</v>
      </c>
      <c r="G351">
        <v>100</v>
      </c>
      <c r="H351" s="26">
        <v>0.689032621683761</v>
      </c>
      <c r="I351" s="36">
        <v>4.6467218634466401E-2</v>
      </c>
      <c r="J351" s="36">
        <v>1</v>
      </c>
      <c r="K351" s="27">
        <v>7</v>
      </c>
      <c r="L351" s="27">
        <v>13</v>
      </c>
    </row>
    <row r="352" spans="1:12" x14ac:dyDescent="0.3">
      <c r="A352" s="51"/>
      <c r="B352" s="51"/>
      <c r="C352" t="s">
        <v>473</v>
      </c>
      <c r="D352" t="s">
        <v>87</v>
      </c>
      <c r="E352">
        <v>65334701</v>
      </c>
      <c r="F352">
        <v>65334800</v>
      </c>
      <c r="G352">
        <v>100</v>
      </c>
      <c r="H352" s="26">
        <v>0.689032621683761</v>
      </c>
      <c r="I352" s="36">
        <v>4.6467218634466401E-2</v>
      </c>
      <c r="J352" s="36">
        <v>1</v>
      </c>
      <c r="K352" s="27">
        <v>3</v>
      </c>
      <c r="L352" s="27">
        <v>13</v>
      </c>
    </row>
    <row r="353" spans="1:13" x14ac:dyDescent="0.3">
      <c r="A353" s="51"/>
      <c r="B353" s="51"/>
      <c r="C353" t="s">
        <v>474</v>
      </c>
      <c r="D353" t="s">
        <v>87</v>
      </c>
      <c r="E353">
        <v>65431301</v>
      </c>
      <c r="F353">
        <v>65431400</v>
      </c>
      <c r="G353">
        <v>100</v>
      </c>
      <c r="H353" s="26">
        <v>0.98537455785402295</v>
      </c>
      <c r="I353" s="36">
        <v>4.1284238634663503E-2</v>
      </c>
      <c r="J353" s="36">
        <v>1</v>
      </c>
      <c r="K353" s="27">
        <v>11</v>
      </c>
      <c r="L353" s="27">
        <v>17</v>
      </c>
    </row>
    <row r="354" spans="1:13" x14ac:dyDescent="0.3">
      <c r="A354" s="51"/>
      <c r="B354" s="51"/>
      <c r="C354" s="25" t="s">
        <v>475</v>
      </c>
      <c r="D354" t="s">
        <v>87</v>
      </c>
      <c r="E354">
        <v>66132501</v>
      </c>
      <c r="F354">
        <v>66132600</v>
      </c>
      <c r="G354">
        <v>100</v>
      </c>
      <c r="H354" s="26">
        <v>1.0991235394199701</v>
      </c>
      <c r="I354" s="36">
        <v>9.1669773536436107E-3</v>
      </c>
      <c r="J354" s="36">
        <v>1</v>
      </c>
      <c r="K354" s="27">
        <v>6</v>
      </c>
      <c r="L354" s="27">
        <v>15</v>
      </c>
    </row>
    <row r="355" spans="1:13" x14ac:dyDescent="0.3">
      <c r="A355" s="51"/>
      <c r="B355" s="51"/>
      <c r="C355" s="25" t="s">
        <v>476</v>
      </c>
      <c r="D355" t="s">
        <v>87</v>
      </c>
      <c r="E355">
        <v>66146901</v>
      </c>
      <c r="F355">
        <v>66147000</v>
      </c>
      <c r="G355">
        <v>100</v>
      </c>
      <c r="H355" s="26">
        <v>0.86615876979139605</v>
      </c>
      <c r="I355" s="36">
        <v>4.4467420105832697E-2</v>
      </c>
      <c r="J355" s="36">
        <v>1</v>
      </c>
      <c r="K355" s="27">
        <v>7</v>
      </c>
      <c r="L355" s="27">
        <v>18</v>
      </c>
    </row>
    <row r="356" spans="1:13" x14ac:dyDescent="0.3">
      <c r="A356" s="51"/>
      <c r="B356" s="51"/>
      <c r="C356" s="25" t="s">
        <v>477</v>
      </c>
      <c r="D356" t="s">
        <v>87</v>
      </c>
      <c r="E356">
        <v>74098701</v>
      </c>
      <c r="F356">
        <v>74098800</v>
      </c>
      <c r="G356">
        <v>100</v>
      </c>
      <c r="H356" s="26">
        <v>1.1050923112958</v>
      </c>
      <c r="I356" s="36">
        <v>1.8269699590307501E-2</v>
      </c>
      <c r="J356" s="36">
        <v>1</v>
      </c>
      <c r="K356" s="27">
        <v>3</v>
      </c>
      <c r="L356" s="27">
        <v>13</v>
      </c>
    </row>
    <row r="357" spans="1:13" x14ac:dyDescent="0.3">
      <c r="A357" s="51"/>
      <c r="B357" s="51"/>
      <c r="C357" s="25" t="s">
        <v>478</v>
      </c>
      <c r="D357" t="s">
        <v>87</v>
      </c>
      <c r="E357">
        <v>74098801</v>
      </c>
      <c r="F357">
        <v>74098900</v>
      </c>
      <c r="G357">
        <v>100</v>
      </c>
      <c r="H357" s="26">
        <v>1.1521838473580299</v>
      </c>
      <c r="I357" s="36">
        <v>1.92189147191031E-2</v>
      </c>
      <c r="J357" s="36">
        <v>1</v>
      </c>
      <c r="K357" s="27">
        <v>2</v>
      </c>
      <c r="L357" s="27">
        <v>9</v>
      </c>
    </row>
    <row r="358" spans="1:13" x14ac:dyDescent="0.3">
      <c r="A358" s="51"/>
      <c r="B358" s="51"/>
      <c r="C358" s="25" t="s">
        <v>479</v>
      </c>
      <c r="D358" t="s">
        <v>87</v>
      </c>
      <c r="E358">
        <v>74098901</v>
      </c>
      <c r="F358">
        <v>74099000</v>
      </c>
      <c r="G358">
        <v>100</v>
      </c>
      <c r="H358" s="26">
        <v>1.12090077419593</v>
      </c>
      <c r="I358" s="36">
        <v>2.69340534843833E-2</v>
      </c>
      <c r="J358" s="36">
        <v>1</v>
      </c>
      <c r="K358" s="27">
        <v>3</v>
      </c>
      <c r="L358" s="27">
        <v>13</v>
      </c>
    </row>
    <row r="359" spans="1:13" x14ac:dyDescent="0.3">
      <c r="A359" s="51"/>
      <c r="B359" s="51"/>
      <c r="C359" t="s">
        <v>480</v>
      </c>
      <c r="D359" t="s">
        <v>87</v>
      </c>
      <c r="E359">
        <v>76622001</v>
      </c>
      <c r="F359">
        <v>76622100</v>
      </c>
      <c r="G359">
        <v>100</v>
      </c>
      <c r="H359" s="26">
        <v>0.88276739585774799</v>
      </c>
      <c r="I359" s="36">
        <v>2.4812700167134698E-2</v>
      </c>
      <c r="J359" s="36">
        <v>1</v>
      </c>
      <c r="K359" s="27">
        <v>3</v>
      </c>
      <c r="L359" s="27">
        <v>7</v>
      </c>
    </row>
    <row r="360" spans="1:13" x14ac:dyDescent="0.3">
      <c r="A360" s="51"/>
      <c r="B360" s="52"/>
      <c r="C360" t="s">
        <v>481</v>
      </c>
      <c r="D360" t="s">
        <v>87</v>
      </c>
      <c r="E360">
        <v>77477701</v>
      </c>
      <c r="F360">
        <v>77477800</v>
      </c>
      <c r="G360">
        <v>100</v>
      </c>
      <c r="H360" s="26">
        <v>0.94576839696762205</v>
      </c>
      <c r="I360" s="36">
        <v>2.53626091488298E-2</v>
      </c>
      <c r="J360" s="36">
        <v>1</v>
      </c>
      <c r="K360" s="27">
        <v>1</v>
      </c>
      <c r="L360" s="27">
        <v>12</v>
      </c>
    </row>
    <row r="361" spans="1:13" x14ac:dyDescent="0.3">
      <c r="A361" s="51"/>
      <c r="B361" s="50" t="s">
        <v>68</v>
      </c>
      <c r="C361" s="12" t="s">
        <v>482</v>
      </c>
      <c r="D361" s="4" t="s">
        <v>11</v>
      </c>
      <c r="E361" s="4">
        <v>429838</v>
      </c>
      <c r="F361" s="4">
        <v>430252</v>
      </c>
      <c r="G361" s="4">
        <v>415</v>
      </c>
      <c r="H361" s="40">
        <v>0.91942275738555401</v>
      </c>
      <c r="I361" s="5">
        <v>1.9976774988183298E-2</v>
      </c>
      <c r="J361" s="5">
        <v>1</v>
      </c>
      <c r="K361" s="20">
        <v>30</v>
      </c>
      <c r="L361" s="20">
        <v>60</v>
      </c>
      <c r="M361" s="47"/>
    </row>
    <row r="362" spans="1:13" x14ac:dyDescent="0.3">
      <c r="A362" s="51"/>
      <c r="B362" s="51"/>
      <c r="C362" t="s">
        <v>483</v>
      </c>
      <c r="D362" t="s">
        <v>11</v>
      </c>
      <c r="E362">
        <v>40853300</v>
      </c>
      <c r="F362">
        <v>40853856</v>
      </c>
      <c r="G362">
        <v>557</v>
      </c>
      <c r="H362" s="26">
        <v>0.88318851791584696</v>
      </c>
      <c r="I362" s="36">
        <v>3.5875765176143999E-2</v>
      </c>
      <c r="J362" s="36">
        <v>1</v>
      </c>
      <c r="K362" s="27">
        <v>4</v>
      </c>
      <c r="L362" s="27">
        <v>54</v>
      </c>
    </row>
    <row r="363" spans="1:13" x14ac:dyDescent="0.3">
      <c r="A363" s="51"/>
      <c r="B363" s="51"/>
      <c r="C363" s="25" t="s">
        <v>484</v>
      </c>
      <c r="D363" t="s">
        <v>11</v>
      </c>
      <c r="E363">
        <v>49533575</v>
      </c>
      <c r="F363">
        <v>49533683</v>
      </c>
      <c r="G363">
        <v>109</v>
      </c>
      <c r="H363" s="26">
        <v>-1.57187543625948</v>
      </c>
      <c r="I363" s="36">
        <v>1.5630587993588799E-2</v>
      </c>
      <c r="J363" s="36">
        <v>1</v>
      </c>
      <c r="K363" s="27">
        <v>3</v>
      </c>
      <c r="L363" s="27">
        <v>11</v>
      </c>
    </row>
    <row r="364" spans="1:13" x14ac:dyDescent="0.3">
      <c r="A364" s="51"/>
      <c r="B364" s="51"/>
      <c r="C364" s="25" t="s">
        <v>485</v>
      </c>
      <c r="D364" t="s">
        <v>11</v>
      </c>
      <c r="E364">
        <v>51015827</v>
      </c>
      <c r="F364">
        <v>51016018</v>
      </c>
      <c r="G364">
        <v>192</v>
      </c>
      <c r="H364" s="26">
        <v>-2.55058020192154</v>
      </c>
      <c r="I364" s="36">
        <v>2.9821814689700899E-2</v>
      </c>
      <c r="J364" s="36">
        <v>1</v>
      </c>
      <c r="K364" s="27">
        <v>3</v>
      </c>
      <c r="L364" s="27">
        <v>10</v>
      </c>
    </row>
    <row r="365" spans="1:13" x14ac:dyDescent="0.3">
      <c r="A365" s="51"/>
      <c r="B365" s="51"/>
      <c r="C365" s="25" t="s">
        <v>69</v>
      </c>
      <c r="D365" t="s">
        <v>11</v>
      </c>
      <c r="E365">
        <v>61077945</v>
      </c>
      <c r="F365">
        <v>61078198</v>
      </c>
      <c r="G365">
        <v>254</v>
      </c>
      <c r="H365" s="26">
        <v>2.9224942554050202</v>
      </c>
      <c r="I365" s="36">
        <v>1.2336118814356199E-3</v>
      </c>
      <c r="J365" s="36">
        <v>0.89137269947162201</v>
      </c>
      <c r="K365" s="27">
        <v>16</v>
      </c>
      <c r="L365" s="27">
        <v>31</v>
      </c>
    </row>
    <row r="366" spans="1:13" x14ac:dyDescent="0.3">
      <c r="A366" s="51"/>
      <c r="B366" s="51"/>
      <c r="C366" s="25" t="s">
        <v>486</v>
      </c>
      <c r="D366" t="s">
        <v>11</v>
      </c>
      <c r="E366">
        <v>164901437</v>
      </c>
      <c r="F366">
        <v>164901778</v>
      </c>
      <c r="G366">
        <v>342</v>
      </c>
      <c r="H366" s="26">
        <v>1.82809777328797</v>
      </c>
      <c r="I366" s="36">
        <v>1.17010843390308E-2</v>
      </c>
      <c r="J366" s="36">
        <v>1</v>
      </c>
      <c r="K366" s="27">
        <v>2</v>
      </c>
      <c r="L366" s="27">
        <v>32</v>
      </c>
    </row>
    <row r="367" spans="1:13" x14ac:dyDescent="0.3">
      <c r="A367" s="51"/>
      <c r="B367" s="51"/>
      <c r="C367" t="s">
        <v>487</v>
      </c>
      <c r="D367" t="s">
        <v>11</v>
      </c>
      <c r="E367">
        <v>187130126</v>
      </c>
      <c r="F367">
        <v>187130409</v>
      </c>
      <c r="G367">
        <v>284</v>
      </c>
      <c r="H367" s="26">
        <v>-0.65699800696999899</v>
      </c>
      <c r="I367" s="36">
        <v>2.1924840139830301E-2</v>
      </c>
      <c r="J367" s="36">
        <v>1</v>
      </c>
      <c r="K367" s="27">
        <v>8</v>
      </c>
      <c r="L367" s="27">
        <v>16</v>
      </c>
    </row>
    <row r="368" spans="1:13" x14ac:dyDescent="0.3">
      <c r="A368" s="51"/>
      <c r="B368" s="51"/>
      <c r="C368" s="25" t="s">
        <v>488</v>
      </c>
      <c r="D368" t="s">
        <v>11</v>
      </c>
      <c r="E368">
        <v>194436133</v>
      </c>
      <c r="F368">
        <v>194436237</v>
      </c>
      <c r="G368">
        <v>105</v>
      </c>
      <c r="H368" s="26">
        <v>-0.85549067116365796</v>
      </c>
      <c r="I368" s="36">
        <v>2.4247238407139601E-2</v>
      </c>
      <c r="J368" s="36">
        <v>1</v>
      </c>
      <c r="K368" s="27">
        <v>10</v>
      </c>
      <c r="L368" s="27">
        <v>10</v>
      </c>
    </row>
    <row r="369" spans="1:12" x14ac:dyDescent="0.3">
      <c r="A369" s="51"/>
      <c r="B369" s="51"/>
      <c r="C369" s="25" t="s">
        <v>489</v>
      </c>
      <c r="D369" t="s">
        <v>11</v>
      </c>
      <c r="E369">
        <v>194651175</v>
      </c>
      <c r="F369">
        <v>194651438</v>
      </c>
      <c r="G369">
        <v>264</v>
      </c>
      <c r="H369" s="26">
        <v>1.2301432086519499</v>
      </c>
      <c r="I369" s="36">
        <v>8.4101024383360992E-3</v>
      </c>
      <c r="J369" s="36">
        <v>1</v>
      </c>
      <c r="K369" s="27">
        <v>8</v>
      </c>
      <c r="L369" s="27">
        <v>26</v>
      </c>
    </row>
    <row r="370" spans="1:12" x14ac:dyDescent="0.3">
      <c r="A370" s="51"/>
      <c r="B370" s="51"/>
      <c r="C370" t="s">
        <v>490</v>
      </c>
      <c r="D370" t="s">
        <v>11</v>
      </c>
      <c r="E370">
        <v>195730788</v>
      </c>
      <c r="F370">
        <v>195731950</v>
      </c>
      <c r="G370">
        <v>1163</v>
      </c>
      <c r="H370" s="26">
        <v>0.92447333332562698</v>
      </c>
      <c r="I370" s="36">
        <v>3.7043277974729102E-2</v>
      </c>
      <c r="J370" s="36">
        <v>1</v>
      </c>
      <c r="K370" s="27">
        <v>12</v>
      </c>
      <c r="L370" s="27">
        <v>89</v>
      </c>
    </row>
    <row r="371" spans="1:12" x14ac:dyDescent="0.3">
      <c r="A371" s="51"/>
      <c r="B371" s="51"/>
      <c r="C371" s="25" t="s">
        <v>70</v>
      </c>
      <c r="D371" t="s">
        <v>17</v>
      </c>
      <c r="E371">
        <v>189007</v>
      </c>
      <c r="F371">
        <v>189224</v>
      </c>
      <c r="G371">
        <v>218</v>
      </c>
      <c r="H371" s="26">
        <v>1.4250755741604599</v>
      </c>
      <c r="I371" s="36">
        <v>2.3206722032678602E-3</v>
      </c>
      <c r="J371" s="36">
        <v>1</v>
      </c>
      <c r="K371" s="27">
        <v>11</v>
      </c>
      <c r="L371" s="27">
        <v>22</v>
      </c>
    </row>
    <row r="372" spans="1:12" x14ac:dyDescent="0.3">
      <c r="A372" s="51"/>
      <c r="B372" s="51"/>
      <c r="C372" t="s">
        <v>491</v>
      </c>
      <c r="D372" t="s">
        <v>17</v>
      </c>
      <c r="E372">
        <v>256975</v>
      </c>
      <c r="F372">
        <v>257649</v>
      </c>
      <c r="G372">
        <v>675</v>
      </c>
      <c r="H372" s="26">
        <v>0.83561848103637704</v>
      </c>
      <c r="I372" s="36">
        <v>3.3075578810358601E-2</v>
      </c>
      <c r="J372" s="36">
        <v>1</v>
      </c>
      <c r="K372" s="27">
        <v>25</v>
      </c>
      <c r="L372" s="27">
        <v>74</v>
      </c>
    </row>
    <row r="373" spans="1:12" x14ac:dyDescent="0.3">
      <c r="A373" s="51"/>
      <c r="B373" s="51"/>
      <c r="C373" t="s">
        <v>492</v>
      </c>
      <c r="D373" t="s">
        <v>17</v>
      </c>
      <c r="E373">
        <v>113381948</v>
      </c>
      <c r="F373">
        <v>113382367</v>
      </c>
      <c r="G373">
        <v>420</v>
      </c>
      <c r="H373" s="26">
        <v>-0.94471026782021095</v>
      </c>
      <c r="I373" s="36">
        <v>2.1777002020216901E-2</v>
      </c>
      <c r="J373" s="36">
        <v>1</v>
      </c>
      <c r="K373" s="27">
        <v>17</v>
      </c>
      <c r="L373" s="27">
        <v>50</v>
      </c>
    </row>
    <row r="374" spans="1:12" x14ac:dyDescent="0.3">
      <c r="A374" s="51"/>
      <c r="B374" s="51"/>
      <c r="C374" s="25" t="s">
        <v>493</v>
      </c>
      <c r="D374" t="s">
        <v>19</v>
      </c>
      <c r="E374">
        <v>25898088</v>
      </c>
      <c r="F374">
        <v>25898529</v>
      </c>
      <c r="G374">
        <v>442</v>
      </c>
      <c r="H374" s="26">
        <v>-1.0619059698089299</v>
      </c>
      <c r="I374" s="36">
        <v>2.0171765074325599E-2</v>
      </c>
      <c r="J374" s="36">
        <v>1</v>
      </c>
      <c r="K374" s="27">
        <v>35</v>
      </c>
      <c r="L374" s="27">
        <v>48</v>
      </c>
    </row>
    <row r="375" spans="1:12" x14ac:dyDescent="0.3">
      <c r="A375" s="51"/>
      <c r="B375" s="51"/>
      <c r="C375" s="25" t="s">
        <v>494</v>
      </c>
      <c r="D375" t="s">
        <v>19</v>
      </c>
      <c r="E375">
        <v>30327385</v>
      </c>
      <c r="F375">
        <v>30327986</v>
      </c>
      <c r="G375">
        <v>602</v>
      </c>
      <c r="H375" s="26">
        <v>0.97129730846181195</v>
      </c>
      <c r="I375" s="36">
        <v>9.5142344769621398E-3</v>
      </c>
      <c r="J375" s="36">
        <v>1</v>
      </c>
      <c r="K375" s="27">
        <v>13</v>
      </c>
      <c r="L375" s="27">
        <v>68</v>
      </c>
    </row>
    <row r="376" spans="1:12" x14ac:dyDescent="0.3">
      <c r="A376" s="51"/>
      <c r="B376" s="51"/>
      <c r="C376" t="s">
        <v>495</v>
      </c>
      <c r="D376" t="s">
        <v>19</v>
      </c>
      <c r="E376">
        <v>45667157</v>
      </c>
      <c r="F376">
        <v>45668127</v>
      </c>
      <c r="G376">
        <v>971</v>
      </c>
      <c r="H376" s="26">
        <v>1.1729822091822</v>
      </c>
      <c r="I376" s="36">
        <v>4.8305025095949701E-2</v>
      </c>
      <c r="J376" s="36">
        <v>1</v>
      </c>
      <c r="K376" s="27">
        <v>6</v>
      </c>
      <c r="L376" s="27">
        <v>65</v>
      </c>
    </row>
    <row r="377" spans="1:12" x14ac:dyDescent="0.3">
      <c r="A377" s="51"/>
      <c r="B377" s="51"/>
      <c r="C377" t="s">
        <v>496</v>
      </c>
      <c r="D377" t="s">
        <v>19</v>
      </c>
      <c r="E377">
        <v>48290884</v>
      </c>
      <c r="F377">
        <v>48291337</v>
      </c>
      <c r="G377">
        <v>454</v>
      </c>
      <c r="H377" s="26">
        <v>-0.95499715527345097</v>
      </c>
      <c r="I377" s="36">
        <v>4.8994608502312798E-2</v>
      </c>
      <c r="J377" s="36">
        <v>1</v>
      </c>
      <c r="K377" s="27">
        <v>61</v>
      </c>
      <c r="L377" s="27">
        <v>74</v>
      </c>
    </row>
    <row r="378" spans="1:12" x14ac:dyDescent="0.3">
      <c r="A378" s="51"/>
      <c r="B378" s="51"/>
      <c r="C378" s="25" t="s">
        <v>497</v>
      </c>
      <c r="D378" t="s">
        <v>19</v>
      </c>
      <c r="E378">
        <v>97197231</v>
      </c>
      <c r="F378">
        <v>97197434</v>
      </c>
      <c r="G378">
        <v>204</v>
      </c>
      <c r="H378" s="26">
        <v>1.88161390344317</v>
      </c>
      <c r="I378" s="36">
        <v>3.3065935331128803E-2</v>
      </c>
      <c r="J378" s="36">
        <v>1</v>
      </c>
      <c r="K378" s="27">
        <v>4</v>
      </c>
      <c r="L378" s="27">
        <v>15</v>
      </c>
    </row>
    <row r="379" spans="1:12" x14ac:dyDescent="0.3">
      <c r="A379" s="51"/>
      <c r="B379" s="51"/>
      <c r="C379" s="25" t="s">
        <v>71</v>
      </c>
      <c r="D379" t="s">
        <v>21</v>
      </c>
      <c r="E379">
        <v>740034</v>
      </c>
      <c r="F379">
        <v>740180</v>
      </c>
      <c r="G379">
        <v>147</v>
      </c>
      <c r="H379" s="26">
        <v>1.47414757145533</v>
      </c>
      <c r="I379" s="36">
        <v>4.3577890856045104E-3</v>
      </c>
      <c r="J379" s="36">
        <v>1</v>
      </c>
      <c r="K379" s="27">
        <v>1</v>
      </c>
      <c r="L379" s="27">
        <v>14</v>
      </c>
    </row>
    <row r="380" spans="1:12" x14ac:dyDescent="0.3">
      <c r="A380" s="51"/>
      <c r="B380" s="51"/>
      <c r="C380" t="s">
        <v>498</v>
      </c>
      <c r="D380" t="s">
        <v>21</v>
      </c>
      <c r="E380">
        <v>884551</v>
      </c>
      <c r="F380">
        <v>884663</v>
      </c>
      <c r="G380">
        <v>113</v>
      </c>
      <c r="H380" s="26">
        <v>1.4227743876838701</v>
      </c>
      <c r="I380" s="36">
        <v>5.6915207303710599E-3</v>
      </c>
      <c r="J380" s="36">
        <v>1</v>
      </c>
      <c r="K380" s="27">
        <v>1</v>
      </c>
      <c r="L380" s="27">
        <v>8</v>
      </c>
    </row>
    <row r="381" spans="1:12" x14ac:dyDescent="0.3">
      <c r="A381" s="51"/>
      <c r="B381" s="51"/>
      <c r="C381" s="25" t="s">
        <v>72</v>
      </c>
      <c r="D381" t="s">
        <v>21</v>
      </c>
      <c r="E381">
        <v>1212081</v>
      </c>
      <c r="F381">
        <v>1212352</v>
      </c>
      <c r="G381">
        <v>272</v>
      </c>
      <c r="H381" s="26">
        <v>-1.2599563591909499</v>
      </c>
      <c r="I381" s="36">
        <v>3.1473625603353501E-3</v>
      </c>
      <c r="J381" s="36">
        <v>1</v>
      </c>
      <c r="K381" s="27">
        <v>6</v>
      </c>
      <c r="L381" s="27">
        <v>26</v>
      </c>
    </row>
    <row r="382" spans="1:12" x14ac:dyDescent="0.3">
      <c r="A382" s="51"/>
      <c r="B382" s="51"/>
      <c r="C382" s="25" t="s">
        <v>499</v>
      </c>
      <c r="D382" t="s">
        <v>21</v>
      </c>
      <c r="E382">
        <v>2540549</v>
      </c>
      <c r="F382">
        <v>2540943</v>
      </c>
      <c r="G382">
        <v>395</v>
      </c>
      <c r="H382" s="26">
        <v>0.72912121240428196</v>
      </c>
      <c r="I382" s="36">
        <v>4.9477040242478502E-2</v>
      </c>
      <c r="J382" s="36">
        <v>1</v>
      </c>
      <c r="K382" s="27">
        <v>10</v>
      </c>
      <c r="L382" s="27">
        <v>41</v>
      </c>
    </row>
    <row r="383" spans="1:12" x14ac:dyDescent="0.3">
      <c r="A383" s="51"/>
      <c r="B383" s="51"/>
      <c r="C383" s="25" t="s">
        <v>500</v>
      </c>
      <c r="D383" t="s">
        <v>21</v>
      </c>
      <c r="E383">
        <v>4253261</v>
      </c>
      <c r="F383">
        <v>4253516</v>
      </c>
      <c r="G383">
        <v>256</v>
      </c>
      <c r="H383" s="26">
        <v>1.16554225787435</v>
      </c>
      <c r="I383" s="36">
        <v>5.4189389844416297E-3</v>
      </c>
      <c r="J383" s="36">
        <v>1</v>
      </c>
      <c r="K383" s="27">
        <v>12</v>
      </c>
      <c r="L383" s="27">
        <v>22</v>
      </c>
    </row>
    <row r="384" spans="1:12" x14ac:dyDescent="0.3">
      <c r="A384" s="51"/>
      <c r="B384" s="51"/>
      <c r="C384" s="25" t="s">
        <v>501</v>
      </c>
      <c r="D384" t="s">
        <v>21</v>
      </c>
      <c r="E384">
        <v>14214812</v>
      </c>
      <c r="F384">
        <v>14215074</v>
      </c>
      <c r="G384">
        <v>263</v>
      </c>
      <c r="H384" s="26">
        <v>1.1526444445683699</v>
      </c>
      <c r="I384" s="36">
        <v>3.0489588713473698E-2</v>
      </c>
      <c r="J384" s="36">
        <v>1</v>
      </c>
      <c r="K384" s="27">
        <v>8</v>
      </c>
      <c r="L384" s="27">
        <v>23</v>
      </c>
    </row>
    <row r="385" spans="1:12" x14ac:dyDescent="0.3">
      <c r="A385" s="51"/>
      <c r="B385" s="51"/>
      <c r="C385" s="25" t="s">
        <v>73</v>
      </c>
      <c r="D385" t="s">
        <v>21</v>
      </c>
      <c r="E385">
        <v>85246930</v>
      </c>
      <c r="F385">
        <v>85247063</v>
      </c>
      <c r="G385">
        <v>134</v>
      </c>
      <c r="H385" s="26">
        <v>1.53957925282542</v>
      </c>
      <c r="I385" s="36">
        <v>3.3561030829167599E-3</v>
      </c>
      <c r="J385" s="36">
        <v>1</v>
      </c>
      <c r="K385" s="27">
        <v>0</v>
      </c>
      <c r="L385" s="27">
        <v>13</v>
      </c>
    </row>
    <row r="386" spans="1:12" x14ac:dyDescent="0.3">
      <c r="A386" s="51"/>
      <c r="B386" s="51"/>
      <c r="C386" s="25" t="s">
        <v>502</v>
      </c>
      <c r="D386" t="s">
        <v>27</v>
      </c>
      <c r="E386">
        <v>390143</v>
      </c>
      <c r="F386">
        <v>390360</v>
      </c>
      <c r="G386">
        <v>218</v>
      </c>
      <c r="H386" s="26">
        <v>1.53781816963017</v>
      </c>
      <c r="I386" s="36">
        <v>8.2631377979912705E-3</v>
      </c>
      <c r="J386" s="36">
        <v>1</v>
      </c>
      <c r="K386" s="27">
        <v>12</v>
      </c>
      <c r="L386" s="27">
        <v>31</v>
      </c>
    </row>
    <row r="387" spans="1:12" x14ac:dyDescent="0.3">
      <c r="A387" s="51"/>
      <c r="B387" s="51"/>
      <c r="C387" s="25" t="s">
        <v>503</v>
      </c>
      <c r="D387" t="s">
        <v>27</v>
      </c>
      <c r="E387">
        <v>5684361</v>
      </c>
      <c r="F387">
        <v>5684877</v>
      </c>
      <c r="G387">
        <v>517</v>
      </c>
      <c r="H387" s="26">
        <v>0.55586799386200703</v>
      </c>
      <c r="I387" s="36">
        <v>1.14534219838972E-2</v>
      </c>
      <c r="J387" s="36">
        <v>1</v>
      </c>
      <c r="K387" s="27">
        <v>33</v>
      </c>
      <c r="L387" s="27">
        <v>81</v>
      </c>
    </row>
    <row r="388" spans="1:12" x14ac:dyDescent="0.3">
      <c r="A388" s="51"/>
      <c r="B388" s="51"/>
      <c r="C388" t="s">
        <v>504</v>
      </c>
      <c r="D388" t="s">
        <v>27</v>
      </c>
      <c r="E388">
        <v>16888284</v>
      </c>
      <c r="F388">
        <v>16888371</v>
      </c>
      <c r="G388">
        <v>88</v>
      </c>
      <c r="H388" s="26">
        <v>-0.97268197682764901</v>
      </c>
      <c r="I388" s="36">
        <v>4.8890026897683202E-2</v>
      </c>
      <c r="J388" s="36">
        <v>1</v>
      </c>
      <c r="K388" s="27">
        <v>4</v>
      </c>
      <c r="L388" s="27">
        <v>11</v>
      </c>
    </row>
    <row r="389" spans="1:12" x14ac:dyDescent="0.3">
      <c r="A389" s="51"/>
      <c r="B389" s="51"/>
      <c r="C389" s="25" t="s">
        <v>505</v>
      </c>
      <c r="D389" t="s">
        <v>27</v>
      </c>
      <c r="E389">
        <v>38198271</v>
      </c>
      <c r="F389">
        <v>38198563</v>
      </c>
      <c r="G389">
        <v>293</v>
      </c>
      <c r="H389" s="26">
        <v>1.04697425413168</v>
      </c>
      <c r="I389" s="36">
        <v>4.3796028655098997E-2</v>
      </c>
      <c r="J389" s="36">
        <v>1</v>
      </c>
      <c r="K389" s="27">
        <v>8</v>
      </c>
      <c r="L389" s="27">
        <v>28</v>
      </c>
    </row>
    <row r="390" spans="1:12" x14ac:dyDescent="0.3">
      <c r="A390" s="51"/>
      <c r="B390" s="51"/>
      <c r="C390" s="25" t="s">
        <v>506</v>
      </c>
      <c r="D390" t="s">
        <v>27</v>
      </c>
      <c r="E390">
        <v>39036080</v>
      </c>
      <c r="F390">
        <v>39036268</v>
      </c>
      <c r="G390">
        <v>189</v>
      </c>
      <c r="H390" s="26">
        <v>1.1579880272487499</v>
      </c>
      <c r="I390" s="36">
        <v>3.8072032395016199E-2</v>
      </c>
      <c r="J390" s="36">
        <v>1</v>
      </c>
      <c r="K390" s="27">
        <v>10</v>
      </c>
      <c r="L390" s="27">
        <v>19</v>
      </c>
    </row>
    <row r="391" spans="1:12" x14ac:dyDescent="0.3">
      <c r="A391" s="51"/>
      <c r="B391" s="51"/>
      <c r="C391" s="25" t="s">
        <v>507</v>
      </c>
      <c r="D391" t="s">
        <v>29</v>
      </c>
      <c r="E391">
        <v>510975</v>
      </c>
      <c r="F391">
        <v>511295</v>
      </c>
      <c r="G391">
        <v>321</v>
      </c>
      <c r="H391" s="26">
        <v>-1.0310942141186501</v>
      </c>
      <c r="I391" s="36">
        <v>1.0819828036128101E-2</v>
      </c>
      <c r="J391" s="36">
        <v>1</v>
      </c>
      <c r="K391" s="27">
        <v>14</v>
      </c>
      <c r="L391" s="27">
        <v>44</v>
      </c>
    </row>
    <row r="392" spans="1:12" x14ac:dyDescent="0.3">
      <c r="A392" s="51"/>
      <c r="B392" s="51"/>
      <c r="C392" t="s">
        <v>508</v>
      </c>
      <c r="D392" t="s">
        <v>29</v>
      </c>
      <c r="E392">
        <v>8082216</v>
      </c>
      <c r="F392">
        <v>8082556</v>
      </c>
      <c r="G392">
        <v>341</v>
      </c>
      <c r="H392" s="26">
        <v>-0.855489921432386</v>
      </c>
      <c r="I392" s="36">
        <v>4.4225804229807798E-2</v>
      </c>
      <c r="J392" s="36">
        <v>1</v>
      </c>
      <c r="K392" s="27">
        <v>11</v>
      </c>
      <c r="L392" s="27">
        <v>30</v>
      </c>
    </row>
    <row r="393" spans="1:12" x14ac:dyDescent="0.3">
      <c r="A393" s="51"/>
      <c r="B393" s="51"/>
      <c r="C393" s="25" t="s">
        <v>509</v>
      </c>
      <c r="D393" t="s">
        <v>29</v>
      </c>
      <c r="E393">
        <v>11562193</v>
      </c>
      <c r="F393">
        <v>11562581</v>
      </c>
      <c r="G393">
        <v>389</v>
      </c>
      <c r="H393" s="26">
        <v>0.73978046574839496</v>
      </c>
      <c r="I393" s="36">
        <v>4.7792428253006503E-2</v>
      </c>
      <c r="J393" s="36">
        <v>1</v>
      </c>
      <c r="K393" s="27">
        <v>23</v>
      </c>
      <c r="L393" s="27">
        <v>51</v>
      </c>
    </row>
    <row r="394" spans="1:12" x14ac:dyDescent="0.3">
      <c r="A394" s="51"/>
      <c r="B394" s="51"/>
      <c r="C394" s="25" t="s">
        <v>510</v>
      </c>
      <c r="D394" t="s">
        <v>29</v>
      </c>
      <c r="E394">
        <v>14916140</v>
      </c>
      <c r="F394">
        <v>14916414</v>
      </c>
      <c r="G394">
        <v>275</v>
      </c>
      <c r="H394" s="26">
        <v>-1.60033606711191</v>
      </c>
      <c r="I394" s="36">
        <v>2.0278087791255402E-2</v>
      </c>
      <c r="J394" s="36">
        <v>1</v>
      </c>
      <c r="K394" s="27">
        <v>7</v>
      </c>
      <c r="L394" s="27">
        <v>18</v>
      </c>
    </row>
    <row r="395" spans="1:12" x14ac:dyDescent="0.3">
      <c r="A395" s="51"/>
      <c r="B395" s="51"/>
      <c r="C395" t="s">
        <v>511</v>
      </c>
      <c r="D395" t="s">
        <v>29</v>
      </c>
      <c r="E395">
        <v>16960645</v>
      </c>
      <c r="F395">
        <v>16961398</v>
      </c>
      <c r="G395">
        <v>754</v>
      </c>
      <c r="H395" s="26">
        <v>1.0112946335439801</v>
      </c>
      <c r="I395" s="36">
        <v>1.6078917593692999E-2</v>
      </c>
      <c r="J395" s="36">
        <v>1</v>
      </c>
      <c r="K395" s="27">
        <v>9</v>
      </c>
      <c r="L395" s="27">
        <v>68</v>
      </c>
    </row>
    <row r="396" spans="1:12" x14ac:dyDescent="0.3">
      <c r="A396" s="51"/>
      <c r="B396" s="51"/>
      <c r="C396" s="25" t="s">
        <v>74</v>
      </c>
      <c r="D396" t="s">
        <v>29</v>
      </c>
      <c r="E396">
        <v>17299560</v>
      </c>
      <c r="F396">
        <v>17299780</v>
      </c>
      <c r="G396">
        <v>221</v>
      </c>
      <c r="H396" s="26">
        <v>1.9987623086920201</v>
      </c>
      <c r="I396" s="36">
        <v>6.9284812200841501E-4</v>
      </c>
      <c r="J396" s="36">
        <v>0.58407096685309301</v>
      </c>
      <c r="K396" s="27">
        <v>4</v>
      </c>
      <c r="L396" s="27">
        <v>21</v>
      </c>
    </row>
    <row r="397" spans="1:12" x14ac:dyDescent="0.3">
      <c r="A397" s="51"/>
      <c r="B397" s="51"/>
      <c r="C397" t="s">
        <v>512</v>
      </c>
      <c r="D397" t="s">
        <v>29</v>
      </c>
      <c r="E397">
        <v>22336990</v>
      </c>
      <c r="F397">
        <v>22337936</v>
      </c>
      <c r="G397">
        <v>947</v>
      </c>
      <c r="H397" s="26">
        <v>0.97324491168420801</v>
      </c>
      <c r="I397" s="36">
        <v>3.9819642318433102E-2</v>
      </c>
      <c r="J397" s="36">
        <v>1</v>
      </c>
      <c r="K397" s="27">
        <v>9</v>
      </c>
      <c r="L397" s="27">
        <v>92</v>
      </c>
    </row>
    <row r="398" spans="1:12" x14ac:dyDescent="0.3">
      <c r="A398" s="51"/>
      <c r="B398" s="51"/>
      <c r="C398" s="25" t="s">
        <v>513</v>
      </c>
      <c r="D398" t="s">
        <v>29</v>
      </c>
      <c r="E398">
        <v>32149528</v>
      </c>
      <c r="F398">
        <v>32149879</v>
      </c>
      <c r="G398">
        <v>352</v>
      </c>
      <c r="H398" s="26">
        <v>0.69576088055890295</v>
      </c>
      <c r="I398" s="36">
        <v>4.3776444058826497E-2</v>
      </c>
      <c r="J398" s="36">
        <v>1</v>
      </c>
      <c r="K398" s="27">
        <v>4</v>
      </c>
      <c r="L398" s="27">
        <v>34</v>
      </c>
    </row>
    <row r="399" spans="1:12" x14ac:dyDescent="0.3">
      <c r="A399" s="51"/>
      <c r="B399" s="51"/>
      <c r="C399" t="s">
        <v>514</v>
      </c>
      <c r="D399" t="s">
        <v>29</v>
      </c>
      <c r="E399">
        <v>32172399</v>
      </c>
      <c r="F399">
        <v>32172575</v>
      </c>
      <c r="G399">
        <v>177</v>
      </c>
      <c r="H399" s="26">
        <v>-1.17640578397937</v>
      </c>
      <c r="I399" s="36">
        <v>2.5840996654452501E-2</v>
      </c>
      <c r="J399" s="36">
        <v>1</v>
      </c>
      <c r="K399" s="27">
        <v>3</v>
      </c>
      <c r="L399" s="27">
        <v>13</v>
      </c>
    </row>
    <row r="400" spans="1:12" x14ac:dyDescent="0.3">
      <c r="A400" s="51"/>
      <c r="B400" s="51"/>
      <c r="C400" t="s">
        <v>515</v>
      </c>
      <c r="D400" t="s">
        <v>29</v>
      </c>
      <c r="E400">
        <v>34188928</v>
      </c>
      <c r="F400">
        <v>34189035</v>
      </c>
      <c r="G400">
        <v>108</v>
      </c>
      <c r="H400" s="26">
        <v>-1.4929432712496999</v>
      </c>
      <c r="I400" s="36">
        <v>4.30117428534516E-2</v>
      </c>
      <c r="J400" s="36">
        <v>1</v>
      </c>
      <c r="K400" s="27">
        <v>0</v>
      </c>
      <c r="L400" s="27">
        <v>6</v>
      </c>
    </row>
    <row r="401" spans="1:12" x14ac:dyDescent="0.3">
      <c r="A401" s="51"/>
      <c r="B401" s="51"/>
      <c r="C401" s="25" t="s">
        <v>516</v>
      </c>
      <c r="D401" t="s">
        <v>29</v>
      </c>
      <c r="E401">
        <v>34879954</v>
      </c>
      <c r="F401">
        <v>34880276</v>
      </c>
      <c r="G401">
        <v>323</v>
      </c>
      <c r="H401" s="26">
        <v>-0.74759053849253998</v>
      </c>
      <c r="I401" s="36">
        <v>2.8094737788829899E-2</v>
      </c>
      <c r="J401" s="36">
        <v>1</v>
      </c>
      <c r="K401" s="27">
        <v>18</v>
      </c>
      <c r="L401" s="27">
        <v>43</v>
      </c>
    </row>
    <row r="402" spans="1:12" x14ac:dyDescent="0.3">
      <c r="A402" s="51"/>
      <c r="B402" s="51"/>
      <c r="C402" s="25" t="s">
        <v>517</v>
      </c>
      <c r="D402" t="s">
        <v>29</v>
      </c>
      <c r="E402">
        <v>34953727</v>
      </c>
      <c r="F402">
        <v>34954162</v>
      </c>
      <c r="G402">
        <v>436</v>
      </c>
      <c r="H402" s="26">
        <v>1.3431322544653199</v>
      </c>
      <c r="I402" s="36">
        <v>2.7522541190810001E-2</v>
      </c>
      <c r="J402" s="36">
        <v>1</v>
      </c>
      <c r="K402" s="27">
        <v>11</v>
      </c>
      <c r="L402" s="27">
        <v>46</v>
      </c>
    </row>
    <row r="403" spans="1:12" x14ac:dyDescent="0.3">
      <c r="A403" s="51"/>
      <c r="B403" s="51"/>
      <c r="C403" s="25" t="s">
        <v>518</v>
      </c>
      <c r="D403" t="s">
        <v>32</v>
      </c>
      <c r="E403">
        <v>10606294</v>
      </c>
      <c r="F403">
        <v>10606528</v>
      </c>
      <c r="G403">
        <v>235</v>
      </c>
      <c r="H403" s="26">
        <v>1.17305747648993</v>
      </c>
      <c r="I403" s="36">
        <v>3.2065539240193702E-2</v>
      </c>
      <c r="J403" s="36">
        <v>1</v>
      </c>
      <c r="K403" s="27">
        <v>6</v>
      </c>
      <c r="L403" s="27">
        <v>24</v>
      </c>
    </row>
    <row r="404" spans="1:12" x14ac:dyDescent="0.3">
      <c r="A404" s="51"/>
      <c r="B404" s="51"/>
      <c r="C404" s="29" t="s">
        <v>519</v>
      </c>
      <c r="D404" t="s">
        <v>32</v>
      </c>
      <c r="E404">
        <v>22331270</v>
      </c>
      <c r="F404">
        <v>22331774</v>
      </c>
      <c r="G404">
        <v>505</v>
      </c>
      <c r="H404" s="26">
        <v>-0.89469878733210895</v>
      </c>
      <c r="I404" s="36">
        <v>3.9034339479135101E-2</v>
      </c>
      <c r="J404" s="36">
        <v>1</v>
      </c>
      <c r="K404" s="27">
        <v>28</v>
      </c>
      <c r="L404" s="27">
        <v>54</v>
      </c>
    </row>
    <row r="405" spans="1:12" x14ac:dyDescent="0.3">
      <c r="A405" s="51"/>
      <c r="B405" s="51"/>
      <c r="C405" s="25" t="s">
        <v>520</v>
      </c>
      <c r="D405" t="s">
        <v>32</v>
      </c>
      <c r="E405">
        <v>26399734</v>
      </c>
      <c r="F405">
        <v>26400133</v>
      </c>
      <c r="G405">
        <v>400</v>
      </c>
      <c r="H405" s="26">
        <v>1.09241313784211</v>
      </c>
      <c r="I405" s="36">
        <v>2.3818966799172999E-2</v>
      </c>
      <c r="J405" s="36">
        <v>1</v>
      </c>
      <c r="K405" s="27">
        <v>4</v>
      </c>
      <c r="L405" s="27">
        <v>19</v>
      </c>
    </row>
    <row r="406" spans="1:12" x14ac:dyDescent="0.3">
      <c r="A406" s="51"/>
      <c r="B406" s="51"/>
      <c r="C406" s="25" t="s">
        <v>521</v>
      </c>
      <c r="D406" t="s">
        <v>32</v>
      </c>
      <c r="E406">
        <v>36453022</v>
      </c>
      <c r="F406">
        <v>36453243</v>
      </c>
      <c r="G406">
        <v>222</v>
      </c>
      <c r="H406" s="26">
        <v>1.2402173416189399</v>
      </c>
      <c r="I406" s="36">
        <v>1.1745760256607399E-2</v>
      </c>
      <c r="J406" s="36">
        <v>1</v>
      </c>
      <c r="K406" s="27">
        <v>3</v>
      </c>
      <c r="L406" s="27">
        <v>18</v>
      </c>
    </row>
    <row r="407" spans="1:12" x14ac:dyDescent="0.3">
      <c r="A407" s="51"/>
      <c r="B407" s="51"/>
      <c r="C407" t="s">
        <v>75</v>
      </c>
      <c r="D407" t="s">
        <v>35</v>
      </c>
      <c r="E407">
        <v>5191540</v>
      </c>
      <c r="F407">
        <v>5191738</v>
      </c>
      <c r="G407">
        <v>199</v>
      </c>
      <c r="H407" s="26">
        <v>1.8018176688876899</v>
      </c>
      <c r="I407" s="36">
        <v>2.0981937672820299E-3</v>
      </c>
      <c r="J407" s="36">
        <v>1</v>
      </c>
      <c r="K407" s="27">
        <v>18</v>
      </c>
      <c r="L407" s="27">
        <v>32</v>
      </c>
    </row>
    <row r="408" spans="1:12" x14ac:dyDescent="0.3">
      <c r="A408" s="51"/>
      <c r="B408" s="51"/>
      <c r="C408" s="25" t="s">
        <v>522</v>
      </c>
      <c r="D408" t="s">
        <v>35</v>
      </c>
      <c r="E408">
        <v>24334849</v>
      </c>
      <c r="F408">
        <v>24335412</v>
      </c>
      <c r="G408">
        <v>564</v>
      </c>
      <c r="H408" s="26">
        <v>0.94210100854192802</v>
      </c>
      <c r="I408" s="36">
        <v>8.1656572399458408E-3</v>
      </c>
      <c r="J408" s="36">
        <v>1</v>
      </c>
      <c r="K408" s="27">
        <v>54</v>
      </c>
      <c r="L408" s="27">
        <v>83</v>
      </c>
    </row>
    <row r="409" spans="1:12" x14ac:dyDescent="0.3">
      <c r="A409" s="51"/>
      <c r="B409" s="51"/>
      <c r="C409" s="25" t="s">
        <v>523</v>
      </c>
      <c r="D409" t="s">
        <v>35</v>
      </c>
      <c r="E409">
        <v>28562845</v>
      </c>
      <c r="F409">
        <v>28563315</v>
      </c>
      <c r="G409">
        <v>471</v>
      </c>
      <c r="H409" s="26">
        <v>1.1331256882846501</v>
      </c>
      <c r="I409" s="36">
        <v>2.0656221768599398E-2</v>
      </c>
      <c r="J409" s="36">
        <v>1</v>
      </c>
      <c r="K409" s="27">
        <v>47</v>
      </c>
      <c r="L409" s="27">
        <v>64</v>
      </c>
    </row>
    <row r="410" spans="1:12" x14ac:dyDescent="0.3">
      <c r="A410" s="51"/>
      <c r="B410" s="51"/>
      <c r="C410" s="25" t="s">
        <v>524</v>
      </c>
      <c r="D410" t="s">
        <v>77</v>
      </c>
      <c r="E410">
        <v>2329146</v>
      </c>
      <c r="F410">
        <v>2329455</v>
      </c>
      <c r="G410">
        <v>310</v>
      </c>
      <c r="H410" s="26">
        <v>1.16090360109666</v>
      </c>
      <c r="I410" s="36">
        <v>1.52776080757458E-2</v>
      </c>
      <c r="J410" s="36">
        <v>1</v>
      </c>
      <c r="K410" s="27">
        <v>13</v>
      </c>
      <c r="L410" s="27">
        <v>47</v>
      </c>
    </row>
    <row r="411" spans="1:12" x14ac:dyDescent="0.3">
      <c r="A411" s="51"/>
      <c r="B411" s="51"/>
      <c r="C411" t="s">
        <v>76</v>
      </c>
      <c r="D411" t="s">
        <v>77</v>
      </c>
      <c r="E411">
        <v>3693375</v>
      </c>
      <c r="F411">
        <v>3694655</v>
      </c>
      <c r="G411">
        <v>1281</v>
      </c>
      <c r="H411" s="26">
        <v>1.4344169139180101</v>
      </c>
      <c r="I411" s="36">
        <v>4.7607378158889401E-4</v>
      </c>
      <c r="J411" s="36">
        <v>0.58407096685309301</v>
      </c>
      <c r="K411" s="27">
        <v>44</v>
      </c>
      <c r="L411" s="27">
        <v>115</v>
      </c>
    </row>
    <row r="412" spans="1:12" x14ac:dyDescent="0.3">
      <c r="A412" s="51"/>
      <c r="B412" s="51"/>
      <c r="C412" t="s">
        <v>525</v>
      </c>
      <c r="D412" t="s">
        <v>77</v>
      </c>
      <c r="E412">
        <v>13926101</v>
      </c>
      <c r="F412">
        <v>13926940</v>
      </c>
      <c r="G412">
        <v>840</v>
      </c>
      <c r="H412" s="26">
        <v>1.226443285565</v>
      </c>
      <c r="I412" s="36">
        <v>1.6974660582226599E-2</v>
      </c>
      <c r="J412" s="36">
        <v>1</v>
      </c>
      <c r="K412" s="27">
        <v>24</v>
      </c>
      <c r="L412" s="27">
        <v>81</v>
      </c>
    </row>
    <row r="413" spans="1:12" x14ac:dyDescent="0.3">
      <c r="A413" s="51"/>
      <c r="B413" s="51"/>
      <c r="C413" s="25" t="s">
        <v>526</v>
      </c>
      <c r="D413" t="s">
        <v>77</v>
      </c>
      <c r="E413">
        <v>14971770</v>
      </c>
      <c r="F413">
        <v>14972007</v>
      </c>
      <c r="G413">
        <v>238</v>
      </c>
      <c r="H413" s="26">
        <v>0.77433229945548498</v>
      </c>
      <c r="I413" s="36">
        <v>4.0454937853192499E-2</v>
      </c>
      <c r="J413" s="36">
        <v>1</v>
      </c>
      <c r="K413" s="27">
        <v>5</v>
      </c>
      <c r="L413" s="27">
        <v>24</v>
      </c>
    </row>
    <row r="414" spans="1:12" x14ac:dyDescent="0.3">
      <c r="A414" s="51"/>
      <c r="B414" s="51"/>
      <c r="C414" s="25" t="s">
        <v>527</v>
      </c>
      <c r="D414" t="s">
        <v>77</v>
      </c>
      <c r="E414">
        <v>22935903</v>
      </c>
      <c r="F414">
        <v>22936223</v>
      </c>
      <c r="G414">
        <v>321</v>
      </c>
      <c r="H414" s="26">
        <v>0.91690346841849302</v>
      </c>
      <c r="I414" s="36">
        <v>2.2401737486411499E-2</v>
      </c>
      <c r="J414" s="36">
        <v>1</v>
      </c>
      <c r="K414" s="27">
        <v>12</v>
      </c>
      <c r="L414" s="27">
        <v>28</v>
      </c>
    </row>
    <row r="415" spans="1:12" x14ac:dyDescent="0.3">
      <c r="A415" s="51"/>
      <c r="B415" s="51"/>
      <c r="C415" t="s">
        <v>528</v>
      </c>
      <c r="D415" t="s">
        <v>77</v>
      </c>
      <c r="E415">
        <v>23537757</v>
      </c>
      <c r="F415">
        <v>23538399</v>
      </c>
      <c r="G415">
        <v>643</v>
      </c>
      <c r="H415" s="26">
        <v>1.4670852952872799</v>
      </c>
      <c r="I415" s="36">
        <v>7.03868559427317E-3</v>
      </c>
      <c r="J415" s="36">
        <v>1</v>
      </c>
      <c r="K415" s="27">
        <v>9</v>
      </c>
      <c r="L415" s="27">
        <v>67</v>
      </c>
    </row>
    <row r="416" spans="1:12" x14ac:dyDescent="0.3">
      <c r="A416" s="51"/>
      <c r="B416" s="51"/>
      <c r="C416" s="25" t="s">
        <v>529</v>
      </c>
      <c r="D416" t="s">
        <v>77</v>
      </c>
      <c r="E416">
        <v>23827974</v>
      </c>
      <c r="F416">
        <v>23828318</v>
      </c>
      <c r="G416">
        <v>345</v>
      </c>
      <c r="H416" s="26">
        <v>1.2024329009943</v>
      </c>
      <c r="I416" s="36">
        <v>1.72289091211404E-2</v>
      </c>
      <c r="J416" s="36">
        <v>1</v>
      </c>
      <c r="K416" s="27">
        <v>19</v>
      </c>
      <c r="L416" s="27">
        <v>39</v>
      </c>
    </row>
    <row r="417" spans="1:12" x14ac:dyDescent="0.3">
      <c r="A417" s="51"/>
      <c r="B417" s="51"/>
      <c r="C417" s="25" t="s">
        <v>530</v>
      </c>
      <c r="D417" t="s">
        <v>95</v>
      </c>
      <c r="E417">
        <v>11429166</v>
      </c>
      <c r="F417">
        <v>11429566</v>
      </c>
      <c r="G417">
        <v>401</v>
      </c>
      <c r="H417" s="26">
        <v>1.1654036922584801</v>
      </c>
      <c r="I417" s="36">
        <v>9.0932294781739201E-3</v>
      </c>
      <c r="J417" s="36">
        <v>1</v>
      </c>
      <c r="K417" s="27">
        <v>4</v>
      </c>
      <c r="L417" s="27">
        <v>40</v>
      </c>
    </row>
    <row r="418" spans="1:12" x14ac:dyDescent="0.3">
      <c r="A418" s="51"/>
      <c r="B418" s="51"/>
      <c r="C418" t="s">
        <v>531</v>
      </c>
      <c r="D418" t="s">
        <v>95</v>
      </c>
      <c r="E418">
        <v>20224208</v>
      </c>
      <c r="F418">
        <v>20224837</v>
      </c>
      <c r="G418">
        <v>630</v>
      </c>
      <c r="H418" s="26">
        <v>0.901711628750551</v>
      </c>
      <c r="I418" s="36">
        <v>4.2778594353821003E-2</v>
      </c>
      <c r="J418" s="36">
        <v>1</v>
      </c>
      <c r="K418" s="27">
        <v>5</v>
      </c>
      <c r="L418" s="27">
        <v>73</v>
      </c>
    </row>
    <row r="419" spans="1:12" x14ac:dyDescent="0.3">
      <c r="A419" s="51"/>
      <c r="B419" s="51"/>
      <c r="C419" s="25" t="s">
        <v>532</v>
      </c>
      <c r="D419" t="s">
        <v>37</v>
      </c>
      <c r="E419">
        <v>458046</v>
      </c>
      <c r="F419">
        <v>458502</v>
      </c>
      <c r="G419">
        <v>457</v>
      </c>
      <c r="H419" s="26">
        <v>1.0195312211661101</v>
      </c>
      <c r="I419" s="36">
        <v>1.05446861900953E-2</v>
      </c>
      <c r="J419" s="36">
        <v>1</v>
      </c>
      <c r="K419" s="27">
        <v>8</v>
      </c>
      <c r="L419" s="27">
        <v>40</v>
      </c>
    </row>
    <row r="420" spans="1:12" x14ac:dyDescent="0.3">
      <c r="A420" s="51"/>
      <c r="B420" s="51"/>
      <c r="C420" t="s">
        <v>533</v>
      </c>
      <c r="D420" t="s">
        <v>37</v>
      </c>
      <c r="E420">
        <v>842121</v>
      </c>
      <c r="F420">
        <v>842223</v>
      </c>
      <c r="G420">
        <v>103</v>
      </c>
      <c r="H420" s="26">
        <v>-1.39196062952049</v>
      </c>
      <c r="I420" s="36">
        <v>4.1421380899111897E-2</v>
      </c>
      <c r="J420" s="36">
        <v>1</v>
      </c>
      <c r="K420" s="27">
        <v>4</v>
      </c>
      <c r="L420" s="27">
        <v>10</v>
      </c>
    </row>
    <row r="421" spans="1:12" x14ac:dyDescent="0.3">
      <c r="A421" s="51"/>
      <c r="B421" s="51"/>
      <c r="C421" t="s">
        <v>78</v>
      </c>
      <c r="D421" t="s">
        <v>37</v>
      </c>
      <c r="E421">
        <v>1715302</v>
      </c>
      <c r="F421">
        <v>1715998</v>
      </c>
      <c r="G421">
        <v>697</v>
      </c>
      <c r="H421" s="26">
        <v>1.45395623812996</v>
      </c>
      <c r="I421" s="36">
        <v>2.47433545523162E-3</v>
      </c>
      <c r="J421" s="36">
        <v>1</v>
      </c>
      <c r="K421" s="27">
        <v>9</v>
      </c>
      <c r="L421" s="27">
        <v>49</v>
      </c>
    </row>
    <row r="422" spans="1:12" x14ac:dyDescent="0.3">
      <c r="A422" s="51"/>
      <c r="B422" s="51"/>
      <c r="C422" t="s">
        <v>534</v>
      </c>
      <c r="D422" t="s">
        <v>37</v>
      </c>
      <c r="E422">
        <v>1898475</v>
      </c>
      <c r="F422">
        <v>1899205</v>
      </c>
      <c r="G422">
        <v>731</v>
      </c>
      <c r="H422" s="26">
        <v>0.88826044577225605</v>
      </c>
      <c r="I422" s="36">
        <v>4.3629853353249697E-2</v>
      </c>
      <c r="J422" s="36">
        <v>1</v>
      </c>
      <c r="K422" s="27">
        <v>13</v>
      </c>
      <c r="L422" s="27">
        <v>76</v>
      </c>
    </row>
    <row r="423" spans="1:12" x14ac:dyDescent="0.3">
      <c r="A423" s="51"/>
      <c r="B423" s="51"/>
      <c r="C423" s="25" t="s">
        <v>535</v>
      </c>
      <c r="D423" t="s">
        <v>37</v>
      </c>
      <c r="E423">
        <v>2046610</v>
      </c>
      <c r="F423">
        <v>2046795</v>
      </c>
      <c r="G423">
        <v>186</v>
      </c>
      <c r="H423" s="26">
        <v>1.2273169406381399</v>
      </c>
      <c r="I423" s="36">
        <v>6.1094355177785499E-3</v>
      </c>
      <c r="J423" s="36">
        <v>1</v>
      </c>
      <c r="K423" s="27">
        <v>6</v>
      </c>
      <c r="L423" s="27">
        <v>15</v>
      </c>
    </row>
    <row r="424" spans="1:12" x14ac:dyDescent="0.3">
      <c r="A424" s="51"/>
      <c r="B424" s="51"/>
      <c r="C424" t="s">
        <v>536</v>
      </c>
      <c r="D424" t="s">
        <v>37</v>
      </c>
      <c r="E424">
        <v>6861583</v>
      </c>
      <c r="F424">
        <v>6862211</v>
      </c>
      <c r="G424">
        <v>629</v>
      </c>
      <c r="H424" s="26">
        <v>0.93711925289141995</v>
      </c>
      <c r="I424" s="36">
        <v>4.2648085356176701E-2</v>
      </c>
      <c r="J424" s="36">
        <v>1</v>
      </c>
      <c r="K424" s="27">
        <v>14</v>
      </c>
      <c r="L424" s="27">
        <v>53</v>
      </c>
    </row>
    <row r="425" spans="1:12" x14ac:dyDescent="0.3">
      <c r="A425" s="51"/>
      <c r="B425" s="51"/>
      <c r="C425" t="s">
        <v>537</v>
      </c>
      <c r="D425" t="s">
        <v>37</v>
      </c>
      <c r="E425">
        <v>8478658</v>
      </c>
      <c r="F425">
        <v>8479256</v>
      </c>
      <c r="G425">
        <v>599</v>
      </c>
      <c r="H425" s="26">
        <v>0.763769805150187</v>
      </c>
      <c r="I425" s="36">
        <v>4.460771949325E-2</v>
      </c>
      <c r="J425" s="36">
        <v>1</v>
      </c>
      <c r="K425" s="27">
        <v>49</v>
      </c>
      <c r="L425" s="27">
        <v>73</v>
      </c>
    </row>
    <row r="426" spans="1:12" x14ac:dyDescent="0.3">
      <c r="A426" s="51"/>
      <c r="B426" s="51"/>
      <c r="C426" s="25" t="s">
        <v>538</v>
      </c>
      <c r="D426" t="s">
        <v>37</v>
      </c>
      <c r="E426">
        <v>18873158</v>
      </c>
      <c r="F426">
        <v>18873566</v>
      </c>
      <c r="G426">
        <v>409</v>
      </c>
      <c r="H426" s="26">
        <v>1.4696113142321201</v>
      </c>
      <c r="I426" s="36">
        <v>1.03401687147098E-2</v>
      </c>
      <c r="J426" s="36">
        <v>1</v>
      </c>
      <c r="K426" s="27">
        <v>19</v>
      </c>
      <c r="L426" s="27">
        <v>49</v>
      </c>
    </row>
    <row r="427" spans="1:12" x14ac:dyDescent="0.3">
      <c r="A427" s="51"/>
      <c r="B427" s="51"/>
      <c r="C427" t="s">
        <v>539</v>
      </c>
      <c r="D427" t="s">
        <v>37</v>
      </c>
      <c r="E427">
        <v>19283285</v>
      </c>
      <c r="F427">
        <v>19283604</v>
      </c>
      <c r="G427">
        <v>320</v>
      </c>
      <c r="H427" s="26">
        <v>-0.744298052911054</v>
      </c>
      <c r="I427" s="36">
        <v>1.9757402171013499E-2</v>
      </c>
      <c r="J427" s="36">
        <v>1</v>
      </c>
      <c r="K427" s="27">
        <v>48</v>
      </c>
      <c r="L427" s="27">
        <v>48</v>
      </c>
    </row>
    <row r="428" spans="1:12" x14ac:dyDescent="0.3">
      <c r="A428" s="51"/>
      <c r="B428" s="51"/>
      <c r="C428" t="s">
        <v>540</v>
      </c>
      <c r="D428" t="s">
        <v>39</v>
      </c>
      <c r="E428">
        <v>2017716</v>
      </c>
      <c r="F428">
        <v>2018261</v>
      </c>
      <c r="G428">
        <v>546</v>
      </c>
      <c r="H428" s="26">
        <v>-0.56883618191436802</v>
      </c>
      <c r="I428" s="36">
        <v>4.13327339530805E-2</v>
      </c>
      <c r="J428" s="36">
        <v>1</v>
      </c>
      <c r="K428" s="27">
        <v>8</v>
      </c>
      <c r="L428" s="27">
        <v>51</v>
      </c>
    </row>
    <row r="429" spans="1:12" x14ac:dyDescent="0.3">
      <c r="A429" s="51"/>
      <c r="B429" s="51"/>
      <c r="C429" s="25" t="s">
        <v>79</v>
      </c>
      <c r="D429" t="s">
        <v>39</v>
      </c>
      <c r="E429">
        <v>2700294</v>
      </c>
      <c r="F429">
        <v>2700543</v>
      </c>
      <c r="G429">
        <v>250</v>
      </c>
      <c r="H429" s="26">
        <v>-1.1214013251930299</v>
      </c>
      <c r="I429" s="36">
        <v>6.3047269372925804E-4</v>
      </c>
      <c r="J429" s="36">
        <v>0.58407096685309301</v>
      </c>
      <c r="K429" s="27">
        <v>11</v>
      </c>
      <c r="L429" s="27">
        <v>34</v>
      </c>
    </row>
    <row r="430" spans="1:12" x14ac:dyDescent="0.3">
      <c r="A430" s="51"/>
      <c r="B430" s="51"/>
      <c r="C430" s="25" t="s">
        <v>541</v>
      </c>
      <c r="D430" t="s">
        <v>39</v>
      </c>
      <c r="E430">
        <v>2904246</v>
      </c>
      <c r="F430">
        <v>2904604</v>
      </c>
      <c r="G430">
        <v>359</v>
      </c>
      <c r="H430" s="26">
        <v>-0.86773937697497805</v>
      </c>
      <c r="I430" s="36">
        <v>1.14990924903098E-2</v>
      </c>
      <c r="J430" s="36">
        <v>1</v>
      </c>
      <c r="K430" s="27">
        <v>13</v>
      </c>
      <c r="L430" s="27">
        <v>50</v>
      </c>
    </row>
    <row r="431" spans="1:12" x14ac:dyDescent="0.3">
      <c r="A431" s="51"/>
      <c r="B431" s="51"/>
      <c r="C431" s="25" t="s">
        <v>542</v>
      </c>
      <c r="D431" t="s">
        <v>39</v>
      </c>
      <c r="E431">
        <v>11592837</v>
      </c>
      <c r="F431">
        <v>11593728</v>
      </c>
      <c r="G431">
        <v>892</v>
      </c>
      <c r="H431" s="26">
        <v>0.963801464528937</v>
      </c>
      <c r="I431" s="36">
        <v>1.3377979849889501E-2</v>
      </c>
      <c r="J431" s="36">
        <v>1</v>
      </c>
      <c r="K431" s="27">
        <v>62</v>
      </c>
      <c r="L431" s="27">
        <v>123</v>
      </c>
    </row>
    <row r="432" spans="1:12" x14ac:dyDescent="0.3">
      <c r="A432" s="51"/>
      <c r="B432" s="51"/>
      <c r="C432" s="25" t="s">
        <v>543</v>
      </c>
      <c r="D432" t="s">
        <v>39</v>
      </c>
      <c r="E432">
        <v>11624392</v>
      </c>
      <c r="F432">
        <v>11624661</v>
      </c>
      <c r="G432">
        <v>270</v>
      </c>
      <c r="H432" s="26">
        <v>1.03840769518672</v>
      </c>
      <c r="I432" s="36">
        <v>2.9406272295578201E-2</v>
      </c>
      <c r="J432" s="36">
        <v>1</v>
      </c>
      <c r="K432" s="27">
        <v>14</v>
      </c>
      <c r="L432" s="27">
        <v>30</v>
      </c>
    </row>
    <row r="433" spans="1:12" x14ac:dyDescent="0.3">
      <c r="A433" s="51"/>
      <c r="B433" s="51"/>
      <c r="C433" t="s">
        <v>80</v>
      </c>
      <c r="D433" t="s">
        <v>39</v>
      </c>
      <c r="E433">
        <v>16285799</v>
      </c>
      <c r="F433">
        <v>16286230</v>
      </c>
      <c r="G433">
        <v>432</v>
      </c>
      <c r="H433" s="26">
        <v>1.3957005113234799</v>
      </c>
      <c r="I433" s="36">
        <v>4.9948910155953596E-3</v>
      </c>
      <c r="J433" s="36">
        <v>1</v>
      </c>
      <c r="K433" s="27">
        <v>7</v>
      </c>
      <c r="L433" s="27">
        <v>43</v>
      </c>
    </row>
    <row r="434" spans="1:12" x14ac:dyDescent="0.3">
      <c r="A434" s="51"/>
      <c r="B434" s="51"/>
      <c r="C434" s="25" t="s">
        <v>544</v>
      </c>
      <c r="D434" t="s">
        <v>39</v>
      </c>
      <c r="E434">
        <v>16346114</v>
      </c>
      <c r="F434">
        <v>16346507</v>
      </c>
      <c r="G434">
        <v>394</v>
      </c>
      <c r="H434" s="26">
        <v>1.0216725779125699</v>
      </c>
      <c r="I434" s="36">
        <v>2.8942137902567701E-2</v>
      </c>
      <c r="J434" s="36">
        <v>1</v>
      </c>
      <c r="K434" s="27">
        <v>11</v>
      </c>
      <c r="L434" s="27">
        <v>37</v>
      </c>
    </row>
    <row r="435" spans="1:12" x14ac:dyDescent="0.3">
      <c r="A435" s="51"/>
      <c r="B435" s="51"/>
      <c r="C435" s="25" t="s">
        <v>81</v>
      </c>
      <c r="D435" t="s">
        <v>39</v>
      </c>
      <c r="E435">
        <v>16763013</v>
      </c>
      <c r="F435">
        <v>16763444</v>
      </c>
      <c r="G435">
        <v>432</v>
      </c>
      <c r="H435" s="26">
        <v>1.3884597758827399</v>
      </c>
      <c r="I435" s="36">
        <v>3.2674555918571599E-3</v>
      </c>
      <c r="J435" s="36">
        <v>1</v>
      </c>
      <c r="K435" s="27">
        <v>16</v>
      </c>
      <c r="L435" s="27">
        <v>46</v>
      </c>
    </row>
    <row r="436" spans="1:12" x14ac:dyDescent="0.3">
      <c r="A436" s="51"/>
      <c r="B436" s="51"/>
      <c r="C436" t="s">
        <v>545</v>
      </c>
      <c r="D436" t="s">
        <v>41</v>
      </c>
      <c r="E436">
        <v>8270134</v>
      </c>
      <c r="F436">
        <v>8270880</v>
      </c>
      <c r="G436">
        <v>747</v>
      </c>
      <c r="H436" s="26">
        <v>1.42024367179584</v>
      </c>
      <c r="I436" s="36">
        <v>7.4208552479140596E-3</v>
      </c>
      <c r="J436" s="36">
        <v>1</v>
      </c>
      <c r="K436" s="27">
        <v>7</v>
      </c>
      <c r="L436" s="27">
        <v>63</v>
      </c>
    </row>
    <row r="437" spans="1:12" x14ac:dyDescent="0.3">
      <c r="A437" s="51"/>
      <c r="B437" s="51"/>
      <c r="C437" t="s">
        <v>546</v>
      </c>
      <c r="D437" t="s">
        <v>41</v>
      </c>
      <c r="E437">
        <v>11311258</v>
      </c>
      <c r="F437">
        <v>11312053</v>
      </c>
      <c r="G437">
        <v>796</v>
      </c>
      <c r="H437" s="26">
        <v>1.0456783347951999</v>
      </c>
      <c r="I437" s="36">
        <v>3.3690841665187099E-2</v>
      </c>
      <c r="J437" s="36">
        <v>1</v>
      </c>
      <c r="K437" s="27">
        <v>24</v>
      </c>
      <c r="L437" s="27">
        <v>66</v>
      </c>
    </row>
    <row r="438" spans="1:12" x14ac:dyDescent="0.3">
      <c r="A438" s="51"/>
      <c r="B438" s="51"/>
      <c r="C438" s="25" t="s">
        <v>547</v>
      </c>
      <c r="D438" t="s">
        <v>41</v>
      </c>
      <c r="E438">
        <v>17011516</v>
      </c>
      <c r="F438">
        <v>17011695</v>
      </c>
      <c r="G438">
        <v>180</v>
      </c>
      <c r="H438" s="26">
        <v>-1.2954181873691299</v>
      </c>
      <c r="I438" s="36">
        <v>1.6889217940421999E-2</v>
      </c>
      <c r="J438" s="36">
        <v>1</v>
      </c>
      <c r="K438" s="27">
        <v>27</v>
      </c>
      <c r="L438" s="27">
        <v>23</v>
      </c>
    </row>
    <row r="439" spans="1:12" x14ac:dyDescent="0.3">
      <c r="A439" s="51"/>
      <c r="B439" s="51"/>
      <c r="C439" t="s">
        <v>548</v>
      </c>
      <c r="D439" t="s">
        <v>41</v>
      </c>
      <c r="E439">
        <v>17625434</v>
      </c>
      <c r="F439">
        <v>17625573</v>
      </c>
      <c r="G439">
        <v>140</v>
      </c>
      <c r="H439" s="26">
        <v>1.2333015119284001</v>
      </c>
      <c r="I439" s="36">
        <v>3.7557919158840797E-2</v>
      </c>
      <c r="J439" s="36">
        <v>1</v>
      </c>
      <c r="K439" s="27">
        <v>6</v>
      </c>
      <c r="L439" s="27">
        <v>17</v>
      </c>
    </row>
    <row r="440" spans="1:12" x14ac:dyDescent="0.3">
      <c r="A440" s="51"/>
      <c r="B440" s="51"/>
      <c r="C440" s="25" t="s">
        <v>549</v>
      </c>
      <c r="D440" t="s">
        <v>41</v>
      </c>
      <c r="E440">
        <v>18395361</v>
      </c>
      <c r="F440">
        <v>18395963</v>
      </c>
      <c r="G440">
        <v>603</v>
      </c>
      <c r="H440" s="26">
        <v>1.2069456598263499</v>
      </c>
      <c r="I440" s="36">
        <v>6.4316216487148997E-3</v>
      </c>
      <c r="J440" s="36">
        <v>1</v>
      </c>
      <c r="K440" s="27">
        <v>11</v>
      </c>
      <c r="L440" s="27">
        <v>46</v>
      </c>
    </row>
    <row r="441" spans="1:12" x14ac:dyDescent="0.3">
      <c r="A441" s="51"/>
      <c r="B441" s="51"/>
      <c r="C441" t="s">
        <v>550</v>
      </c>
      <c r="D441" t="s">
        <v>44</v>
      </c>
      <c r="E441">
        <v>3210578</v>
      </c>
      <c r="F441">
        <v>3211245</v>
      </c>
      <c r="G441">
        <v>668</v>
      </c>
      <c r="H441" s="26">
        <v>0.971838184247523</v>
      </c>
      <c r="I441" s="36">
        <v>4.70666256266105E-2</v>
      </c>
      <c r="J441" s="36">
        <v>1</v>
      </c>
      <c r="K441" s="27">
        <v>32</v>
      </c>
      <c r="L441" s="27">
        <v>71</v>
      </c>
    </row>
    <row r="442" spans="1:12" x14ac:dyDescent="0.3">
      <c r="A442" s="51"/>
      <c r="B442" s="51"/>
      <c r="C442" s="25" t="s">
        <v>551</v>
      </c>
      <c r="D442" t="s">
        <v>44</v>
      </c>
      <c r="E442">
        <v>3957306</v>
      </c>
      <c r="F442">
        <v>3957621</v>
      </c>
      <c r="G442">
        <v>316</v>
      </c>
      <c r="H442" s="26">
        <v>1.05669403232056</v>
      </c>
      <c r="I442" s="36">
        <v>3.9795808084136797E-2</v>
      </c>
      <c r="J442" s="36">
        <v>1</v>
      </c>
      <c r="K442" s="27">
        <v>8</v>
      </c>
      <c r="L442" s="27">
        <v>24</v>
      </c>
    </row>
    <row r="443" spans="1:12" x14ac:dyDescent="0.3">
      <c r="A443" s="51"/>
      <c r="B443" s="51"/>
      <c r="C443" t="s">
        <v>552</v>
      </c>
      <c r="D443" t="s">
        <v>44</v>
      </c>
      <c r="E443">
        <v>4049808</v>
      </c>
      <c r="F443">
        <v>4050265</v>
      </c>
      <c r="G443">
        <v>458</v>
      </c>
      <c r="H443" s="26">
        <v>-1.1251884930526499</v>
      </c>
      <c r="I443" s="36">
        <v>4.8625535463057E-2</v>
      </c>
      <c r="J443" s="36">
        <v>1</v>
      </c>
      <c r="K443" s="27">
        <v>12</v>
      </c>
      <c r="L443" s="27">
        <v>38</v>
      </c>
    </row>
    <row r="444" spans="1:12" x14ac:dyDescent="0.3">
      <c r="A444" s="51"/>
      <c r="B444" s="51"/>
      <c r="C444" t="s">
        <v>553</v>
      </c>
      <c r="D444" t="s">
        <v>44</v>
      </c>
      <c r="E444">
        <v>4052347</v>
      </c>
      <c r="F444">
        <v>4052884</v>
      </c>
      <c r="G444">
        <v>538</v>
      </c>
      <c r="H444" s="26">
        <v>1.3310196537066601</v>
      </c>
      <c r="I444" s="36">
        <v>1.8815492836184802E-2</v>
      </c>
      <c r="J444" s="36">
        <v>1</v>
      </c>
      <c r="K444" s="27">
        <v>15</v>
      </c>
      <c r="L444" s="27">
        <v>48</v>
      </c>
    </row>
    <row r="445" spans="1:12" x14ac:dyDescent="0.3">
      <c r="A445" s="51"/>
      <c r="B445" s="51"/>
      <c r="C445" s="25" t="s">
        <v>82</v>
      </c>
      <c r="D445" t="s">
        <v>44</v>
      </c>
      <c r="E445">
        <v>4134485</v>
      </c>
      <c r="F445">
        <v>4134909</v>
      </c>
      <c r="G445">
        <v>425</v>
      </c>
      <c r="H445" s="26">
        <v>1.2532609572820701</v>
      </c>
      <c r="I445" s="36">
        <v>2.0932741473313702E-3</v>
      </c>
      <c r="J445" s="36">
        <v>1</v>
      </c>
      <c r="K445" s="27">
        <v>45</v>
      </c>
      <c r="L445" s="27">
        <v>59</v>
      </c>
    </row>
    <row r="446" spans="1:12" x14ac:dyDescent="0.3">
      <c r="A446" s="51"/>
      <c r="B446" s="51"/>
      <c r="C446" s="25" t="s">
        <v>554</v>
      </c>
      <c r="D446" t="s">
        <v>44</v>
      </c>
      <c r="E446">
        <v>6911376</v>
      </c>
      <c r="F446">
        <v>6911918</v>
      </c>
      <c r="G446">
        <v>543</v>
      </c>
      <c r="H446" s="26">
        <v>0.96523128188626295</v>
      </c>
      <c r="I446" s="36">
        <v>1.0362066551347301E-2</v>
      </c>
      <c r="J446" s="36">
        <v>1</v>
      </c>
      <c r="K446" s="27">
        <v>30</v>
      </c>
      <c r="L446" s="27">
        <v>65</v>
      </c>
    </row>
    <row r="447" spans="1:12" x14ac:dyDescent="0.3">
      <c r="A447" s="51"/>
      <c r="B447" s="51"/>
      <c r="C447" t="s">
        <v>555</v>
      </c>
      <c r="D447" t="s">
        <v>44</v>
      </c>
      <c r="E447">
        <v>12719526</v>
      </c>
      <c r="F447">
        <v>12720003</v>
      </c>
      <c r="G447">
        <v>478</v>
      </c>
      <c r="H447" s="26">
        <v>0.96537359622732499</v>
      </c>
      <c r="I447" s="36">
        <v>4.8733568966034903E-2</v>
      </c>
      <c r="J447" s="36">
        <v>1</v>
      </c>
      <c r="K447" s="27">
        <v>2</v>
      </c>
      <c r="L447" s="27">
        <v>40</v>
      </c>
    </row>
    <row r="448" spans="1:12" x14ac:dyDescent="0.3">
      <c r="A448" s="51"/>
      <c r="B448" s="51"/>
      <c r="C448" s="25" t="s">
        <v>556</v>
      </c>
      <c r="D448" t="s">
        <v>44</v>
      </c>
      <c r="E448">
        <v>12779202</v>
      </c>
      <c r="F448">
        <v>12779596</v>
      </c>
      <c r="G448">
        <v>395</v>
      </c>
      <c r="H448" s="26">
        <v>0.70271732316914004</v>
      </c>
      <c r="I448" s="36">
        <v>3.5844014787173098E-2</v>
      </c>
      <c r="J448" s="36">
        <v>1</v>
      </c>
      <c r="K448" s="27">
        <v>9</v>
      </c>
      <c r="L448" s="27">
        <v>31</v>
      </c>
    </row>
    <row r="449" spans="1:12" x14ac:dyDescent="0.3">
      <c r="A449" s="51"/>
      <c r="B449" s="51"/>
      <c r="C449" s="25" t="s">
        <v>557</v>
      </c>
      <c r="D449" t="s">
        <v>44</v>
      </c>
      <c r="E449">
        <v>13126570</v>
      </c>
      <c r="F449">
        <v>13126900</v>
      </c>
      <c r="G449">
        <v>331</v>
      </c>
      <c r="H449" s="26">
        <v>1.4447783755155199</v>
      </c>
      <c r="I449" s="36">
        <v>6.2289639696140502E-3</v>
      </c>
      <c r="J449" s="36">
        <v>1</v>
      </c>
      <c r="K449" s="27">
        <v>11</v>
      </c>
      <c r="L449" s="27">
        <v>35</v>
      </c>
    </row>
    <row r="450" spans="1:12" x14ac:dyDescent="0.3">
      <c r="A450" s="51"/>
      <c r="B450" s="51"/>
      <c r="C450" t="s">
        <v>558</v>
      </c>
      <c r="D450" t="s">
        <v>44</v>
      </c>
      <c r="E450">
        <v>13336940</v>
      </c>
      <c r="F450">
        <v>13337910</v>
      </c>
      <c r="G450">
        <v>971</v>
      </c>
      <c r="H450" s="26">
        <v>1.2311231894072501</v>
      </c>
      <c r="I450" s="36">
        <v>1.31131248771058E-2</v>
      </c>
      <c r="J450" s="36">
        <v>1</v>
      </c>
      <c r="K450" s="27">
        <v>32</v>
      </c>
      <c r="L450" s="27">
        <v>90</v>
      </c>
    </row>
    <row r="451" spans="1:12" x14ac:dyDescent="0.3">
      <c r="A451" s="51"/>
      <c r="B451" s="51"/>
      <c r="C451" s="25" t="s">
        <v>559</v>
      </c>
      <c r="D451" t="s">
        <v>47</v>
      </c>
      <c r="E451">
        <v>1593972</v>
      </c>
      <c r="F451">
        <v>1594477</v>
      </c>
      <c r="G451">
        <v>506</v>
      </c>
      <c r="H451" s="26">
        <v>0.88240913835302603</v>
      </c>
      <c r="I451" s="36">
        <v>2.36394415320757E-2</v>
      </c>
      <c r="J451" s="36">
        <v>1</v>
      </c>
      <c r="K451" s="27">
        <v>20</v>
      </c>
      <c r="L451" s="27">
        <v>49</v>
      </c>
    </row>
    <row r="452" spans="1:12" x14ac:dyDescent="0.3">
      <c r="A452" s="51"/>
      <c r="B452" s="51"/>
      <c r="C452" s="25" t="s">
        <v>560</v>
      </c>
      <c r="D452" t="s">
        <v>47</v>
      </c>
      <c r="E452">
        <v>4610711</v>
      </c>
      <c r="F452">
        <v>4611027</v>
      </c>
      <c r="G452">
        <v>317</v>
      </c>
      <c r="H452" s="26">
        <v>1.4783880162082299</v>
      </c>
      <c r="I452" s="36">
        <v>7.2635042335067301E-3</v>
      </c>
      <c r="J452" s="36">
        <v>1</v>
      </c>
      <c r="K452" s="27">
        <v>4</v>
      </c>
      <c r="L452" s="27">
        <v>19</v>
      </c>
    </row>
    <row r="453" spans="1:12" x14ac:dyDescent="0.3">
      <c r="A453" s="51"/>
      <c r="B453" s="51"/>
      <c r="C453" t="s">
        <v>561</v>
      </c>
      <c r="D453" t="s">
        <v>47</v>
      </c>
      <c r="E453">
        <v>4702713</v>
      </c>
      <c r="F453">
        <v>4703685</v>
      </c>
      <c r="G453">
        <v>973</v>
      </c>
      <c r="H453" s="26">
        <v>1.21794920638629</v>
      </c>
      <c r="I453" s="36">
        <v>2.9741166033971301E-2</v>
      </c>
      <c r="J453" s="36">
        <v>1</v>
      </c>
      <c r="K453" s="27">
        <v>36</v>
      </c>
      <c r="L453" s="27">
        <v>102</v>
      </c>
    </row>
    <row r="454" spans="1:12" x14ac:dyDescent="0.3">
      <c r="A454" s="51"/>
      <c r="B454" s="51"/>
      <c r="C454" t="s">
        <v>562</v>
      </c>
      <c r="D454" t="s">
        <v>47</v>
      </c>
      <c r="E454">
        <v>7220703</v>
      </c>
      <c r="F454">
        <v>7221225</v>
      </c>
      <c r="G454">
        <v>523</v>
      </c>
      <c r="H454" s="26">
        <v>1.30484661162775</v>
      </c>
      <c r="I454" s="36">
        <v>3.93662187812742E-2</v>
      </c>
      <c r="J454" s="36">
        <v>1</v>
      </c>
      <c r="K454" s="27">
        <v>15</v>
      </c>
      <c r="L454" s="27">
        <v>60</v>
      </c>
    </row>
    <row r="455" spans="1:12" x14ac:dyDescent="0.3">
      <c r="A455" s="51"/>
      <c r="B455" s="51"/>
      <c r="C455" s="25" t="s">
        <v>563</v>
      </c>
      <c r="D455" t="s">
        <v>47</v>
      </c>
      <c r="E455">
        <v>8003051</v>
      </c>
      <c r="F455">
        <v>8004572</v>
      </c>
      <c r="G455">
        <v>1522</v>
      </c>
      <c r="H455" s="26">
        <v>0.666126589283216</v>
      </c>
      <c r="I455" s="36">
        <v>4.6464978341958202E-2</v>
      </c>
      <c r="J455" s="36">
        <v>1</v>
      </c>
      <c r="K455" s="27">
        <v>28</v>
      </c>
      <c r="L455" s="27">
        <v>127</v>
      </c>
    </row>
    <row r="456" spans="1:12" x14ac:dyDescent="0.3">
      <c r="A456" s="51"/>
      <c r="B456" s="51"/>
      <c r="C456" s="25" t="s">
        <v>564</v>
      </c>
      <c r="D456" t="s">
        <v>47</v>
      </c>
      <c r="E456">
        <v>11350249</v>
      </c>
      <c r="F456">
        <v>11350403</v>
      </c>
      <c r="G456">
        <v>155</v>
      </c>
      <c r="H456" s="26">
        <v>-1.37936987681914</v>
      </c>
      <c r="I456" s="36">
        <v>2.7627137094984398E-2</v>
      </c>
      <c r="J456" s="36">
        <v>1</v>
      </c>
      <c r="K456" s="27">
        <v>12</v>
      </c>
      <c r="L456" s="27">
        <v>10</v>
      </c>
    </row>
    <row r="457" spans="1:12" x14ac:dyDescent="0.3">
      <c r="A457" s="51"/>
      <c r="B457" s="51"/>
      <c r="C457" s="25" t="s">
        <v>565</v>
      </c>
      <c r="D457" t="s">
        <v>50</v>
      </c>
      <c r="E457">
        <v>3920644</v>
      </c>
      <c r="F457">
        <v>3921005</v>
      </c>
      <c r="G457">
        <v>362</v>
      </c>
      <c r="H457" s="26">
        <v>1.24689302136557</v>
      </c>
      <c r="I457" s="36">
        <v>3.6727771957667799E-2</v>
      </c>
      <c r="J457" s="36">
        <v>1</v>
      </c>
      <c r="K457" s="27">
        <v>2</v>
      </c>
      <c r="L457" s="27">
        <v>25</v>
      </c>
    </row>
    <row r="458" spans="1:12" x14ac:dyDescent="0.3">
      <c r="A458" s="51"/>
      <c r="B458" s="51"/>
      <c r="C458" s="25" t="s">
        <v>566</v>
      </c>
      <c r="D458" t="s">
        <v>50</v>
      </c>
      <c r="E458">
        <v>6506047</v>
      </c>
      <c r="F458">
        <v>6506218</v>
      </c>
      <c r="G458">
        <v>172</v>
      </c>
      <c r="H458" s="26">
        <v>-1.13615554545977</v>
      </c>
      <c r="I458" s="36">
        <v>3.0929848734944899E-2</v>
      </c>
      <c r="J458" s="36">
        <v>1</v>
      </c>
      <c r="K458" s="27">
        <v>11</v>
      </c>
      <c r="L458" s="27">
        <v>20</v>
      </c>
    </row>
    <row r="459" spans="1:12" x14ac:dyDescent="0.3">
      <c r="A459" s="51"/>
      <c r="B459" s="51"/>
      <c r="C459" s="25" t="s">
        <v>567</v>
      </c>
      <c r="D459" t="s">
        <v>50</v>
      </c>
      <c r="E459">
        <v>9251101</v>
      </c>
      <c r="F459">
        <v>9251316</v>
      </c>
      <c r="G459">
        <v>216</v>
      </c>
      <c r="H459" s="26">
        <v>1.22064416798327</v>
      </c>
      <c r="I459" s="36">
        <v>2.5959025545222902E-2</v>
      </c>
      <c r="J459" s="36">
        <v>1</v>
      </c>
      <c r="K459" s="27">
        <v>4</v>
      </c>
      <c r="L459" s="27">
        <v>24</v>
      </c>
    </row>
    <row r="460" spans="1:12" x14ac:dyDescent="0.3">
      <c r="A460" s="51"/>
      <c r="B460" s="51"/>
      <c r="C460" s="25" t="s">
        <v>568</v>
      </c>
      <c r="D460" t="s">
        <v>53</v>
      </c>
      <c r="E460">
        <v>2038682</v>
      </c>
      <c r="F460">
        <v>2038864</v>
      </c>
      <c r="G460">
        <v>183</v>
      </c>
      <c r="H460" s="26">
        <v>0.97149465730381801</v>
      </c>
      <c r="I460" s="36">
        <v>4.5480424201386302E-2</v>
      </c>
      <c r="J460" s="36">
        <v>1</v>
      </c>
      <c r="K460" s="27">
        <v>2</v>
      </c>
      <c r="L460" s="27">
        <v>14</v>
      </c>
    </row>
    <row r="461" spans="1:12" x14ac:dyDescent="0.3">
      <c r="A461" s="51"/>
      <c r="B461" s="51"/>
      <c r="C461" s="25" t="s">
        <v>569</v>
      </c>
      <c r="D461" t="s">
        <v>53</v>
      </c>
      <c r="E461">
        <v>2153237</v>
      </c>
      <c r="F461">
        <v>2153456</v>
      </c>
      <c r="G461">
        <v>220</v>
      </c>
      <c r="H461" s="26">
        <v>1.59025969270159</v>
      </c>
      <c r="I461" s="36">
        <v>5.4309168828476804E-3</v>
      </c>
      <c r="J461" s="36">
        <v>1</v>
      </c>
      <c r="K461" s="27">
        <v>5</v>
      </c>
      <c r="L461" s="27">
        <v>25</v>
      </c>
    </row>
    <row r="462" spans="1:12" x14ac:dyDescent="0.3">
      <c r="A462" s="51"/>
      <c r="B462" s="51"/>
      <c r="C462" s="25" t="s">
        <v>570</v>
      </c>
      <c r="D462" t="s">
        <v>53</v>
      </c>
      <c r="E462">
        <v>8049206</v>
      </c>
      <c r="F462">
        <v>8049358</v>
      </c>
      <c r="G462">
        <v>153</v>
      </c>
      <c r="H462" s="26">
        <v>1.12247759748563</v>
      </c>
      <c r="I462" s="36">
        <v>4.2631697165811097E-2</v>
      </c>
      <c r="J462" s="36">
        <v>1</v>
      </c>
      <c r="K462" s="27">
        <v>6</v>
      </c>
      <c r="L462" s="27">
        <v>20</v>
      </c>
    </row>
    <row r="463" spans="1:12" x14ac:dyDescent="0.3">
      <c r="A463" s="51"/>
      <c r="B463" s="51"/>
      <c r="C463" t="s">
        <v>571</v>
      </c>
      <c r="D463" t="s">
        <v>53</v>
      </c>
      <c r="E463">
        <v>9839719</v>
      </c>
      <c r="F463">
        <v>9840442</v>
      </c>
      <c r="G463">
        <v>724</v>
      </c>
      <c r="H463" s="26">
        <v>1.2872960037205601</v>
      </c>
      <c r="I463" s="36">
        <v>6.3393504359457297E-3</v>
      </c>
      <c r="J463" s="36">
        <v>1</v>
      </c>
      <c r="K463" s="27">
        <v>32</v>
      </c>
      <c r="L463" s="27">
        <v>78</v>
      </c>
    </row>
    <row r="464" spans="1:12" x14ac:dyDescent="0.3">
      <c r="A464" s="51"/>
      <c r="B464" s="51"/>
      <c r="C464" t="s">
        <v>83</v>
      </c>
      <c r="D464" t="s">
        <v>53</v>
      </c>
      <c r="E464">
        <v>10291116</v>
      </c>
      <c r="F464">
        <v>10291837</v>
      </c>
      <c r="G464">
        <v>722</v>
      </c>
      <c r="H464" s="26">
        <v>1.6129744581007399</v>
      </c>
      <c r="I464" s="36">
        <v>1.5355897548160701E-3</v>
      </c>
      <c r="J464" s="36">
        <v>0.97087662248246098</v>
      </c>
      <c r="K464" s="27">
        <v>41</v>
      </c>
      <c r="L464" s="27">
        <v>76</v>
      </c>
    </row>
    <row r="465" spans="1:12" x14ac:dyDescent="0.3">
      <c r="A465" s="51"/>
      <c r="B465" s="51"/>
      <c r="C465" s="25" t="s">
        <v>572</v>
      </c>
      <c r="D465" t="s">
        <v>53</v>
      </c>
      <c r="E465">
        <v>10921934</v>
      </c>
      <c r="F465">
        <v>10922219</v>
      </c>
      <c r="G465">
        <v>286</v>
      </c>
      <c r="H465" s="26">
        <v>1.03584104729162</v>
      </c>
      <c r="I465" s="36">
        <v>4.5556665344906301E-2</v>
      </c>
      <c r="J465" s="36">
        <v>1</v>
      </c>
      <c r="K465" s="27">
        <v>5</v>
      </c>
      <c r="L465" s="27">
        <v>28</v>
      </c>
    </row>
    <row r="466" spans="1:12" x14ac:dyDescent="0.3">
      <c r="A466" s="51"/>
      <c r="B466" s="51"/>
      <c r="C466" s="25" t="s">
        <v>573</v>
      </c>
      <c r="D466" t="s">
        <v>365</v>
      </c>
      <c r="E466">
        <v>4087763</v>
      </c>
      <c r="F466">
        <v>4087853</v>
      </c>
      <c r="G466">
        <v>91</v>
      </c>
      <c r="H466" s="26">
        <v>-1.1071685196846199</v>
      </c>
      <c r="I466" s="36">
        <v>4.5019545818860598E-2</v>
      </c>
      <c r="J466" s="36">
        <v>1</v>
      </c>
      <c r="K466" s="27">
        <v>2</v>
      </c>
      <c r="L466" s="27">
        <v>7</v>
      </c>
    </row>
    <row r="467" spans="1:12" x14ac:dyDescent="0.3">
      <c r="A467" s="51"/>
      <c r="B467" s="51"/>
      <c r="C467" s="25" t="s">
        <v>574</v>
      </c>
      <c r="D467" t="s">
        <v>365</v>
      </c>
      <c r="E467">
        <v>5385493</v>
      </c>
      <c r="F467">
        <v>5386041</v>
      </c>
      <c r="G467">
        <v>549</v>
      </c>
      <c r="H467" s="26">
        <v>-1.06957920410514</v>
      </c>
      <c r="I467" s="36">
        <v>2.9833225887080501E-2</v>
      </c>
      <c r="J467" s="36">
        <v>1</v>
      </c>
      <c r="K467" s="27">
        <v>17</v>
      </c>
      <c r="L467" s="27">
        <v>38</v>
      </c>
    </row>
    <row r="468" spans="1:12" x14ac:dyDescent="0.3">
      <c r="A468" s="51"/>
      <c r="B468" s="51"/>
      <c r="C468" s="25" t="s">
        <v>575</v>
      </c>
      <c r="D468" t="s">
        <v>365</v>
      </c>
      <c r="E468">
        <v>5731197</v>
      </c>
      <c r="F468">
        <v>5731731</v>
      </c>
      <c r="G468">
        <v>535</v>
      </c>
      <c r="H468" s="26">
        <v>-0.94066645828485096</v>
      </c>
      <c r="I468" s="36">
        <v>7.1973598223672598E-3</v>
      </c>
      <c r="J468" s="36">
        <v>1</v>
      </c>
      <c r="K468" s="27">
        <v>18</v>
      </c>
      <c r="L468" s="27">
        <v>49</v>
      </c>
    </row>
    <row r="469" spans="1:12" x14ac:dyDescent="0.3">
      <c r="A469" s="51"/>
      <c r="B469" s="51"/>
      <c r="C469" s="25" t="s">
        <v>576</v>
      </c>
      <c r="D469" t="s">
        <v>365</v>
      </c>
      <c r="E469">
        <v>5949410</v>
      </c>
      <c r="F469">
        <v>5949829</v>
      </c>
      <c r="G469">
        <v>420</v>
      </c>
      <c r="H469" s="26">
        <v>0.98477295163765799</v>
      </c>
      <c r="I469" s="36">
        <v>3.36963487244097E-2</v>
      </c>
      <c r="J469" s="36">
        <v>1</v>
      </c>
      <c r="K469" s="27">
        <v>31</v>
      </c>
      <c r="L469" s="27">
        <v>54</v>
      </c>
    </row>
    <row r="470" spans="1:12" x14ac:dyDescent="0.3">
      <c r="A470" s="51"/>
      <c r="B470" s="51"/>
      <c r="C470" t="s">
        <v>577</v>
      </c>
      <c r="D470" t="s">
        <v>365</v>
      </c>
      <c r="E470">
        <v>7271087</v>
      </c>
      <c r="F470">
        <v>7271555</v>
      </c>
      <c r="G470">
        <v>469</v>
      </c>
      <c r="H470" s="26">
        <v>1.51247650655869</v>
      </c>
      <c r="I470" s="36">
        <v>1.8225823383189899E-2</v>
      </c>
      <c r="J470" s="36">
        <v>1</v>
      </c>
      <c r="K470" s="27">
        <v>18</v>
      </c>
      <c r="L470" s="27">
        <v>49</v>
      </c>
    </row>
    <row r="471" spans="1:12" x14ac:dyDescent="0.3">
      <c r="A471" s="51"/>
      <c r="B471" s="51"/>
      <c r="C471" s="25" t="s">
        <v>578</v>
      </c>
      <c r="D471" t="s">
        <v>365</v>
      </c>
      <c r="E471">
        <v>7346213</v>
      </c>
      <c r="F471">
        <v>7346509</v>
      </c>
      <c r="G471">
        <v>297</v>
      </c>
      <c r="H471" s="26">
        <v>1.54675385109738</v>
      </c>
      <c r="I471" s="36">
        <v>9.1156171824032795E-3</v>
      </c>
      <c r="J471" s="36">
        <v>1</v>
      </c>
      <c r="K471" s="27">
        <v>3</v>
      </c>
      <c r="L471" s="27">
        <v>33</v>
      </c>
    </row>
    <row r="472" spans="1:12" x14ac:dyDescent="0.3">
      <c r="A472" s="51"/>
      <c r="B472" s="51"/>
      <c r="C472" s="25" t="s">
        <v>579</v>
      </c>
      <c r="D472" t="s">
        <v>365</v>
      </c>
      <c r="E472">
        <v>9618114</v>
      </c>
      <c r="F472">
        <v>9618307</v>
      </c>
      <c r="G472">
        <v>194</v>
      </c>
      <c r="H472" s="26">
        <v>0.93079046702608204</v>
      </c>
      <c r="I472" s="36">
        <v>3.2060604398996599E-2</v>
      </c>
      <c r="J472" s="36">
        <v>1</v>
      </c>
      <c r="K472" s="27">
        <v>2</v>
      </c>
      <c r="L472" s="27">
        <v>21</v>
      </c>
    </row>
    <row r="473" spans="1:12" x14ac:dyDescent="0.3">
      <c r="A473" s="51"/>
      <c r="B473" s="51"/>
      <c r="C473" s="25" t="s">
        <v>580</v>
      </c>
      <c r="D473" t="s">
        <v>56</v>
      </c>
      <c r="E473">
        <v>875736</v>
      </c>
      <c r="F473">
        <v>875953</v>
      </c>
      <c r="G473">
        <v>218</v>
      </c>
      <c r="H473" s="26">
        <v>-1.2119452718055701</v>
      </c>
      <c r="I473" s="36">
        <v>3.8149961857107298E-2</v>
      </c>
      <c r="J473" s="36">
        <v>1</v>
      </c>
      <c r="K473" s="27">
        <v>0</v>
      </c>
      <c r="L473" s="27">
        <v>19</v>
      </c>
    </row>
    <row r="474" spans="1:12" x14ac:dyDescent="0.3">
      <c r="A474" s="51"/>
      <c r="B474" s="51"/>
      <c r="C474" t="s">
        <v>581</v>
      </c>
      <c r="D474" t="s">
        <v>56</v>
      </c>
      <c r="E474">
        <v>4972881</v>
      </c>
      <c r="F474">
        <v>4973268</v>
      </c>
      <c r="G474">
        <v>388</v>
      </c>
      <c r="H474" s="26">
        <v>0.98333271890795904</v>
      </c>
      <c r="I474" s="36">
        <v>3.9247125202039802E-2</v>
      </c>
      <c r="J474" s="36">
        <v>1</v>
      </c>
      <c r="K474" s="27">
        <v>5</v>
      </c>
      <c r="L474" s="27">
        <v>46</v>
      </c>
    </row>
    <row r="475" spans="1:12" x14ac:dyDescent="0.3">
      <c r="A475" s="51"/>
      <c r="B475" s="51"/>
      <c r="C475" s="25" t="s">
        <v>582</v>
      </c>
      <c r="D475" t="s">
        <v>56</v>
      </c>
      <c r="E475">
        <v>10885051</v>
      </c>
      <c r="F475">
        <v>10886486</v>
      </c>
      <c r="G475">
        <v>1436</v>
      </c>
      <c r="H475" s="26">
        <v>0.96292958631478898</v>
      </c>
      <c r="I475" s="36">
        <v>1.27557911831094E-2</v>
      </c>
      <c r="J475" s="36">
        <v>1</v>
      </c>
      <c r="K475" s="27">
        <v>36</v>
      </c>
      <c r="L475" s="27">
        <v>156</v>
      </c>
    </row>
    <row r="476" spans="1:12" x14ac:dyDescent="0.3">
      <c r="A476" s="51"/>
      <c r="B476" s="51"/>
      <c r="C476" s="25" t="s">
        <v>583</v>
      </c>
      <c r="D476" t="s">
        <v>393</v>
      </c>
      <c r="E476">
        <v>3023209</v>
      </c>
      <c r="F476">
        <v>3023616</v>
      </c>
      <c r="G476">
        <v>408</v>
      </c>
      <c r="H476" s="26">
        <v>1.0622009074111101</v>
      </c>
      <c r="I476" s="36">
        <v>2.6096576645683899E-2</v>
      </c>
      <c r="J476" s="36">
        <v>1</v>
      </c>
      <c r="K476" s="27">
        <v>9</v>
      </c>
      <c r="L476" s="27">
        <v>41</v>
      </c>
    </row>
    <row r="477" spans="1:12" x14ac:dyDescent="0.3">
      <c r="A477" s="51"/>
      <c r="B477" s="51"/>
      <c r="C477" s="25" t="s">
        <v>584</v>
      </c>
      <c r="D477" t="s">
        <v>393</v>
      </c>
      <c r="E477">
        <v>3449100</v>
      </c>
      <c r="F477">
        <v>3449393</v>
      </c>
      <c r="G477">
        <v>294</v>
      </c>
      <c r="H477" s="26">
        <v>1.2708375042440601</v>
      </c>
      <c r="I477" s="36">
        <v>1.4790240761000301E-2</v>
      </c>
      <c r="J477" s="36">
        <v>1</v>
      </c>
      <c r="K477" s="27">
        <v>7</v>
      </c>
      <c r="L477" s="27">
        <v>19</v>
      </c>
    </row>
    <row r="478" spans="1:12" x14ac:dyDescent="0.3">
      <c r="A478" s="51"/>
      <c r="B478" s="51"/>
      <c r="C478" t="s">
        <v>585</v>
      </c>
      <c r="D478" t="s">
        <v>393</v>
      </c>
      <c r="E478">
        <v>4843635</v>
      </c>
      <c r="F478">
        <v>4843923</v>
      </c>
      <c r="G478">
        <v>289</v>
      </c>
      <c r="H478" s="26">
        <v>-1.22291778616953</v>
      </c>
      <c r="I478" s="36">
        <v>1.5411769289406701E-2</v>
      </c>
      <c r="J478" s="36">
        <v>1</v>
      </c>
      <c r="K478" s="27">
        <v>9</v>
      </c>
      <c r="L478" s="27">
        <v>18</v>
      </c>
    </row>
    <row r="479" spans="1:12" x14ac:dyDescent="0.3">
      <c r="A479" s="51"/>
      <c r="B479" s="51"/>
      <c r="C479" s="25" t="s">
        <v>586</v>
      </c>
      <c r="D479" t="s">
        <v>393</v>
      </c>
      <c r="E479">
        <v>5208211</v>
      </c>
      <c r="F479">
        <v>5208369</v>
      </c>
      <c r="G479">
        <v>159</v>
      </c>
      <c r="H479" s="26">
        <v>-1.47517304278004</v>
      </c>
      <c r="I479" s="36">
        <v>7.1512907672002402E-3</v>
      </c>
      <c r="J479" s="36">
        <v>1</v>
      </c>
      <c r="K479" s="27">
        <v>5</v>
      </c>
      <c r="L479" s="27">
        <v>15</v>
      </c>
    </row>
    <row r="480" spans="1:12" x14ac:dyDescent="0.3">
      <c r="A480" s="51"/>
      <c r="B480" s="51"/>
      <c r="C480" t="s">
        <v>587</v>
      </c>
      <c r="D480" t="s">
        <v>58</v>
      </c>
      <c r="E480">
        <v>2585263</v>
      </c>
      <c r="F480">
        <v>2586124</v>
      </c>
      <c r="G480">
        <v>862</v>
      </c>
      <c r="H480" s="26">
        <v>1.20085389898749</v>
      </c>
      <c r="I480" s="36">
        <v>9.87630767816919E-3</v>
      </c>
      <c r="J480" s="36">
        <v>1</v>
      </c>
      <c r="K480" s="27">
        <v>15</v>
      </c>
      <c r="L480" s="27">
        <v>74</v>
      </c>
    </row>
    <row r="481" spans="1:12" x14ac:dyDescent="0.3">
      <c r="A481" s="51"/>
      <c r="B481" s="51"/>
      <c r="C481" t="s">
        <v>588</v>
      </c>
      <c r="D481" t="s">
        <v>58</v>
      </c>
      <c r="E481">
        <v>4617268</v>
      </c>
      <c r="F481">
        <v>4617951</v>
      </c>
      <c r="G481">
        <v>684</v>
      </c>
      <c r="H481" s="26">
        <v>0.754697897080855</v>
      </c>
      <c r="I481" s="36">
        <v>4.6275664602923199E-2</v>
      </c>
      <c r="J481" s="36">
        <v>1</v>
      </c>
      <c r="K481" s="27">
        <v>43</v>
      </c>
      <c r="L481" s="27">
        <v>60</v>
      </c>
    </row>
    <row r="482" spans="1:12" x14ac:dyDescent="0.3">
      <c r="A482" s="51"/>
      <c r="B482" s="51"/>
      <c r="C482" s="25" t="s">
        <v>589</v>
      </c>
      <c r="D482" t="s">
        <v>60</v>
      </c>
      <c r="E482">
        <v>1685578</v>
      </c>
      <c r="F482">
        <v>1685875</v>
      </c>
      <c r="G482">
        <v>298</v>
      </c>
      <c r="H482" s="26">
        <v>-1.20900645445841</v>
      </c>
      <c r="I482" s="36">
        <v>1.62425545741792E-2</v>
      </c>
      <c r="J482" s="36">
        <v>1</v>
      </c>
      <c r="K482" s="27">
        <v>4</v>
      </c>
      <c r="L482" s="27">
        <v>31</v>
      </c>
    </row>
    <row r="483" spans="1:12" x14ac:dyDescent="0.3">
      <c r="A483" s="51"/>
      <c r="B483" s="51"/>
      <c r="C483" s="25" t="s">
        <v>590</v>
      </c>
      <c r="D483" t="s">
        <v>60</v>
      </c>
      <c r="E483">
        <v>2800415</v>
      </c>
      <c r="F483">
        <v>2800754</v>
      </c>
      <c r="G483">
        <v>340</v>
      </c>
      <c r="H483" s="26">
        <v>-1.2265506333099401</v>
      </c>
      <c r="I483" s="36">
        <v>1.3572418435982799E-2</v>
      </c>
      <c r="J483" s="36">
        <v>1</v>
      </c>
      <c r="K483" s="27">
        <v>6</v>
      </c>
      <c r="L483" s="27">
        <v>41</v>
      </c>
    </row>
    <row r="484" spans="1:12" x14ac:dyDescent="0.3">
      <c r="A484" s="51"/>
      <c r="B484" s="51"/>
      <c r="C484" t="s">
        <v>591</v>
      </c>
      <c r="D484" t="s">
        <v>60</v>
      </c>
      <c r="E484">
        <v>4825043</v>
      </c>
      <c r="F484">
        <v>4825507</v>
      </c>
      <c r="G484">
        <v>465</v>
      </c>
      <c r="H484" s="26">
        <v>1.06816019956458</v>
      </c>
      <c r="I484" s="36">
        <v>2.65048605300141E-2</v>
      </c>
      <c r="J484" s="36">
        <v>1</v>
      </c>
      <c r="K484" s="27">
        <v>7</v>
      </c>
      <c r="L484" s="27">
        <v>42</v>
      </c>
    </row>
    <row r="485" spans="1:12" x14ac:dyDescent="0.3">
      <c r="A485" s="51"/>
      <c r="B485" s="51"/>
      <c r="C485" s="25" t="s">
        <v>592</v>
      </c>
      <c r="D485" t="s">
        <v>60</v>
      </c>
      <c r="E485">
        <v>5065417</v>
      </c>
      <c r="F485">
        <v>5065771</v>
      </c>
      <c r="G485">
        <v>355</v>
      </c>
      <c r="H485" s="26">
        <v>0.846369574072245</v>
      </c>
      <c r="I485" s="36">
        <v>2.26613981153456E-2</v>
      </c>
      <c r="J485" s="36">
        <v>1</v>
      </c>
      <c r="K485" s="27">
        <v>18</v>
      </c>
      <c r="L485" s="27">
        <v>47</v>
      </c>
    </row>
    <row r="486" spans="1:12" x14ac:dyDescent="0.3">
      <c r="A486" s="51"/>
      <c r="B486" s="51"/>
      <c r="C486" t="s">
        <v>593</v>
      </c>
      <c r="D486" t="s">
        <v>418</v>
      </c>
      <c r="E486">
        <v>1785530</v>
      </c>
      <c r="F486">
        <v>1786037</v>
      </c>
      <c r="G486">
        <v>508</v>
      </c>
      <c r="H486" s="26">
        <v>1.63829676170219</v>
      </c>
      <c r="I486" s="36">
        <v>8.1334489946482905E-3</v>
      </c>
      <c r="J486" s="36">
        <v>1</v>
      </c>
      <c r="K486" s="27">
        <v>5</v>
      </c>
      <c r="L486" s="27">
        <v>49</v>
      </c>
    </row>
    <row r="487" spans="1:12" x14ac:dyDescent="0.3">
      <c r="A487" s="51"/>
      <c r="B487" s="51"/>
      <c r="C487" s="25" t="s">
        <v>594</v>
      </c>
      <c r="D487" t="s">
        <v>418</v>
      </c>
      <c r="E487">
        <v>4322431</v>
      </c>
      <c r="F487">
        <v>4322801</v>
      </c>
      <c r="G487">
        <v>371</v>
      </c>
      <c r="H487" s="26">
        <v>-1.0776355563337401</v>
      </c>
      <c r="I487" s="36">
        <v>3.66651775256795E-2</v>
      </c>
      <c r="J487" s="36">
        <v>1</v>
      </c>
      <c r="K487" s="27">
        <v>3</v>
      </c>
      <c r="L487" s="27">
        <v>31</v>
      </c>
    </row>
    <row r="488" spans="1:12" x14ac:dyDescent="0.3">
      <c r="A488" s="51"/>
      <c r="B488" s="51"/>
      <c r="C488" t="s">
        <v>595</v>
      </c>
      <c r="D488" t="s">
        <v>418</v>
      </c>
      <c r="E488">
        <v>5677574</v>
      </c>
      <c r="F488">
        <v>5678402</v>
      </c>
      <c r="G488">
        <v>829</v>
      </c>
      <c r="H488" s="26">
        <v>1.0281970536912499</v>
      </c>
      <c r="I488" s="36">
        <v>4.0010820371333501E-2</v>
      </c>
      <c r="J488" s="36">
        <v>1</v>
      </c>
      <c r="K488" s="27">
        <v>30</v>
      </c>
      <c r="L488" s="27">
        <v>90</v>
      </c>
    </row>
    <row r="489" spans="1:12" x14ac:dyDescent="0.3">
      <c r="A489" s="51"/>
      <c r="B489" s="51"/>
      <c r="C489" t="s">
        <v>596</v>
      </c>
      <c r="D489" t="s">
        <v>430</v>
      </c>
      <c r="E489">
        <v>2640726</v>
      </c>
      <c r="F489">
        <v>2640866</v>
      </c>
      <c r="G489">
        <v>141</v>
      </c>
      <c r="H489" s="26">
        <v>1.20083095271289</v>
      </c>
      <c r="I489" s="36">
        <v>3.86079376032199E-2</v>
      </c>
      <c r="J489" s="36">
        <v>1</v>
      </c>
      <c r="K489" s="27">
        <v>17</v>
      </c>
      <c r="L489" s="27">
        <v>22</v>
      </c>
    </row>
    <row r="490" spans="1:12" x14ac:dyDescent="0.3">
      <c r="A490" s="51"/>
      <c r="B490" s="51"/>
      <c r="C490" t="s">
        <v>84</v>
      </c>
      <c r="D490" t="s">
        <v>62</v>
      </c>
      <c r="E490">
        <v>3262317</v>
      </c>
      <c r="F490">
        <v>3263255</v>
      </c>
      <c r="G490">
        <v>939</v>
      </c>
      <c r="H490" s="26">
        <v>1.6482707670886501</v>
      </c>
      <c r="I490" s="36">
        <v>5.9064431559574903E-5</v>
      </c>
      <c r="J490" s="36">
        <v>0.14937394741416499</v>
      </c>
      <c r="K490" s="27">
        <v>30</v>
      </c>
      <c r="L490" s="27">
        <v>87</v>
      </c>
    </row>
    <row r="491" spans="1:12" x14ac:dyDescent="0.3">
      <c r="A491" s="51"/>
      <c r="B491" s="51"/>
      <c r="C491" s="25" t="s">
        <v>597</v>
      </c>
      <c r="D491" t="s">
        <v>62</v>
      </c>
      <c r="E491">
        <v>3503866</v>
      </c>
      <c r="F491">
        <v>3504012</v>
      </c>
      <c r="G491">
        <v>147</v>
      </c>
      <c r="H491" s="26">
        <v>-1.2057251112523399</v>
      </c>
      <c r="I491" s="36">
        <v>1.08944473111096E-2</v>
      </c>
      <c r="J491" s="36">
        <v>1</v>
      </c>
      <c r="K491" s="27">
        <v>14</v>
      </c>
      <c r="L491" s="27">
        <v>23</v>
      </c>
    </row>
    <row r="492" spans="1:12" x14ac:dyDescent="0.3">
      <c r="A492" s="51"/>
      <c r="B492" s="51"/>
      <c r="C492" s="25" t="s">
        <v>598</v>
      </c>
      <c r="D492" t="s">
        <v>441</v>
      </c>
      <c r="E492">
        <v>1677850</v>
      </c>
      <c r="F492">
        <v>1678721</v>
      </c>
      <c r="G492">
        <v>872</v>
      </c>
      <c r="H492" s="26">
        <v>1.1825104105972299</v>
      </c>
      <c r="I492" s="36">
        <v>5.4020743409223899E-3</v>
      </c>
      <c r="J492" s="36">
        <v>1</v>
      </c>
      <c r="K492" s="27">
        <v>58</v>
      </c>
      <c r="L492" s="27">
        <v>85</v>
      </c>
    </row>
    <row r="493" spans="1:12" x14ac:dyDescent="0.3">
      <c r="A493" s="51"/>
      <c r="B493" s="51"/>
      <c r="C493" t="s">
        <v>599</v>
      </c>
      <c r="D493" t="s">
        <v>441</v>
      </c>
      <c r="E493">
        <v>3448809</v>
      </c>
      <c r="F493">
        <v>3448885</v>
      </c>
      <c r="G493">
        <v>77</v>
      </c>
      <c r="H493" s="26">
        <v>-1.1864287363313899</v>
      </c>
      <c r="I493" s="36">
        <v>4.7963526379110701E-2</v>
      </c>
      <c r="J493" s="36">
        <v>1</v>
      </c>
      <c r="K493" s="27">
        <v>4</v>
      </c>
      <c r="L493" s="27">
        <v>8</v>
      </c>
    </row>
    <row r="494" spans="1:12" x14ac:dyDescent="0.3">
      <c r="A494" s="51"/>
      <c r="B494" s="51"/>
      <c r="C494" s="25" t="s">
        <v>600</v>
      </c>
      <c r="D494" t="s">
        <v>441</v>
      </c>
      <c r="E494">
        <v>4235683</v>
      </c>
      <c r="F494">
        <v>4235757</v>
      </c>
      <c r="G494">
        <v>75</v>
      </c>
      <c r="H494" s="26">
        <v>-1.0130637371792801</v>
      </c>
      <c r="I494" s="36">
        <v>3.59079676725928E-2</v>
      </c>
      <c r="J494" s="36">
        <v>1</v>
      </c>
      <c r="K494" s="27">
        <v>6</v>
      </c>
      <c r="L494" s="27">
        <v>9</v>
      </c>
    </row>
    <row r="495" spans="1:12" x14ac:dyDescent="0.3">
      <c r="A495" s="51"/>
      <c r="B495" s="51"/>
      <c r="C495" s="25" t="s">
        <v>601</v>
      </c>
      <c r="D495" t="s">
        <v>441</v>
      </c>
      <c r="E495">
        <v>4333187</v>
      </c>
      <c r="F495">
        <v>4333566</v>
      </c>
      <c r="G495">
        <v>380</v>
      </c>
      <c r="H495" s="26">
        <v>1.05039806598088</v>
      </c>
      <c r="I495" s="36">
        <v>4.7072273928150499E-2</v>
      </c>
      <c r="J495" s="36">
        <v>1</v>
      </c>
      <c r="K495" s="27">
        <v>13</v>
      </c>
      <c r="L495" s="27">
        <v>35</v>
      </c>
    </row>
    <row r="496" spans="1:12" x14ac:dyDescent="0.3">
      <c r="A496" s="51"/>
      <c r="B496" s="51"/>
      <c r="C496" t="s">
        <v>602</v>
      </c>
      <c r="D496" t="s">
        <v>441</v>
      </c>
      <c r="E496">
        <v>5419646</v>
      </c>
      <c r="F496">
        <v>5419925</v>
      </c>
      <c r="G496">
        <v>280</v>
      </c>
      <c r="H496" s="26">
        <v>-0.93662146348163899</v>
      </c>
      <c r="I496" s="36">
        <v>4.5560369326828401E-2</v>
      </c>
      <c r="J496" s="36">
        <v>1</v>
      </c>
      <c r="K496" s="27">
        <v>8</v>
      </c>
      <c r="L496" s="27">
        <v>36</v>
      </c>
    </row>
    <row r="497" spans="1:12" x14ac:dyDescent="0.3">
      <c r="A497" s="51"/>
      <c r="B497" s="51"/>
      <c r="C497" t="s">
        <v>603</v>
      </c>
      <c r="D497" t="s">
        <v>65</v>
      </c>
      <c r="E497">
        <v>368192</v>
      </c>
      <c r="F497">
        <v>369189</v>
      </c>
      <c r="G497">
        <v>998</v>
      </c>
      <c r="H497" s="26">
        <v>1.2648550200134601</v>
      </c>
      <c r="I497" s="36">
        <v>1.3926802123058199E-2</v>
      </c>
      <c r="J497" s="36">
        <v>1</v>
      </c>
      <c r="K497" s="27">
        <v>29</v>
      </c>
      <c r="L497" s="27">
        <v>79</v>
      </c>
    </row>
    <row r="498" spans="1:12" x14ac:dyDescent="0.3">
      <c r="A498" s="51"/>
      <c r="B498" s="51"/>
      <c r="C498" s="25" t="s">
        <v>604</v>
      </c>
      <c r="D498" t="s">
        <v>65</v>
      </c>
      <c r="E498">
        <v>2019440</v>
      </c>
      <c r="F498">
        <v>2020189</v>
      </c>
      <c r="G498">
        <v>750</v>
      </c>
      <c r="H498" s="26">
        <v>0.92941085174601501</v>
      </c>
      <c r="I498" s="36">
        <v>2.1436032452579499E-2</v>
      </c>
      <c r="J498" s="36">
        <v>1</v>
      </c>
      <c r="K498" s="27">
        <v>56</v>
      </c>
      <c r="L498" s="27">
        <v>95</v>
      </c>
    </row>
    <row r="499" spans="1:12" x14ac:dyDescent="0.3">
      <c r="A499" s="51"/>
      <c r="B499" s="51"/>
      <c r="C499" s="25" t="s">
        <v>605</v>
      </c>
      <c r="D499" t="s">
        <v>65</v>
      </c>
      <c r="E499">
        <v>2093083</v>
      </c>
      <c r="F499">
        <v>2093153</v>
      </c>
      <c r="G499">
        <v>71</v>
      </c>
      <c r="H499" s="26">
        <v>-2.3836764813731999</v>
      </c>
      <c r="I499" s="36">
        <v>3.8481113464673901E-2</v>
      </c>
      <c r="J499" s="36">
        <v>1</v>
      </c>
      <c r="K499" s="27">
        <v>3</v>
      </c>
      <c r="L499" s="27">
        <v>6</v>
      </c>
    </row>
    <row r="500" spans="1:12" x14ac:dyDescent="0.3">
      <c r="A500" s="51"/>
      <c r="B500" s="51"/>
      <c r="C500" s="25" t="s">
        <v>606</v>
      </c>
      <c r="D500" t="s">
        <v>65</v>
      </c>
      <c r="E500">
        <v>2787355</v>
      </c>
      <c r="F500">
        <v>2788097</v>
      </c>
      <c r="G500">
        <v>743</v>
      </c>
      <c r="H500" s="26">
        <v>0.64492886445980901</v>
      </c>
      <c r="I500" s="36">
        <v>2.9689362178294199E-2</v>
      </c>
      <c r="J500" s="36">
        <v>1</v>
      </c>
      <c r="K500" s="27">
        <v>42</v>
      </c>
      <c r="L500" s="27">
        <v>78</v>
      </c>
    </row>
    <row r="501" spans="1:12" x14ac:dyDescent="0.3">
      <c r="A501" s="51"/>
      <c r="B501" s="51"/>
      <c r="C501" s="25" t="s">
        <v>607</v>
      </c>
      <c r="D501" t="s">
        <v>65</v>
      </c>
      <c r="E501">
        <v>2929088</v>
      </c>
      <c r="F501">
        <v>2929337</v>
      </c>
      <c r="G501">
        <v>250</v>
      </c>
      <c r="H501" s="26">
        <v>1.4399654357623199</v>
      </c>
      <c r="I501" s="36">
        <v>1.7775140595129899E-2</v>
      </c>
      <c r="J501" s="36">
        <v>1</v>
      </c>
      <c r="K501" s="27">
        <v>10</v>
      </c>
      <c r="L501" s="27">
        <v>18</v>
      </c>
    </row>
    <row r="502" spans="1:12" x14ac:dyDescent="0.3">
      <c r="A502" s="51"/>
      <c r="B502" s="51"/>
      <c r="C502" s="25" t="s">
        <v>85</v>
      </c>
      <c r="D502" t="s">
        <v>65</v>
      </c>
      <c r="E502">
        <v>3263299</v>
      </c>
      <c r="F502">
        <v>3263412</v>
      </c>
      <c r="G502">
        <v>114</v>
      </c>
      <c r="H502" s="26">
        <v>3.4266695455606699</v>
      </c>
      <c r="I502" s="36">
        <v>3.3968305464531201E-6</v>
      </c>
      <c r="J502" s="36">
        <v>1.71811689039599E-2</v>
      </c>
      <c r="K502" s="27">
        <v>9</v>
      </c>
      <c r="L502" s="27">
        <v>15</v>
      </c>
    </row>
    <row r="503" spans="1:12" x14ac:dyDescent="0.3">
      <c r="A503" s="51"/>
      <c r="B503" s="51"/>
      <c r="C503" s="25" t="s">
        <v>86</v>
      </c>
      <c r="D503" t="s">
        <v>87</v>
      </c>
      <c r="E503">
        <v>7337093</v>
      </c>
      <c r="F503">
        <v>7337617</v>
      </c>
      <c r="G503">
        <v>525</v>
      </c>
      <c r="H503" s="26">
        <v>1.4737247138957901</v>
      </c>
      <c r="I503" s="36">
        <v>4.7575994336291098E-4</v>
      </c>
      <c r="J503" s="36">
        <v>0.58407096685309301</v>
      </c>
      <c r="K503" s="27">
        <v>6</v>
      </c>
      <c r="L503" s="27">
        <v>47</v>
      </c>
    </row>
    <row r="504" spans="1:12" x14ac:dyDescent="0.3">
      <c r="A504" s="51"/>
      <c r="B504" s="51"/>
      <c r="C504" t="s">
        <v>608</v>
      </c>
      <c r="D504" t="s">
        <v>87</v>
      </c>
      <c r="E504">
        <v>9097672</v>
      </c>
      <c r="F504">
        <v>9097770</v>
      </c>
      <c r="G504">
        <v>99</v>
      </c>
      <c r="H504" s="26">
        <v>-1.0882320257738001</v>
      </c>
      <c r="I504" s="36">
        <v>4.6430302075890502E-2</v>
      </c>
      <c r="J504" s="36">
        <v>1</v>
      </c>
      <c r="K504" s="27">
        <v>0</v>
      </c>
      <c r="L504" s="27">
        <v>9</v>
      </c>
    </row>
    <row r="505" spans="1:12" x14ac:dyDescent="0.3">
      <c r="A505" s="51"/>
      <c r="B505" s="51"/>
      <c r="C505" s="25" t="s">
        <v>609</v>
      </c>
      <c r="D505" t="s">
        <v>87</v>
      </c>
      <c r="E505">
        <v>25392776</v>
      </c>
      <c r="F505">
        <v>25392950</v>
      </c>
      <c r="G505">
        <v>175</v>
      </c>
      <c r="H505" s="26">
        <v>0.93614536009401295</v>
      </c>
      <c r="I505" s="36">
        <v>3.36963487244097E-2</v>
      </c>
      <c r="J505" s="36">
        <v>1</v>
      </c>
      <c r="K505" s="27">
        <v>26</v>
      </c>
      <c r="L505" s="27">
        <v>28</v>
      </c>
    </row>
    <row r="506" spans="1:12" x14ac:dyDescent="0.3">
      <c r="A506" s="51"/>
      <c r="B506" s="51"/>
      <c r="C506" s="25" t="s">
        <v>610</v>
      </c>
      <c r="D506" t="s">
        <v>87</v>
      </c>
      <c r="E506">
        <v>34995709</v>
      </c>
      <c r="F506">
        <v>34996201</v>
      </c>
      <c r="G506">
        <v>493</v>
      </c>
      <c r="H506" s="26">
        <v>0.88981132596761303</v>
      </c>
      <c r="I506" s="36">
        <v>4.2785972986209002E-2</v>
      </c>
      <c r="J506" s="36">
        <v>1</v>
      </c>
      <c r="K506" s="27">
        <v>13</v>
      </c>
      <c r="L506" s="27">
        <v>46</v>
      </c>
    </row>
    <row r="507" spans="1:12" x14ac:dyDescent="0.3">
      <c r="A507" s="51"/>
      <c r="B507" s="51"/>
      <c r="C507" t="s">
        <v>611</v>
      </c>
      <c r="D507" t="s">
        <v>87</v>
      </c>
      <c r="E507">
        <v>48033896</v>
      </c>
      <c r="F507">
        <v>48034046</v>
      </c>
      <c r="G507">
        <v>151</v>
      </c>
      <c r="H507" s="26">
        <v>-1.19560536297294</v>
      </c>
      <c r="I507" s="36">
        <v>3.7142437316836197E-2</v>
      </c>
      <c r="J507" s="36">
        <v>1</v>
      </c>
      <c r="K507" s="27">
        <v>5</v>
      </c>
      <c r="L507" s="27">
        <v>15</v>
      </c>
    </row>
    <row r="508" spans="1:12" x14ac:dyDescent="0.3">
      <c r="A508" s="51"/>
      <c r="B508" s="51"/>
      <c r="C508" t="s">
        <v>612</v>
      </c>
      <c r="D508" t="s">
        <v>87</v>
      </c>
      <c r="E508">
        <v>54997865</v>
      </c>
      <c r="F508">
        <v>54998775</v>
      </c>
      <c r="G508">
        <v>911</v>
      </c>
      <c r="H508" s="26">
        <v>1.3162917933301801</v>
      </c>
      <c r="I508" s="36">
        <v>1.12623903447837E-2</v>
      </c>
      <c r="J508" s="36">
        <v>1</v>
      </c>
      <c r="K508" s="27">
        <v>4</v>
      </c>
      <c r="L508" s="27">
        <v>50</v>
      </c>
    </row>
    <row r="509" spans="1:12" x14ac:dyDescent="0.3">
      <c r="A509" s="51"/>
      <c r="B509" s="51"/>
      <c r="C509" s="25" t="s">
        <v>613</v>
      </c>
      <c r="D509" t="s">
        <v>87</v>
      </c>
      <c r="E509">
        <v>66132336</v>
      </c>
      <c r="F509">
        <v>66132809</v>
      </c>
      <c r="G509">
        <v>474</v>
      </c>
      <c r="H509" s="26">
        <v>0.99557368172555805</v>
      </c>
      <c r="I509" s="36">
        <v>2.31526587267573E-2</v>
      </c>
      <c r="J509" s="36">
        <v>1</v>
      </c>
      <c r="K509" s="27">
        <v>28</v>
      </c>
      <c r="L509" s="27">
        <v>54</v>
      </c>
    </row>
    <row r="510" spans="1:12" x14ac:dyDescent="0.3">
      <c r="A510" s="51"/>
      <c r="B510" s="51"/>
      <c r="C510" s="25" t="s">
        <v>614</v>
      </c>
      <c r="D510" t="s">
        <v>87</v>
      </c>
      <c r="E510">
        <v>66146973</v>
      </c>
      <c r="F510">
        <v>66147169</v>
      </c>
      <c r="G510">
        <v>197</v>
      </c>
      <c r="H510" s="26">
        <v>0.93202315350417597</v>
      </c>
      <c r="I510" s="36">
        <v>4.0040911840778702E-2</v>
      </c>
      <c r="J510" s="36">
        <v>1</v>
      </c>
      <c r="K510" s="27">
        <v>15</v>
      </c>
      <c r="L510" s="27">
        <v>21</v>
      </c>
    </row>
    <row r="511" spans="1:12" x14ac:dyDescent="0.3">
      <c r="A511" s="51"/>
      <c r="B511" s="51"/>
      <c r="C511" s="25" t="s">
        <v>615</v>
      </c>
      <c r="D511" t="s">
        <v>87</v>
      </c>
      <c r="E511">
        <v>74098691</v>
      </c>
      <c r="F511">
        <v>74098994</v>
      </c>
      <c r="G511">
        <v>304</v>
      </c>
      <c r="H511" s="26">
        <v>1.00237783374977</v>
      </c>
      <c r="I511" s="36">
        <v>3.4050377377560899E-2</v>
      </c>
      <c r="J511" s="36">
        <v>1</v>
      </c>
      <c r="K511" s="27">
        <v>9</v>
      </c>
      <c r="L511" s="27">
        <v>35</v>
      </c>
    </row>
    <row r="512" spans="1:12" x14ac:dyDescent="0.3">
      <c r="A512" s="51"/>
      <c r="B512" s="51"/>
      <c r="C512" t="s">
        <v>616</v>
      </c>
      <c r="D512" t="s">
        <v>87</v>
      </c>
      <c r="E512">
        <v>74371029</v>
      </c>
      <c r="F512">
        <v>74371333</v>
      </c>
      <c r="G512">
        <v>305</v>
      </c>
      <c r="H512" s="26">
        <v>-0.88672621714585398</v>
      </c>
      <c r="I512" s="36">
        <v>4.3747608645335299E-2</v>
      </c>
      <c r="J512" s="36">
        <v>1</v>
      </c>
      <c r="K512" s="27">
        <v>11</v>
      </c>
      <c r="L512" s="27">
        <v>26</v>
      </c>
    </row>
    <row r="513" spans="1:13" x14ac:dyDescent="0.3">
      <c r="A513" s="51"/>
      <c r="B513" s="51"/>
      <c r="C513" t="s">
        <v>617</v>
      </c>
      <c r="D513" t="s">
        <v>87</v>
      </c>
      <c r="E513">
        <v>80580655</v>
      </c>
      <c r="F513">
        <v>80581146</v>
      </c>
      <c r="G513">
        <v>492</v>
      </c>
      <c r="H513" s="26">
        <v>-0.81331257593887096</v>
      </c>
      <c r="I513" s="36">
        <v>4.9121304309718103E-2</v>
      </c>
      <c r="J513" s="36">
        <v>1</v>
      </c>
      <c r="K513" s="27">
        <v>12</v>
      </c>
      <c r="L513" s="27">
        <v>38</v>
      </c>
    </row>
    <row r="514" spans="1:13" x14ac:dyDescent="0.3">
      <c r="A514" s="52"/>
      <c r="B514" s="51"/>
      <c r="C514" s="25" t="s">
        <v>618</v>
      </c>
      <c r="D514" t="s">
        <v>461</v>
      </c>
      <c r="E514">
        <v>4067175</v>
      </c>
      <c r="F514">
        <v>4067369</v>
      </c>
      <c r="G514">
        <v>195</v>
      </c>
      <c r="H514" s="26">
        <v>-1.0663136623699101</v>
      </c>
      <c r="I514" s="36">
        <v>1.6681302539727001E-2</v>
      </c>
      <c r="J514" s="36">
        <v>1</v>
      </c>
      <c r="K514" s="27">
        <v>6</v>
      </c>
      <c r="L514" s="27">
        <v>12</v>
      </c>
    </row>
    <row r="515" spans="1:13" x14ac:dyDescent="0.3">
      <c r="A515" s="50" t="s">
        <v>163</v>
      </c>
      <c r="B515" s="50" t="s">
        <v>2013</v>
      </c>
      <c r="C515" s="4" t="s">
        <v>619</v>
      </c>
      <c r="D515" s="4" t="s">
        <v>11</v>
      </c>
      <c r="E515" s="4">
        <v>439501</v>
      </c>
      <c r="F515" s="4">
        <v>439600</v>
      </c>
      <c r="G515" s="4">
        <v>100</v>
      </c>
      <c r="H515" s="40">
        <v>-3.9009902977233502</v>
      </c>
      <c r="I515" s="5">
        <v>1.6973407165095801E-2</v>
      </c>
      <c r="J515" s="5">
        <v>1</v>
      </c>
      <c r="K515" s="20">
        <v>3</v>
      </c>
      <c r="L515" s="20">
        <v>7</v>
      </c>
      <c r="M515" s="47"/>
    </row>
    <row r="516" spans="1:13" x14ac:dyDescent="0.3">
      <c r="A516" s="51"/>
      <c r="B516" s="51"/>
      <c r="C516" s="7" t="s">
        <v>620</v>
      </c>
      <c r="D516" s="7" t="s">
        <v>11</v>
      </c>
      <c r="E516" s="7">
        <v>439601</v>
      </c>
      <c r="F516" s="7">
        <v>439700</v>
      </c>
      <c r="G516" s="7">
        <v>100</v>
      </c>
      <c r="H516" s="41">
        <v>-3.9009905316792599</v>
      </c>
      <c r="I516" s="9">
        <v>1.6974237703762999E-2</v>
      </c>
      <c r="J516" s="9">
        <v>1</v>
      </c>
      <c r="K516" s="21">
        <v>9</v>
      </c>
      <c r="L516" s="21">
        <v>13</v>
      </c>
      <c r="M516" s="47"/>
    </row>
    <row r="517" spans="1:13" x14ac:dyDescent="0.3">
      <c r="A517" s="51"/>
      <c r="B517" s="51"/>
      <c r="C517" s="7" t="s">
        <v>621</v>
      </c>
      <c r="D517" s="7" t="s">
        <v>11</v>
      </c>
      <c r="E517" s="7">
        <v>1915801</v>
      </c>
      <c r="F517" s="7">
        <v>1915900</v>
      </c>
      <c r="G517" s="7">
        <v>100</v>
      </c>
      <c r="H517" s="41">
        <v>-3.7613946851000999</v>
      </c>
      <c r="I517" s="9">
        <v>9.43903035818126E-3</v>
      </c>
      <c r="J517" s="9">
        <v>1</v>
      </c>
      <c r="K517" s="21">
        <v>3</v>
      </c>
      <c r="L517" s="21">
        <v>15</v>
      </c>
      <c r="M517" s="47"/>
    </row>
    <row r="518" spans="1:13" x14ac:dyDescent="0.3">
      <c r="A518" s="51"/>
      <c r="B518" s="51"/>
      <c r="C518" s="7" t="s">
        <v>622</v>
      </c>
      <c r="D518" s="7" t="s">
        <v>11</v>
      </c>
      <c r="E518" s="7">
        <v>1915901</v>
      </c>
      <c r="F518" s="7">
        <v>1916000</v>
      </c>
      <c r="G518" s="7">
        <v>100</v>
      </c>
      <c r="H518" s="41">
        <v>-3.7613956391657402</v>
      </c>
      <c r="I518" s="9">
        <v>9.44202609856944E-3</v>
      </c>
      <c r="J518" s="9">
        <v>1</v>
      </c>
      <c r="K518" s="21">
        <v>3</v>
      </c>
      <c r="L518" s="21">
        <v>7</v>
      </c>
      <c r="M518" s="47"/>
    </row>
    <row r="519" spans="1:13" x14ac:dyDescent="0.3">
      <c r="A519" s="51"/>
      <c r="B519" s="51"/>
      <c r="C519" s="7" t="s">
        <v>623</v>
      </c>
      <c r="D519" s="7" t="s">
        <v>11</v>
      </c>
      <c r="E519" s="7">
        <v>1916001</v>
      </c>
      <c r="F519" s="7">
        <v>1916100</v>
      </c>
      <c r="G519" s="7">
        <v>100</v>
      </c>
      <c r="H519" s="41">
        <v>-3.7613960118077499</v>
      </c>
      <c r="I519" s="9">
        <v>9.4431965270540194E-3</v>
      </c>
      <c r="J519" s="9">
        <v>1</v>
      </c>
      <c r="K519" s="21">
        <v>7</v>
      </c>
      <c r="L519" s="21">
        <v>11</v>
      </c>
      <c r="M519" s="47"/>
    </row>
    <row r="520" spans="1:13" x14ac:dyDescent="0.3">
      <c r="A520" s="51"/>
      <c r="B520" s="51"/>
      <c r="C520" s="7" t="s">
        <v>624</v>
      </c>
      <c r="D520" s="7" t="s">
        <v>11</v>
      </c>
      <c r="E520" s="7">
        <v>1916101</v>
      </c>
      <c r="F520" s="7">
        <v>1916200</v>
      </c>
      <c r="G520" s="7">
        <v>100</v>
      </c>
      <c r="H520" s="41">
        <v>-3.7613945442591699</v>
      </c>
      <c r="I520" s="9">
        <v>9.4385882282949102E-3</v>
      </c>
      <c r="J520" s="9">
        <v>1</v>
      </c>
      <c r="K520" s="21">
        <v>4</v>
      </c>
      <c r="L520" s="21">
        <v>11</v>
      </c>
      <c r="M520" s="47"/>
    </row>
    <row r="521" spans="1:13" x14ac:dyDescent="0.3">
      <c r="A521" s="51"/>
      <c r="B521" s="51"/>
      <c r="C521" s="13" t="s">
        <v>625</v>
      </c>
      <c r="D521" s="7" t="s">
        <v>11</v>
      </c>
      <c r="E521" s="7">
        <v>7534001</v>
      </c>
      <c r="F521" s="7">
        <v>7534100</v>
      </c>
      <c r="G521" s="7">
        <v>100</v>
      </c>
      <c r="H521" s="41">
        <v>2.4964714826964398</v>
      </c>
      <c r="I521" s="9">
        <v>1.18520424868187E-2</v>
      </c>
      <c r="J521" s="9">
        <v>1</v>
      </c>
      <c r="K521" s="21">
        <v>0</v>
      </c>
      <c r="L521" s="21">
        <v>5</v>
      </c>
      <c r="M521" s="47"/>
    </row>
    <row r="522" spans="1:13" x14ac:dyDescent="0.3">
      <c r="A522" s="51"/>
      <c r="B522" s="51"/>
      <c r="C522" s="13" t="s">
        <v>626</v>
      </c>
      <c r="D522" s="7" t="s">
        <v>11</v>
      </c>
      <c r="E522" s="7">
        <v>7534101</v>
      </c>
      <c r="F522" s="7">
        <v>7534200</v>
      </c>
      <c r="G522" s="7">
        <v>100</v>
      </c>
      <c r="H522" s="41">
        <v>2.4964416822194</v>
      </c>
      <c r="I522" s="9">
        <v>1.18456176169301E-2</v>
      </c>
      <c r="J522" s="9">
        <v>1</v>
      </c>
      <c r="K522" s="21">
        <v>2</v>
      </c>
      <c r="L522" s="21">
        <v>5</v>
      </c>
      <c r="M522" s="47"/>
    </row>
    <row r="523" spans="1:13" x14ac:dyDescent="0.3">
      <c r="A523" s="51"/>
      <c r="B523" s="51"/>
      <c r="C523" s="13" t="s">
        <v>627</v>
      </c>
      <c r="D523" s="7" t="s">
        <v>11</v>
      </c>
      <c r="E523" s="7">
        <v>7534201</v>
      </c>
      <c r="F523" s="7">
        <v>7534300</v>
      </c>
      <c r="G523" s="7">
        <v>100</v>
      </c>
      <c r="H523" s="41">
        <v>2.4964118798908599</v>
      </c>
      <c r="I523" s="9">
        <v>1.18391955987362E-2</v>
      </c>
      <c r="J523" s="9">
        <v>1</v>
      </c>
      <c r="K523" s="21">
        <v>1</v>
      </c>
      <c r="L523" s="21">
        <v>5</v>
      </c>
      <c r="M523" s="47"/>
    </row>
    <row r="524" spans="1:13" x14ac:dyDescent="0.3">
      <c r="A524" s="51"/>
      <c r="B524" s="51"/>
      <c r="C524" s="13" t="s">
        <v>628</v>
      </c>
      <c r="D524" s="7" t="s">
        <v>11</v>
      </c>
      <c r="E524" s="7">
        <v>7534301</v>
      </c>
      <c r="F524" s="7">
        <v>7534400</v>
      </c>
      <c r="G524" s="7">
        <v>100</v>
      </c>
      <c r="H524" s="41">
        <v>2.49637292953709</v>
      </c>
      <c r="I524" s="9">
        <v>1.1830807197356699E-2</v>
      </c>
      <c r="J524" s="9">
        <v>1</v>
      </c>
      <c r="K524" s="21">
        <v>0</v>
      </c>
      <c r="L524" s="21">
        <v>7</v>
      </c>
      <c r="M524" s="47"/>
    </row>
    <row r="525" spans="1:13" x14ac:dyDescent="0.3">
      <c r="A525" s="51"/>
      <c r="B525" s="51"/>
      <c r="C525" s="7" t="s">
        <v>629</v>
      </c>
      <c r="D525" s="7" t="s">
        <v>11</v>
      </c>
      <c r="E525" s="7">
        <v>38251601</v>
      </c>
      <c r="F525" s="7">
        <v>38251700</v>
      </c>
      <c r="G525" s="7">
        <v>100</v>
      </c>
      <c r="H525" s="41">
        <v>-3.7597285902929101</v>
      </c>
      <c r="I525" s="9">
        <v>1.78929531861893E-2</v>
      </c>
      <c r="J525" s="9">
        <v>1</v>
      </c>
      <c r="K525" s="21">
        <v>3</v>
      </c>
      <c r="L525" s="21">
        <v>4</v>
      </c>
      <c r="M525" s="47"/>
    </row>
    <row r="526" spans="1:13" x14ac:dyDescent="0.3">
      <c r="A526" s="51"/>
      <c r="B526" s="51"/>
      <c r="C526" s="7" t="s">
        <v>630</v>
      </c>
      <c r="D526" s="7" t="s">
        <v>11</v>
      </c>
      <c r="E526" s="7">
        <v>38251701</v>
      </c>
      <c r="F526" s="7">
        <v>38251800</v>
      </c>
      <c r="G526" s="7">
        <v>100</v>
      </c>
      <c r="H526" s="41">
        <v>-3.7597284554197499</v>
      </c>
      <c r="I526" s="9">
        <v>1.7893087536526499E-2</v>
      </c>
      <c r="J526" s="9">
        <v>1</v>
      </c>
      <c r="K526" s="21">
        <v>4</v>
      </c>
      <c r="L526" s="21">
        <v>13</v>
      </c>
      <c r="M526" s="47"/>
    </row>
    <row r="527" spans="1:13" x14ac:dyDescent="0.3">
      <c r="A527" s="51"/>
      <c r="B527" s="51"/>
      <c r="C527" s="7" t="s">
        <v>631</v>
      </c>
      <c r="D527" s="7" t="s">
        <v>11</v>
      </c>
      <c r="E527" s="7">
        <v>38251801</v>
      </c>
      <c r="F527" s="7">
        <v>38251900</v>
      </c>
      <c r="G527" s="7">
        <v>100</v>
      </c>
      <c r="H527" s="41">
        <v>-3.7597283206080401</v>
      </c>
      <c r="I527" s="9">
        <v>1.7893221827077001E-2</v>
      </c>
      <c r="J527" s="9">
        <v>1</v>
      </c>
      <c r="K527" s="21">
        <v>2</v>
      </c>
      <c r="L527" s="21">
        <v>12</v>
      </c>
      <c r="M527" s="47"/>
    </row>
    <row r="528" spans="1:13" x14ac:dyDescent="0.3">
      <c r="A528" s="51"/>
      <c r="B528" s="51"/>
      <c r="C528" s="7" t="s">
        <v>632</v>
      </c>
      <c r="D528" s="7" t="s">
        <v>11</v>
      </c>
      <c r="E528" s="7">
        <v>49510401</v>
      </c>
      <c r="F528" s="7">
        <v>49510500</v>
      </c>
      <c r="G528" s="7">
        <v>100</v>
      </c>
      <c r="H528" s="41">
        <v>3.6664736216273202</v>
      </c>
      <c r="I528" s="9">
        <v>4.77181499354528E-2</v>
      </c>
      <c r="J528" s="9">
        <v>1</v>
      </c>
      <c r="K528" s="21">
        <v>3</v>
      </c>
      <c r="L528" s="21">
        <v>10</v>
      </c>
      <c r="M528" s="47"/>
    </row>
    <row r="529" spans="1:13" x14ac:dyDescent="0.3">
      <c r="A529" s="51"/>
      <c r="B529" s="51"/>
      <c r="C529" s="7" t="s">
        <v>633</v>
      </c>
      <c r="D529" s="7" t="s">
        <v>11</v>
      </c>
      <c r="E529" s="7">
        <v>49510501</v>
      </c>
      <c r="F529" s="7">
        <v>49510600</v>
      </c>
      <c r="G529" s="7">
        <v>100</v>
      </c>
      <c r="H529" s="41">
        <v>3.6664725982369499</v>
      </c>
      <c r="I529" s="9">
        <v>4.7707252526989402E-2</v>
      </c>
      <c r="J529" s="9">
        <v>1</v>
      </c>
      <c r="K529" s="21">
        <v>2</v>
      </c>
      <c r="L529" s="21">
        <v>6</v>
      </c>
      <c r="M529" s="47"/>
    </row>
    <row r="530" spans="1:13" x14ac:dyDescent="0.3">
      <c r="A530" s="51"/>
      <c r="B530" s="51"/>
      <c r="C530" s="7" t="s">
        <v>634</v>
      </c>
      <c r="D530" s="7" t="s">
        <v>11</v>
      </c>
      <c r="E530" s="7">
        <v>60940101</v>
      </c>
      <c r="F530" s="7">
        <v>60940200</v>
      </c>
      <c r="G530" s="7">
        <v>100</v>
      </c>
      <c r="H530" s="41">
        <v>-3.8322812276962601</v>
      </c>
      <c r="I530" s="9">
        <v>9.4882346651912405E-3</v>
      </c>
      <c r="J530" s="9">
        <v>1</v>
      </c>
      <c r="K530" s="21">
        <v>1</v>
      </c>
      <c r="L530" s="21">
        <v>9</v>
      </c>
      <c r="M530" s="47"/>
    </row>
    <row r="531" spans="1:13" x14ac:dyDescent="0.3">
      <c r="A531" s="51"/>
      <c r="B531" s="51"/>
      <c r="C531" s="7" t="s">
        <v>635</v>
      </c>
      <c r="D531" s="7" t="s">
        <v>11</v>
      </c>
      <c r="E531" s="7">
        <v>60940201</v>
      </c>
      <c r="F531" s="7">
        <v>60940300</v>
      </c>
      <c r="G531" s="7">
        <v>100</v>
      </c>
      <c r="H531" s="41">
        <v>-3.8322820478777802</v>
      </c>
      <c r="I531" s="9">
        <v>9.4890170744167199E-3</v>
      </c>
      <c r="J531" s="9">
        <v>1</v>
      </c>
      <c r="K531" s="21">
        <v>0</v>
      </c>
      <c r="L531" s="21">
        <v>7</v>
      </c>
      <c r="M531" s="47"/>
    </row>
    <row r="532" spans="1:13" x14ac:dyDescent="0.3">
      <c r="A532" s="51"/>
      <c r="B532" s="51"/>
      <c r="C532" s="7" t="s">
        <v>636</v>
      </c>
      <c r="D532" s="7" t="s">
        <v>11</v>
      </c>
      <c r="E532" s="7">
        <v>60940301</v>
      </c>
      <c r="F532" s="7">
        <v>60940400</v>
      </c>
      <c r="G532" s="7">
        <v>100</v>
      </c>
      <c r="H532" s="41">
        <v>-3.8322804780677</v>
      </c>
      <c r="I532" s="9">
        <v>9.4875196414986197E-3</v>
      </c>
      <c r="J532" s="9">
        <v>1</v>
      </c>
      <c r="K532" s="21">
        <v>6</v>
      </c>
      <c r="L532" s="21">
        <v>8</v>
      </c>
      <c r="M532" s="47"/>
    </row>
    <row r="533" spans="1:13" x14ac:dyDescent="0.3">
      <c r="A533" s="51"/>
      <c r="B533" s="51"/>
      <c r="C533" s="13" t="s">
        <v>637</v>
      </c>
      <c r="D533" s="7" t="s">
        <v>11</v>
      </c>
      <c r="E533" s="7">
        <v>80299301</v>
      </c>
      <c r="F533" s="7">
        <v>80299400</v>
      </c>
      <c r="G533" s="7">
        <v>100</v>
      </c>
      <c r="H533" s="41">
        <v>3.6149570279153398</v>
      </c>
      <c r="I533" s="9">
        <v>1.90890827717436E-2</v>
      </c>
      <c r="J533" s="9">
        <v>1</v>
      </c>
      <c r="K533" s="21">
        <v>3</v>
      </c>
      <c r="L533" s="21">
        <v>10</v>
      </c>
      <c r="M533" s="47"/>
    </row>
    <row r="534" spans="1:13" x14ac:dyDescent="0.3">
      <c r="A534" s="51"/>
      <c r="B534" s="51"/>
      <c r="C534" s="13" t="s">
        <v>638</v>
      </c>
      <c r="D534" s="7" t="s">
        <v>11</v>
      </c>
      <c r="E534" s="7">
        <v>80299401</v>
      </c>
      <c r="F534" s="7">
        <v>80299500</v>
      </c>
      <c r="G534" s="7">
        <v>100</v>
      </c>
      <c r="H534" s="41">
        <v>3.6149604299670099</v>
      </c>
      <c r="I534" s="9">
        <v>1.9085352442963499E-2</v>
      </c>
      <c r="J534" s="9">
        <v>1</v>
      </c>
      <c r="K534" s="21">
        <v>6</v>
      </c>
      <c r="L534" s="21">
        <v>6</v>
      </c>
      <c r="M534" s="47"/>
    </row>
    <row r="535" spans="1:13" x14ac:dyDescent="0.3">
      <c r="A535" s="51"/>
      <c r="B535" s="51"/>
      <c r="C535" s="13" t="s">
        <v>639</v>
      </c>
      <c r="D535" s="7" t="s">
        <v>11</v>
      </c>
      <c r="E535" s="7">
        <v>80299501</v>
      </c>
      <c r="F535" s="7">
        <v>80299600</v>
      </c>
      <c r="G535" s="7">
        <v>100</v>
      </c>
      <c r="H535" s="41">
        <v>3.7428577729074499</v>
      </c>
      <c r="I535" s="9">
        <v>6.8283034696987998E-3</v>
      </c>
      <c r="J535" s="9">
        <v>1</v>
      </c>
      <c r="K535" s="21">
        <v>5</v>
      </c>
      <c r="L535" s="21">
        <v>16</v>
      </c>
      <c r="M535" s="47"/>
    </row>
    <row r="536" spans="1:13" x14ac:dyDescent="0.3">
      <c r="A536" s="51"/>
      <c r="B536" s="51"/>
      <c r="C536" s="7" t="s">
        <v>640</v>
      </c>
      <c r="D536" s="7" t="s">
        <v>11</v>
      </c>
      <c r="E536" s="7">
        <v>88556601</v>
      </c>
      <c r="F536" s="7">
        <v>88556700</v>
      </c>
      <c r="G536" s="7">
        <v>100</v>
      </c>
      <c r="H536" s="41">
        <v>-4.0050425515735801</v>
      </c>
      <c r="I536" s="9">
        <v>4.0062005261030098E-2</v>
      </c>
      <c r="J536" s="9">
        <v>1</v>
      </c>
      <c r="K536" s="21">
        <v>2</v>
      </c>
      <c r="L536" s="21">
        <v>13</v>
      </c>
      <c r="M536" s="47"/>
    </row>
    <row r="537" spans="1:13" x14ac:dyDescent="0.3">
      <c r="A537" s="51"/>
      <c r="B537" s="51"/>
      <c r="C537" s="7" t="s">
        <v>641</v>
      </c>
      <c r="D537" s="7" t="s">
        <v>11</v>
      </c>
      <c r="E537" s="7">
        <v>88556701</v>
      </c>
      <c r="F537" s="7">
        <v>88556800</v>
      </c>
      <c r="G537" s="7">
        <v>100</v>
      </c>
      <c r="H537" s="41">
        <v>-4.0050427802436097</v>
      </c>
      <c r="I537" s="9">
        <v>4.0062636423708303E-2</v>
      </c>
      <c r="J537" s="9">
        <v>1</v>
      </c>
      <c r="K537" s="21">
        <v>1</v>
      </c>
      <c r="L537" s="21">
        <v>11</v>
      </c>
      <c r="M537" s="47"/>
    </row>
    <row r="538" spans="1:13" x14ac:dyDescent="0.3">
      <c r="A538" s="51"/>
      <c r="B538" s="51"/>
      <c r="C538" s="7" t="s">
        <v>642</v>
      </c>
      <c r="D538" s="7" t="s">
        <v>11</v>
      </c>
      <c r="E538" s="7">
        <v>89539201</v>
      </c>
      <c r="F538" s="7">
        <v>89539300</v>
      </c>
      <c r="G538" s="7">
        <v>100</v>
      </c>
      <c r="H538" s="41">
        <v>-1.0468382139197101</v>
      </c>
      <c r="I538" s="9">
        <v>8.1376596197493493E-3</v>
      </c>
      <c r="J538" s="9">
        <v>1</v>
      </c>
      <c r="K538" s="21">
        <v>2</v>
      </c>
      <c r="L538" s="21">
        <v>12</v>
      </c>
      <c r="M538" s="47"/>
    </row>
    <row r="539" spans="1:13" x14ac:dyDescent="0.3">
      <c r="A539" s="51"/>
      <c r="B539" s="51"/>
      <c r="C539" s="7" t="s">
        <v>643</v>
      </c>
      <c r="D539" s="7" t="s">
        <v>11</v>
      </c>
      <c r="E539" s="7">
        <v>101057101</v>
      </c>
      <c r="F539" s="7">
        <v>101057200</v>
      </c>
      <c r="G539" s="7">
        <v>100</v>
      </c>
      <c r="H539" s="41">
        <v>-0.84138801358360804</v>
      </c>
      <c r="I539" s="9">
        <v>2.4182513393654001E-2</v>
      </c>
      <c r="J539" s="9">
        <v>1</v>
      </c>
      <c r="K539" s="21">
        <v>11</v>
      </c>
      <c r="L539" s="21">
        <v>14</v>
      </c>
      <c r="M539" s="47"/>
    </row>
    <row r="540" spans="1:13" x14ac:dyDescent="0.3">
      <c r="A540" s="51"/>
      <c r="B540" s="51"/>
      <c r="C540" s="7" t="s">
        <v>644</v>
      </c>
      <c r="D540" s="7" t="s">
        <v>11</v>
      </c>
      <c r="E540" s="7">
        <v>101057201</v>
      </c>
      <c r="F540" s="7">
        <v>101057300</v>
      </c>
      <c r="G540" s="7">
        <v>100</v>
      </c>
      <c r="H540" s="41">
        <v>-0.84138786288217504</v>
      </c>
      <c r="I540" s="9">
        <v>2.41826880509022E-2</v>
      </c>
      <c r="J540" s="9">
        <v>1</v>
      </c>
      <c r="K540" s="21">
        <v>9</v>
      </c>
      <c r="L540" s="21">
        <v>11</v>
      </c>
      <c r="M540" s="47"/>
    </row>
    <row r="541" spans="1:13" x14ac:dyDescent="0.3">
      <c r="A541" s="51"/>
      <c r="B541" s="51"/>
      <c r="C541" s="7" t="s">
        <v>645</v>
      </c>
      <c r="D541" s="7" t="s">
        <v>11</v>
      </c>
      <c r="E541" s="7">
        <v>101057301</v>
      </c>
      <c r="F541" s="7">
        <v>101057400</v>
      </c>
      <c r="G541" s="7">
        <v>100</v>
      </c>
      <c r="H541" s="41">
        <v>-0.841387712146625</v>
      </c>
      <c r="I541" s="9">
        <v>2.41828627504725E-2</v>
      </c>
      <c r="J541" s="9">
        <v>1</v>
      </c>
      <c r="K541" s="21">
        <v>7</v>
      </c>
      <c r="L541" s="21">
        <v>11</v>
      </c>
      <c r="M541" s="47"/>
    </row>
    <row r="542" spans="1:13" x14ac:dyDescent="0.3">
      <c r="A542" s="51"/>
      <c r="B542" s="51"/>
      <c r="C542" s="7" t="s">
        <v>646</v>
      </c>
      <c r="D542" s="7" t="s">
        <v>11</v>
      </c>
      <c r="E542" s="7">
        <v>101057401</v>
      </c>
      <c r="F542" s="7">
        <v>101057500</v>
      </c>
      <c r="G542" s="7">
        <v>100</v>
      </c>
      <c r="H542" s="41">
        <v>-1.20626232457495</v>
      </c>
      <c r="I542" s="9">
        <v>4.48969179598031E-2</v>
      </c>
      <c r="J542" s="9">
        <v>1</v>
      </c>
      <c r="K542" s="21">
        <v>9</v>
      </c>
      <c r="L542" s="21">
        <v>12</v>
      </c>
      <c r="M542" s="47"/>
    </row>
    <row r="543" spans="1:13" x14ac:dyDescent="0.3">
      <c r="A543" s="51"/>
      <c r="B543" s="51"/>
      <c r="C543" s="7" t="s">
        <v>647</v>
      </c>
      <c r="D543" s="7" t="s">
        <v>11</v>
      </c>
      <c r="E543" s="7">
        <v>101061601</v>
      </c>
      <c r="F543" s="7">
        <v>101061700</v>
      </c>
      <c r="G543" s="7">
        <v>100</v>
      </c>
      <c r="H543" s="41">
        <v>-0.33908088544176501</v>
      </c>
      <c r="I543" s="9">
        <v>3.5577161278202901E-2</v>
      </c>
      <c r="J543" s="9">
        <v>1</v>
      </c>
      <c r="K543" s="21">
        <v>6</v>
      </c>
      <c r="L543" s="21">
        <v>12</v>
      </c>
      <c r="M543" s="47"/>
    </row>
    <row r="544" spans="1:13" x14ac:dyDescent="0.3">
      <c r="A544" s="51"/>
      <c r="B544" s="51"/>
      <c r="C544" s="7" t="s">
        <v>648</v>
      </c>
      <c r="D544" s="7" t="s">
        <v>11</v>
      </c>
      <c r="E544" s="7">
        <v>109020501</v>
      </c>
      <c r="F544" s="7">
        <v>109020600</v>
      </c>
      <c r="G544" s="7">
        <v>100</v>
      </c>
      <c r="H544" s="41">
        <v>-3.93261787910492</v>
      </c>
      <c r="I544" s="9">
        <v>1.9492254629361799E-2</v>
      </c>
      <c r="J544" s="9">
        <v>1</v>
      </c>
      <c r="K544" s="21">
        <v>1</v>
      </c>
      <c r="L544" s="21">
        <v>12</v>
      </c>
      <c r="M544" s="47"/>
    </row>
    <row r="545" spans="1:13" x14ac:dyDescent="0.3">
      <c r="A545" s="51"/>
      <c r="B545" s="51"/>
      <c r="C545" s="7" t="s">
        <v>649</v>
      </c>
      <c r="D545" s="7" t="s">
        <v>11</v>
      </c>
      <c r="E545" s="7">
        <v>111371101</v>
      </c>
      <c r="F545" s="7">
        <v>111371200</v>
      </c>
      <c r="G545" s="7">
        <v>100</v>
      </c>
      <c r="H545" s="41">
        <v>1.2342854589650201</v>
      </c>
      <c r="I545" s="9">
        <v>3.3994857580667899E-2</v>
      </c>
      <c r="J545" s="9">
        <v>1</v>
      </c>
      <c r="K545" s="21">
        <v>2</v>
      </c>
      <c r="L545" s="21">
        <v>13</v>
      </c>
      <c r="M545" s="47"/>
    </row>
    <row r="546" spans="1:13" x14ac:dyDescent="0.3">
      <c r="A546" s="51"/>
      <c r="B546" s="51"/>
      <c r="C546" s="7" t="s">
        <v>650</v>
      </c>
      <c r="D546" s="7" t="s">
        <v>11</v>
      </c>
      <c r="E546" s="7">
        <v>111371201</v>
      </c>
      <c r="F546" s="7">
        <v>111371300</v>
      </c>
      <c r="G546" s="7">
        <v>100</v>
      </c>
      <c r="H546" s="41">
        <v>1.2342897837507101</v>
      </c>
      <c r="I546" s="9">
        <v>3.3977573430150398E-2</v>
      </c>
      <c r="J546" s="9">
        <v>1</v>
      </c>
      <c r="K546" s="21">
        <v>6</v>
      </c>
      <c r="L546" s="21">
        <v>6</v>
      </c>
      <c r="M546" s="47"/>
    </row>
    <row r="547" spans="1:13" x14ac:dyDescent="0.3">
      <c r="A547" s="51"/>
      <c r="B547" s="51"/>
      <c r="C547" s="7" t="s">
        <v>651</v>
      </c>
      <c r="D547" s="7" t="s">
        <v>11</v>
      </c>
      <c r="E547" s="7">
        <v>111371301</v>
      </c>
      <c r="F547" s="7">
        <v>111371400</v>
      </c>
      <c r="G547" s="7">
        <v>100</v>
      </c>
      <c r="H547" s="41">
        <v>1.1702534770404001</v>
      </c>
      <c r="I547" s="9">
        <v>4.1289076134203198E-2</v>
      </c>
      <c r="J547" s="9">
        <v>1</v>
      </c>
      <c r="K547" s="21">
        <v>5</v>
      </c>
      <c r="L547" s="21">
        <v>12</v>
      </c>
      <c r="M547" s="47"/>
    </row>
    <row r="548" spans="1:13" x14ac:dyDescent="0.3">
      <c r="A548" s="51"/>
      <c r="B548" s="51"/>
      <c r="C548" s="7" t="s">
        <v>652</v>
      </c>
      <c r="D548" s="7" t="s">
        <v>11</v>
      </c>
      <c r="E548" s="7">
        <v>113367501</v>
      </c>
      <c r="F548" s="7">
        <v>113367600</v>
      </c>
      <c r="G548" s="7">
        <v>100</v>
      </c>
      <c r="H548" s="41">
        <v>-1.18456096594006</v>
      </c>
      <c r="I548" s="9">
        <v>4.5446839450553403E-2</v>
      </c>
      <c r="J548" s="9">
        <v>1</v>
      </c>
      <c r="K548" s="21">
        <v>6</v>
      </c>
      <c r="L548" s="21">
        <v>15</v>
      </c>
      <c r="M548" s="47"/>
    </row>
    <row r="549" spans="1:13" x14ac:dyDescent="0.3">
      <c r="A549" s="51"/>
      <c r="B549" s="51"/>
      <c r="C549" s="7" t="s">
        <v>653</v>
      </c>
      <c r="D549" s="7" t="s">
        <v>11</v>
      </c>
      <c r="E549" s="7">
        <v>113367601</v>
      </c>
      <c r="F549" s="7">
        <v>113367700</v>
      </c>
      <c r="G549" s="7">
        <v>100</v>
      </c>
      <c r="H549" s="41">
        <v>-1.18453163054055</v>
      </c>
      <c r="I549" s="9">
        <v>4.54290602563081E-2</v>
      </c>
      <c r="J549" s="9">
        <v>1</v>
      </c>
      <c r="K549" s="21">
        <v>3</v>
      </c>
      <c r="L549" s="21">
        <v>8</v>
      </c>
      <c r="M549" s="47"/>
    </row>
    <row r="550" spans="1:13" x14ac:dyDescent="0.3">
      <c r="A550" s="51"/>
      <c r="B550" s="51"/>
      <c r="C550" s="7" t="s">
        <v>654</v>
      </c>
      <c r="D550" s="7" t="s">
        <v>11</v>
      </c>
      <c r="E550" s="7">
        <v>113367701</v>
      </c>
      <c r="F550" s="7">
        <v>113367800</v>
      </c>
      <c r="G550" s="7">
        <v>100</v>
      </c>
      <c r="H550" s="41">
        <v>-0.93381698136584501</v>
      </c>
      <c r="I550" s="9">
        <v>8.4619404397044806E-3</v>
      </c>
      <c r="J550" s="9">
        <v>1</v>
      </c>
      <c r="K550" s="21">
        <v>3</v>
      </c>
      <c r="L550" s="21">
        <v>10</v>
      </c>
      <c r="M550" s="47"/>
    </row>
    <row r="551" spans="1:13" x14ac:dyDescent="0.3">
      <c r="A551" s="51"/>
      <c r="B551" s="51"/>
      <c r="C551" s="7" t="s">
        <v>655</v>
      </c>
      <c r="D551" s="7" t="s">
        <v>11</v>
      </c>
      <c r="E551" s="7">
        <v>113994101</v>
      </c>
      <c r="F551" s="7">
        <v>113994200</v>
      </c>
      <c r="G551" s="7">
        <v>100</v>
      </c>
      <c r="H551" s="41">
        <v>0.76089845054101901</v>
      </c>
      <c r="I551" s="9">
        <v>4.2983384547418797E-2</v>
      </c>
      <c r="J551" s="9">
        <v>1</v>
      </c>
      <c r="K551" s="21">
        <v>1</v>
      </c>
      <c r="L551" s="21">
        <v>3</v>
      </c>
      <c r="M551" s="47"/>
    </row>
    <row r="552" spans="1:13" x14ac:dyDescent="0.3">
      <c r="A552" s="51"/>
      <c r="B552" s="51"/>
      <c r="C552" s="7" t="s">
        <v>656</v>
      </c>
      <c r="D552" s="7" t="s">
        <v>11</v>
      </c>
      <c r="E552" s="7">
        <v>113994201</v>
      </c>
      <c r="F552" s="7">
        <v>113994300</v>
      </c>
      <c r="G552" s="7">
        <v>100</v>
      </c>
      <c r="H552" s="41">
        <v>0.78767854818636895</v>
      </c>
      <c r="I552" s="9">
        <v>4.2672655024089602E-2</v>
      </c>
      <c r="J552" s="9">
        <v>1</v>
      </c>
      <c r="K552" s="21">
        <v>6</v>
      </c>
      <c r="L552" s="21">
        <v>14</v>
      </c>
      <c r="M552" s="47"/>
    </row>
    <row r="553" spans="1:13" x14ac:dyDescent="0.3">
      <c r="A553" s="51"/>
      <c r="B553" s="51"/>
      <c r="C553" s="7" t="s">
        <v>657</v>
      </c>
      <c r="D553" s="7" t="s">
        <v>11</v>
      </c>
      <c r="E553" s="7">
        <v>113994301</v>
      </c>
      <c r="F553" s="7">
        <v>113994400</v>
      </c>
      <c r="G553" s="7">
        <v>100</v>
      </c>
      <c r="H553" s="41">
        <v>0.78768057409152603</v>
      </c>
      <c r="I553" s="9">
        <v>4.2668249681104997E-2</v>
      </c>
      <c r="J553" s="9">
        <v>1</v>
      </c>
      <c r="K553" s="21">
        <v>6</v>
      </c>
      <c r="L553" s="21">
        <v>13</v>
      </c>
      <c r="M553" s="47"/>
    </row>
    <row r="554" spans="1:13" x14ac:dyDescent="0.3">
      <c r="A554" s="51"/>
      <c r="B554" s="51"/>
      <c r="C554" s="13" t="s">
        <v>658</v>
      </c>
      <c r="D554" s="7" t="s">
        <v>11</v>
      </c>
      <c r="E554" s="7">
        <v>114235901</v>
      </c>
      <c r="F554" s="7">
        <v>114236000</v>
      </c>
      <c r="G554" s="7">
        <v>100</v>
      </c>
      <c r="H554" s="41">
        <v>1.4463634571251001</v>
      </c>
      <c r="I554" s="9">
        <v>1.5641004059081101E-2</v>
      </c>
      <c r="J554" s="9">
        <v>1</v>
      </c>
      <c r="K554" s="21">
        <v>3</v>
      </c>
      <c r="L554" s="21">
        <v>12</v>
      </c>
      <c r="M554" s="47"/>
    </row>
    <row r="555" spans="1:13" x14ac:dyDescent="0.3">
      <c r="A555" s="51"/>
      <c r="B555" s="51"/>
      <c r="C555" s="13" t="s">
        <v>659</v>
      </c>
      <c r="D555" s="7" t="s">
        <v>11</v>
      </c>
      <c r="E555" s="7">
        <v>114236001</v>
      </c>
      <c r="F555" s="7">
        <v>114236100</v>
      </c>
      <c r="G555" s="7">
        <v>100</v>
      </c>
      <c r="H555" s="41">
        <v>1.4463601442507401</v>
      </c>
      <c r="I555" s="9">
        <v>1.56310140213511E-2</v>
      </c>
      <c r="J555" s="9">
        <v>1</v>
      </c>
      <c r="K555" s="21">
        <v>5</v>
      </c>
      <c r="L555" s="21">
        <v>12</v>
      </c>
      <c r="M555" s="47"/>
    </row>
    <row r="556" spans="1:13" x14ac:dyDescent="0.3">
      <c r="A556" s="51"/>
      <c r="B556" s="51"/>
      <c r="C556" s="13" t="s">
        <v>660</v>
      </c>
      <c r="D556" s="7" t="s">
        <v>11</v>
      </c>
      <c r="E556" s="7">
        <v>114255801</v>
      </c>
      <c r="F556" s="7">
        <v>114255900</v>
      </c>
      <c r="G556" s="7">
        <v>100</v>
      </c>
      <c r="H556" s="41">
        <v>1.3801792048275501</v>
      </c>
      <c r="I556" s="9">
        <v>1.7754269179247599E-2</v>
      </c>
      <c r="J556" s="9">
        <v>1</v>
      </c>
      <c r="K556" s="21">
        <v>5</v>
      </c>
      <c r="L556" s="21">
        <v>14</v>
      </c>
      <c r="M556" s="47"/>
    </row>
    <row r="557" spans="1:13" x14ac:dyDescent="0.3">
      <c r="A557" s="51"/>
      <c r="B557" s="51"/>
      <c r="C557" s="13" t="s">
        <v>661</v>
      </c>
      <c r="D557" s="7" t="s">
        <v>11</v>
      </c>
      <c r="E557" s="7">
        <v>114255901</v>
      </c>
      <c r="F557" s="7">
        <v>114256000</v>
      </c>
      <c r="G557" s="7">
        <v>100</v>
      </c>
      <c r="H557" s="41">
        <v>1.3801806342831</v>
      </c>
      <c r="I557" s="9">
        <v>1.7754844730209898E-2</v>
      </c>
      <c r="J557" s="9">
        <v>1</v>
      </c>
      <c r="K557" s="21">
        <v>3</v>
      </c>
      <c r="L557" s="21">
        <v>11</v>
      </c>
      <c r="M557" s="47"/>
    </row>
    <row r="558" spans="1:13" x14ac:dyDescent="0.3">
      <c r="A558" s="51"/>
      <c r="B558" s="51"/>
      <c r="C558" s="7" t="s">
        <v>662</v>
      </c>
      <c r="D558" s="7" t="s">
        <v>11</v>
      </c>
      <c r="E558" s="7">
        <v>115840401</v>
      </c>
      <c r="F558" s="7">
        <v>115840500</v>
      </c>
      <c r="G558" s="7">
        <v>100</v>
      </c>
      <c r="H558" s="41">
        <v>0.78449256984818805</v>
      </c>
      <c r="I558" s="9">
        <v>2.9663212088719099E-2</v>
      </c>
      <c r="J558" s="9">
        <v>1</v>
      </c>
      <c r="K558" s="21">
        <v>2</v>
      </c>
      <c r="L558" s="21">
        <v>13</v>
      </c>
      <c r="M558" s="47"/>
    </row>
    <row r="559" spans="1:13" x14ac:dyDescent="0.3">
      <c r="A559" s="51"/>
      <c r="B559" s="51"/>
      <c r="C559" s="7" t="s">
        <v>663</v>
      </c>
      <c r="D559" s="7" t="s">
        <v>11</v>
      </c>
      <c r="E559" s="7">
        <v>115840501</v>
      </c>
      <c r="F559" s="7">
        <v>115840600</v>
      </c>
      <c r="G559" s="7">
        <v>100</v>
      </c>
      <c r="H559" s="41">
        <v>0.78449315467449499</v>
      </c>
      <c r="I559" s="9">
        <v>2.9661687055559001E-2</v>
      </c>
      <c r="J559" s="9">
        <v>1</v>
      </c>
      <c r="K559" s="21">
        <v>3</v>
      </c>
      <c r="L559" s="21">
        <v>9</v>
      </c>
      <c r="M559" s="47"/>
    </row>
    <row r="560" spans="1:13" x14ac:dyDescent="0.3">
      <c r="A560" s="51"/>
      <c r="B560" s="51"/>
      <c r="C560" s="7" t="s">
        <v>664</v>
      </c>
      <c r="D560" s="7" t="s">
        <v>11</v>
      </c>
      <c r="E560" s="7">
        <v>115840601</v>
      </c>
      <c r="F560" s="7">
        <v>115840700</v>
      </c>
      <c r="G560" s="7">
        <v>100</v>
      </c>
      <c r="H560" s="41">
        <v>0.78449423817745501</v>
      </c>
      <c r="I560" s="9">
        <v>2.9658861852235902E-2</v>
      </c>
      <c r="J560" s="9">
        <v>1</v>
      </c>
      <c r="K560" s="21">
        <v>2</v>
      </c>
      <c r="L560" s="21">
        <v>7</v>
      </c>
      <c r="M560" s="47"/>
    </row>
    <row r="561" spans="1:13" x14ac:dyDescent="0.3">
      <c r="A561" s="51"/>
      <c r="B561" s="51"/>
      <c r="C561" s="7" t="s">
        <v>665</v>
      </c>
      <c r="D561" s="7" t="s">
        <v>11</v>
      </c>
      <c r="E561" s="7">
        <v>116003101</v>
      </c>
      <c r="F561" s="7">
        <v>116003200</v>
      </c>
      <c r="G561" s="7">
        <v>100</v>
      </c>
      <c r="H561" s="41">
        <v>2.2201510240753599</v>
      </c>
      <c r="I561" s="9">
        <v>6.10631888718888E-3</v>
      </c>
      <c r="J561" s="9">
        <v>1</v>
      </c>
      <c r="K561" s="21">
        <v>5</v>
      </c>
      <c r="L561" s="21">
        <v>13</v>
      </c>
      <c r="M561" s="47"/>
    </row>
    <row r="562" spans="1:13" x14ac:dyDescent="0.3">
      <c r="A562" s="51"/>
      <c r="B562" s="51"/>
      <c r="C562" s="7" t="s">
        <v>666</v>
      </c>
      <c r="D562" s="7" t="s">
        <v>11</v>
      </c>
      <c r="E562" s="7">
        <v>116003201</v>
      </c>
      <c r="F562" s="7">
        <v>116003300</v>
      </c>
      <c r="G562" s="7">
        <v>100</v>
      </c>
      <c r="H562" s="41">
        <v>2.2201489221229398</v>
      </c>
      <c r="I562" s="9">
        <v>6.1029076182833198E-3</v>
      </c>
      <c r="J562" s="9">
        <v>1</v>
      </c>
      <c r="K562" s="21">
        <v>2</v>
      </c>
      <c r="L562" s="21">
        <v>12</v>
      </c>
      <c r="M562" s="47"/>
    </row>
    <row r="563" spans="1:13" x14ac:dyDescent="0.3">
      <c r="A563" s="51"/>
      <c r="B563" s="51"/>
      <c r="C563" s="13" t="s">
        <v>667</v>
      </c>
      <c r="D563" s="7" t="s">
        <v>11</v>
      </c>
      <c r="E563" s="7">
        <v>116844901</v>
      </c>
      <c r="F563" s="7">
        <v>116845000</v>
      </c>
      <c r="G563" s="7">
        <v>100</v>
      </c>
      <c r="H563" s="41">
        <v>3.9199401027134502</v>
      </c>
      <c r="I563" s="9">
        <v>1.5553525932481899E-2</v>
      </c>
      <c r="J563" s="9">
        <v>1</v>
      </c>
      <c r="K563" s="21">
        <v>2</v>
      </c>
      <c r="L563" s="21">
        <v>11</v>
      </c>
      <c r="M563" s="47"/>
    </row>
    <row r="564" spans="1:13" x14ac:dyDescent="0.3">
      <c r="A564" s="51"/>
      <c r="B564" s="51"/>
      <c r="C564" s="13" t="s">
        <v>668</v>
      </c>
      <c r="D564" s="7" t="s">
        <v>11</v>
      </c>
      <c r="E564" s="7">
        <v>116845001</v>
      </c>
      <c r="F564" s="7">
        <v>116845100</v>
      </c>
      <c r="G564" s="7">
        <v>100</v>
      </c>
      <c r="H564" s="41">
        <v>3.9199391162055801</v>
      </c>
      <c r="I564" s="9">
        <v>1.55548479299556E-2</v>
      </c>
      <c r="J564" s="9">
        <v>1</v>
      </c>
      <c r="K564" s="21">
        <v>4</v>
      </c>
      <c r="L564" s="21">
        <v>14</v>
      </c>
      <c r="M564" s="47"/>
    </row>
    <row r="565" spans="1:13" x14ac:dyDescent="0.3">
      <c r="A565" s="51"/>
      <c r="B565" s="51"/>
      <c r="C565" s="7" t="s">
        <v>669</v>
      </c>
      <c r="D565" s="7" t="s">
        <v>11</v>
      </c>
      <c r="E565" s="7">
        <v>123002001</v>
      </c>
      <c r="F565" s="7">
        <v>123002100</v>
      </c>
      <c r="G565" s="7">
        <v>100</v>
      </c>
      <c r="H565" s="41">
        <v>-1.32477130915557</v>
      </c>
      <c r="I565" s="9">
        <v>4.0128107678696401E-2</v>
      </c>
      <c r="J565" s="9">
        <v>1</v>
      </c>
      <c r="K565" s="21">
        <v>4</v>
      </c>
      <c r="L565" s="21">
        <v>14</v>
      </c>
      <c r="M565" s="47"/>
    </row>
    <row r="566" spans="1:13" x14ac:dyDescent="0.3">
      <c r="A566" s="51"/>
      <c r="B566" s="51"/>
      <c r="C566" s="7" t="s">
        <v>670</v>
      </c>
      <c r="D566" s="7" t="s">
        <v>11</v>
      </c>
      <c r="E566" s="7">
        <v>123002101</v>
      </c>
      <c r="F566" s="7">
        <v>123002200</v>
      </c>
      <c r="G566" s="7">
        <v>100</v>
      </c>
      <c r="H566" s="41">
        <v>-1.32479121919443</v>
      </c>
      <c r="I566" s="9">
        <v>4.0099014608970397E-2</v>
      </c>
      <c r="J566" s="9">
        <v>1</v>
      </c>
      <c r="K566" s="21">
        <v>3</v>
      </c>
      <c r="L566" s="21">
        <v>11</v>
      </c>
      <c r="M566" s="47"/>
    </row>
    <row r="567" spans="1:13" x14ac:dyDescent="0.3">
      <c r="A567" s="51"/>
      <c r="B567" s="51"/>
      <c r="C567" s="7" t="s">
        <v>671</v>
      </c>
      <c r="D567" s="7" t="s">
        <v>11</v>
      </c>
      <c r="E567" s="7">
        <v>124398801</v>
      </c>
      <c r="F567" s="7">
        <v>124398900</v>
      </c>
      <c r="G567" s="7">
        <v>100</v>
      </c>
      <c r="H567" s="41">
        <v>-2.5853311919459001</v>
      </c>
      <c r="I567" s="9">
        <v>2.82709019328574E-2</v>
      </c>
      <c r="J567" s="9">
        <v>1</v>
      </c>
      <c r="K567" s="21">
        <v>1</v>
      </c>
      <c r="L567" s="21">
        <v>8</v>
      </c>
      <c r="M567" s="47"/>
    </row>
    <row r="568" spans="1:13" x14ac:dyDescent="0.3">
      <c r="A568" s="51"/>
      <c r="B568" s="51"/>
      <c r="C568" s="7" t="s">
        <v>672</v>
      </c>
      <c r="D568" s="7" t="s">
        <v>11</v>
      </c>
      <c r="E568" s="7">
        <v>124398901</v>
      </c>
      <c r="F568" s="7">
        <v>124399000</v>
      </c>
      <c r="G568" s="7">
        <v>100</v>
      </c>
      <c r="H568" s="41">
        <v>-2.58533070292009</v>
      </c>
      <c r="I568" s="9">
        <v>2.8265407525796999E-2</v>
      </c>
      <c r="J568" s="9">
        <v>1</v>
      </c>
      <c r="K568" s="21">
        <v>2</v>
      </c>
      <c r="L568" s="21">
        <v>11</v>
      </c>
      <c r="M568" s="47"/>
    </row>
    <row r="569" spans="1:13" x14ac:dyDescent="0.3">
      <c r="A569" s="51"/>
      <c r="B569" s="51"/>
      <c r="C569" s="7" t="s">
        <v>673</v>
      </c>
      <c r="D569" s="7" t="s">
        <v>11</v>
      </c>
      <c r="E569" s="7">
        <v>125376101</v>
      </c>
      <c r="F569" s="7">
        <v>125376200</v>
      </c>
      <c r="G569" s="7">
        <v>100</v>
      </c>
      <c r="H569" s="41">
        <v>-3.9284726541724502</v>
      </c>
      <c r="I569" s="9">
        <v>1.6615893178351999E-2</v>
      </c>
      <c r="J569" s="9">
        <v>1</v>
      </c>
      <c r="K569" s="21">
        <v>0</v>
      </c>
      <c r="L569" s="21">
        <v>11</v>
      </c>
      <c r="M569" s="47"/>
    </row>
    <row r="570" spans="1:13" x14ac:dyDescent="0.3">
      <c r="A570" s="51"/>
      <c r="B570" s="51"/>
      <c r="C570" s="7" t="s">
        <v>674</v>
      </c>
      <c r="D570" s="7" t="s">
        <v>11</v>
      </c>
      <c r="E570" s="7">
        <v>125376201</v>
      </c>
      <c r="F570" s="7">
        <v>125376300</v>
      </c>
      <c r="G570" s="7">
        <v>100</v>
      </c>
      <c r="H570" s="41">
        <v>-3.9284764932602898</v>
      </c>
      <c r="I570" s="9">
        <v>1.6620748856317501E-2</v>
      </c>
      <c r="J570" s="9">
        <v>1</v>
      </c>
      <c r="K570" s="21">
        <v>6</v>
      </c>
      <c r="L570" s="21">
        <v>16</v>
      </c>
      <c r="M570" s="47"/>
    </row>
    <row r="571" spans="1:13" x14ac:dyDescent="0.3">
      <c r="A571" s="51"/>
      <c r="B571" s="51"/>
      <c r="C571" s="7" t="s">
        <v>675</v>
      </c>
      <c r="D571" s="7" t="s">
        <v>11</v>
      </c>
      <c r="E571" s="7">
        <v>125376301</v>
      </c>
      <c r="F571" s="7">
        <v>125376400</v>
      </c>
      <c r="G571" s="7">
        <v>100</v>
      </c>
      <c r="H571" s="41">
        <v>-3.92848199133693</v>
      </c>
      <c r="I571" s="9">
        <v>1.6627706187022102E-2</v>
      </c>
      <c r="J571" s="9">
        <v>1</v>
      </c>
      <c r="K571" s="21">
        <v>2</v>
      </c>
      <c r="L571" s="21">
        <v>11</v>
      </c>
      <c r="M571" s="47"/>
    </row>
    <row r="572" spans="1:13" x14ac:dyDescent="0.3">
      <c r="A572" s="51"/>
      <c r="B572" s="51"/>
      <c r="C572" s="7" t="s">
        <v>676</v>
      </c>
      <c r="D572" s="7" t="s">
        <v>11</v>
      </c>
      <c r="E572" s="7">
        <v>125376401</v>
      </c>
      <c r="F572" s="7">
        <v>125376500</v>
      </c>
      <c r="G572" s="7">
        <v>100</v>
      </c>
      <c r="H572" s="41">
        <v>-3.9284852436732902</v>
      </c>
      <c r="I572" s="9">
        <v>1.66318235974309E-2</v>
      </c>
      <c r="J572" s="9">
        <v>1</v>
      </c>
      <c r="K572" s="21">
        <v>4</v>
      </c>
      <c r="L572" s="21">
        <v>10</v>
      </c>
      <c r="M572" s="47"/>
    </row>
    <row r="573" spans="1:13" x14ac:dyDescent="0.3">
      <c r="A573" s="51"/>
      <c r="B573" s="51"/>
      <c r="C573" s="7" t="s">
        <v>677</v>
      </c>
      <c r="D573" s="7" t="s">
        <v>11</v>
      </c>
      <c r="E573" s="7">
        <v>133698201</v>
      </c>
      <c r="F573" s="7">
        <v>133698300</v>
      </c>
      <c r="G573" s="7">
        <v>100</v>
      </c>
      <c r="H573" s="41">
        <v>-2.49713464060265</v>
      </c>
      <c r="I573" s="9">
        <v>4.9124089688273601E-2</v>
      </c>
      <c r="J573" s="9">
        <v>1</v>
      </c>
      <c r="K573" s="21">
        <v>2</v>
      </c>
      <c r="L573" s="21">
        <v>7</v>
      </c>
      <c r="M573" s="47"/>
    </row>
    <row r="574" spans="1:13" x14ac:dyDescent="0.3">
      <c r="A574" s="51"/>
      <c r="B574" s="51"/>
      <c r="C574" s="7" t="s">
        <v>678</v>
      </c>
      <c r="D574" s="7" t="s">
        <v>11</v>
      </c>
      <c r="E574" s="7">
        <v>133698301</v>
      </c>
      <c r="F574" s="7">
        <v>133698400</v>
      </c>
      <c r="G574" s="7">
        <v>100</v>
      </c>
      <c r="H574" s="41">
        <v>-2.49714722492612</v>
      </c>
      <c r="I574" s="9">
        <v>4.9112154845623299E-2</v>
      </c>
      <c r="J574" s="9">
        <v>1</v>
      </c>
      <c r="K574" s="21">
        <v>4</v>
      </c>
      <c r="L574" s="21">
        <v>8</v>
      </c>
      <c r="M574" s="47"/>
    </row>
    <row r="575" spans="1:13" x14ac:dyDescent="0.3">
      <c r="A575" s="51"/>
      <c r="B575" s="51"/>
      <c r="C575" s="7" t="s">
        <v>679</v>
      </c>
      <c r="D575" s="7" t="s">
        <v>11</v>
      </c>
      <c r="E575" s="7">
        <v>133698401</v>
      </c>
      <c r="F575" s="7">
        <v>133698500</v>
      </c>
      <c r="G575" s="7">
        <v>100</v>
      </c>
      <c r="H575" s="41">
        <v>-2.1035209353763298</v>
      </c>
      <c r="I575" s="9">
        <v>4.3801094467948803E-2</v>
      </c>
      <c r="J575" s="9">
        <v>1</v>
      </c>
      <c r="K575" s="21">
        <v>2</v>
      </c>
      <c r="L575" s="21">
        <v>10</v>
      </c>
      <c r="M575" s="47"/>
    </row>
    <row r="576" spans="1:13" x14ac:dyDescent="0.3">
      <c r="A576" s="51"/>
      <c r="B576" s="51"/>
      <c r="C576" s="7" t="s">
        <v>680</v>
      </c>
      <c r="D576" s="7" t="s">
        <v>11</v>
      </c>
      <c r="E576" s="7">
        <v>176641501</v>
      </c>
      <c r="F576" s="7">
        <v>176641600</v>
      </c>
      <c r="G576" s="7">
        <v>100</v>
      </c>
      <c r="H576" s="41">
        <v>-3.7664123856014702</v>
      </c>
      <c r="I576" s="9">
        <v>7.6644050334303097E-3</v>
      </c>
      <c r="J576" s="9">
        <v>1</v>
      </c>
      <c r="K576" s="21">
        <v>3</v>
      </c>
      <c r="L576" s="21">
        <v>11</v>
      </c>
      <c r="M576" s="47"/>
    </row>
    <row r="577" spans="1:13" x14ac:dyDescent="0.3">
      <c r="A577" s="51"/>
      <c r="B577" s="51"/>
      <c r="C577" s="7" t="s">
        <v>681</v>
      </c>
      <c r="D577" s="7" t="s">
        <v>11</v>
      </c>
      <c r="E577" s="7">
        <v>176641601</v>
      </c>
      <c r="F577" s="7">
        <v>176641700</v>
      </c>
      <c r="G577" s="7">
        <v>100</v>
      </c>
      <c r="H577" s="41">
        <v>-3.7664048628098699</v>
      </c>
      <c r="I577" s="9">
        <v>7.6559369129855096E-3</v>
      </c>
      <c r="J577" s="9">
        <v>1</v>
      </c>
      <c r="K577" s="21">
        <v>2</v>
      </c>
      <c r="L577" s="21">
        <v>9</v>
      </c>
      <c r="M577" s="47"/>
    </row>
    <row r="578" spans="1:13" x14ac:dyDescent="0.3">
      <c r="A578" s="51"/>
      <c r="B578" s="51"/>
      <c r="C578" s="13" t="s">
        <v>682</v>
      </c>
      <c r="D578" s="7" t="s">
        <v>11</v>
      </c>
      <c r="E578" s="7">
        <v>193989001</v>
      </c>
      <c r="F578" s="7">
        <v>193989100</v>
      </c>
      <c r="G578" s="7">
        <v>100</v>
      </c>
      <c r="H578" s="41">
        <v>3.5509458756774301</v>
      </c>
      <c r="I578" s="9">
        <v>4.4758633831484297E-2</v>
      </c>
      <c r="J578" s="9">
        <v>1</v>
      </c>
      <c r="K578" s="21">
        <v>0</v>
      </c>
      <c r="L578" s="21">
        <v>8</v>
      </c>
      <c r="M578" s="47"/>
    </row>
    <row r="579" spans="1:13" x14ac:dyDescent="0.3">
      <c r="A579" s="51"/>
      <c r="B579" s="51"/>
      <c r="C579" s="13" t="s">
        <v>683</v>
      </c>
      <c r="D579" s="7" t="s">
        <v>11</v>
      </c>
      <c r="E579" s="7">
        <v>193989101</v>
      </c>
      <c r="F579" s="7">
        <v>193989200</v>
      </c>
      <c r="G579" s="7">
        <v>100</v>
      </c>
      <c r="H579" s="41">
        <v>3.55094543778976</v>
      </c>
      <c r="I579" s="9">
        <v>4.47539043442617E-2</v>
      </c>
      <c r="J579" s="9">
        <v>1</v>
      </c>
      <c r="K579" s="21">
        <v>0</v>
      </c>
      <c r="L579" s="21">
        <v>6</v>
      </c>
      <c r="M579" s="47"/>
    </row>
    <row r="580" spans="1:13" x14ac:dyDescent="0.3">
      <c r="A580" s="51"/>
      <c r="B580" s="51"/>
      <c r="C580" s="13" t="s">
        <v>684</v>
      </c>
      <c r="D580" s="7" t="s">
        <v>11</v>
      </c>
      <c r="E580" s="7">
        <v>193989201</v>
      </c>
      <c r="F580" s="7">
        <v>193989300</v>
      </c>
      <c r="G580" s="7">
        <v>100</v>
      </c>
      <c r="H580" s="41">
        <v>3.55094500010398</v>
      </c>
      <c r="I580" s="9">
        <v>4.4749177817886801E-2</v>
      </c>
      <c r="J580" s="9">
        <v>1</v>
      </c>
      <c r="K580" s="21">
        <v>0</v>
      </c>
      <c r="L580" s="21">
        <v>2</v>
      </c>
      <c r="M580" s="47"/>
    </row>
    <row r="581" spans="1:13" x14ac:dyDescent="0.3">
      <c r="A581" s="51"/>
      <c r="B581" s="51"/>
      <c r="C581" s="13" t="s">
        <v>685</v>
      </c>
      <c r="D581" s="7" t="s">
        <v>11</v>
      </c>
      <c r="E581" s="7">
        <v>193989301</v>
      </c>
      <c r="F581" s="7">
        <v>193989400</v>
      </c>
      <c r="G581" s="7">
        <v>100</v>
      </c>
      <c r="H581" s="41">
        <v>3.5509447522925299</v>
      </c>
      <c r="I581" s="9">
        <v>4.4746502072043101E-2</v>
      </c>
      <c r="J581" s="9">
        <v>1</v>
      </c>
      <c r="K581" s="21">
        <v>1</v>
      </c>
      <c r="L581" s="21">
        <v>3</v>
      </c>
      <c r="M581" s="47"/>
    </row>
    <row r="582" spans="1:13" x14ac:dyDescent="0.3">
      <c r="A582" s="51"/>
      <c r="B582" s="51"/>
      <c r="C582" s="7" t="s">
        <v>686</v>
      </c>
      <c r="D582" s="7" t="s">
        <v>11</v>
      </c>
      <c r="E582" s="7">
        <v>194380001</v>
      </c>
      <c r="F582" s="7">
        <v>194380100</v>
      </c>
      <c r="G582" s="7">
        <v>100</v>
      </c>
      <c r="H582" s="41">
        <v>-2.8537551027346701</v>
      </c>
      <c r="I582" s="9">
        <v>6.3801140287656896E-3</v>
      </c>
      <c r="J582" s="9">
        <v>1</v>
      </c>
      <c r="K582" s="21">
        <v>6</v>
      </c>
      <c r="L582" s="21">
        <v>14</v>
      </c>
      <c r="M582" s="47"/>
    </row>
    <row r="583" spans="1:13" x14ac:dyDescent="0.3">
      <c r="A583" s="51"/>
      <c r="B583" s="51"/>
      <c r="C583" s="7" t="s">
        <v>88</v>
      </c>
      <c r="D583" s="7" t="s">
        <v>11</v>
      </c>
      <c r="E583" s="7">
        <v>194380101</v>
      </c>
      <c r="F583" s="7">
        <v>194380200</v>
      </c>
      <c r="G583" s="7">
        <v>100</v>
      </c>
      <c r="H583" s="41">
        <v>-2.6013087070152499</v>
      </c>
      <c r="I583" s="9">
        <v>3.3780565175251099E-3</v>
      </c>
      <c r="J583" s="9">
        <v>1</v>
      </c>
      <c r="K583" s="21">
        <v>5</v>
      </c>
      <c r="L583" s="21">
        <v>9</v>
      </c>
      <c r="M583" s="47"/>
    </row>
    <row r="584" spans="1:13" x14ac:dyDescent="0.3">
      <c r="A584" s="51"/>
      <c r="B584" s="51"/>
      <c r="C584" s="7" t="s">
        <v>687</v>
      </c>
      <c r="D584" s="7" t="s">
        <v>11</v>
      </c>
      <c r="E584" s="7">
        <v>195626801</v>
      </c>
      <c r="F584" s="7">
        <v>195626900</v>
      </c>
      <c r="G584" s="7">
        <v>100</v>
      </c>
      <c r="H584" s="41">
        <v>2.7369384891953699</v>
      </c>
      <c r="I584" s="9">
        <v>3.7865401212612101E-2</v>
      </c>
      <c r="J584" s="9">
        <v>1</v>
      </c>
      <c r="K584" s="21">
        <v>1</v>
      </c>
      <c r="L584" s="21">
        <v>9</v>
      </c>
      <c r="M584" s="47"/>
    </row>
    <row r="585" spans="1:13" x14ac:dyDescent="0.3">
      <c r="A585" s="51"/>
      <c r="B585" s="51"/>
      <c r="C585" s="7" t="s">
        <v>688</v>
      </c>
      <c r="D585" s="7" t="s">
        <v>11</v>
      </c>
      <c r="E585" s="7">
        <v>195626901</v>
      </c>
      <c r="F585" s="7">
        <v>195627000</v>
      </c>
      <c r="G585" s="7">
        <v>100</v>
      </c>
      <c r="H585" s="41">
        <v>2.7369466184864102</v>
      </c>
      <c r="I585" s="9">
        <v>3.7857024408033402E-2</v>
      </c>
      <c r="J585" s="9">
        <v>1</v>
      </c>
      <c r="K585" s="21">
        <v>2</v>
      </c>
      <c r="L585" s="21">
        <v>11</v>
      </c>
      <c r="M585" s="47"/>
    </row>
    <row r="586" spans="1:13" x14ac:dyDescent="0.3">
      <c r="A586" s="51"/>
      <c r="B586" s="51"/>
      <c r="C586" s="7" t="s">
        <v>689</v>
      </c>
      <c r="D586" s="7" t="s">
        <v>11</v>
      </c>
      <c r="E586" s="7">
        <v>195627001</v>
      </c>
      <c r="F586" s="7">
        <v>195627100</v>
      </c>
      <c r="G586" s="7">
        <v>100</v>
      </c>
      <c r="H586" s="41">
        <v>2.73695737501142</v>
      </c>
      <c r="I586" s="9">
        <v>3.7845943096872302E-2</v>
      </c>
      <c r="J586" s="9">
        <v>1</v>
      </c>
      <c r="K586" s="21">
        <v>2</v>
      </c>
      <c r="L586" s="21">
        <v>4</v>
      </c>
      <c r="M586" s="47"/>
    </row>
    <row r="587" spans="1:13" x14ac:dyDescent="0.3">
      <c r="A587" s="51"/>
      <c r="B587" s="51"/>
      <c r="C587" s="7" t="s">
        <v>690</v>
      </c>
      <c r="D587" s="7" t="s">
        <v>11</v>
      </c>
      <c r="E587" s="7">
        <v>195627101</v>
      </c>
      <c r="F587" s="7">
        <v>195627200</v>
      </c>
      <c r="G587" s="7">
        <v>100</v>
      </c>
      <c r="H587" s="41">
        <v>2.73697858255386</v>
      </c>
      <c r="I587" s="9">
        <v>3.7824104277360299E-2</v>
      </c>
      <c r="J587" s="9">
        <v>1</v>
      </c>
      <c r="K587" s="21">
        <v>3</v>
      </c>
      <c r="L587" s="21">
        <v>5</v>
      </c>
      <c r="M587" s="47"/>
    </row>
    <row r="588" spans="1:13" x14ac:dyDescent="0.3">
      <c r="A588" s="51"/>
      <c r="B588" s="51"/>
      <c r="C588" s="7" t="s">
        <v>691</v>
      </c>
      <c r="D588" s="7" t="s">
        <v>17</v>
      </c>
      <c r="E588" s="7">
        <v>6201</v>
      </c>
      <c r="F588" s="7">
        <v>6300</v>
      </c>
      <c r="G588" s="7">
        <v>100</v>
      </c>
      <c r="H588" s="41">
        <v>-1.0512858086923</v>
      </c>
      <c r="I588" s="9">
        <v>4.2494995531257497E-2</v>
      </c>
      <c r="J588" s="9">
        <v>1</v>
      </c>
      <c r="K588" s="21">
        <v>3</v>
      </c>
      <c r="L588" s="21">
        <v>13</v>
      </c>
      <c r="M588" s="47"/>
    </row>
    <row r="589" spans="1:13" x14ac:dyDescent="0.3">
      <c r="A589" s="51"/>
      <c r="B589" s="51"/>
      <c r="C589" s="7" t="s">
        <v>692</v>
      </c>
      <c r="D589" s="7" t="s">
        <v>17</v>
      </c>
      <c r="E589" s="7">
        <v>6301</v>
      </c>
      <c r="F589" s="7">
        <v>6400</v>
      </c>
      <c r="G589" s="7">
        <v>100</v>
      </c>
      <c r="H589" s="41">
        <v>-1.0512759258387601</v>
      </c>
      <c r="I589" s="9">
        <v>4.2488619513971197E-2</v>
      </c>
      <c r="J589" s="9">
        <v>1</v>
      </c>
      <c r="K589" s="21">
        <v>1</v>
      </c>
      <c r="L589" s="21">
        <v>13</v>
      </c>
      <c r="M589" s="47"/>
    </row>
    <row r="590" spans="1:13" x14ac:dyDescent="0.3">
      <c r="A590" s="51"/>
      <c r="B590" s="51"/>
      <c r="C590" s="7" t="s">
        <v>693</v>
      </c>
      <c r="D590" s="7" t="s">
        <v>17</v>
      </c>
      <c r="E590" s="7">
        <v>6401</v>
      </c>
      <c r="F590" s="7">
        <v>6500</v>
      </c>
      <c r="G590" s="7">
        <v>100</v>
      </c>
      <c r="H590" s="41">
        <v>-1.05128855716709</v>
      </c>
      <c r="I590" s="9">
        <v>4.2496769013066503E-2</v>
      </c>
      <c r="J590" s="9">
        <v>1</v>
      </c>
      <c r="K590" s="21">
        <v>1</v>
      </c>
      <c r="L590" s="21">
        <v>11</v>
      </c>
      <c r="M590" s="47"/>
    </row>
    <row r="591" spans="1:13" x14ac:dyDescent="0.3">
      <c r="A591" s="51"/>
      <c r="B591" s="51"/>
      <c r="C591" s="7" t="s">
        <v>694</v>
      </c>
      <c r="D591" s="7" t="s">
        <v>17</v>
      </c>
      <c r="E591" s="7">
        <v>6501</v>
      </c>
      <c r="F591" s="7">
        <v>6600</v>
      </c>
      <c r="G591" s="7">
        <v>100</v>
      </c>
      <c r="H591" s="41">
        <v>-1.0512634211079399</v>
      </c>
      <c r="I591" s="9">
        <v>4.2480554201143897E-2</v>
      </c>
      <c r="J591" s="9">
        <v>1</v>
      </c>
      <c r="K591" s="21">
        <v>1</v>
      </c>
      <c r="L591" s="21">
        <v>12</v>
      </c>
      <c r="M591" s="47"/>
    </row>
    <row r="592" spans="1:13" x14ac:dyDescent="0.3">
      <c r="A592" s="51"/>
      <c r="B592" s="51"/>
      <c r="C592" s="7" t="s">
        <v>695</v>
      </c>
      <c r="D592" s="7" t="s">
        <v>17</v>
      </c>
      <c r="E592" s="7">
        <v>348401</v>
      </c>
      <c r="F592" s="7">
        <v>348500</v>
      </c>
      <c r="G592" s="7">
        <v>100</v>
      </c>
      <c r="H592" s="41">
        <v>1.8986579491901401</v>
      </c>
      <c r="I592" s="9">
        <v>4.6365029822443601E-2</v>
      </c>
      <c r="J592" s="9">
        <v>1</v>
      </c>
      <c r="K592" s="21">
        <v>12</v>
      </c>
      <c r="L592" s="21">
        <v>17</v>
      </c>
      <c r="M592" s="47"/>
    </row>
    <row r="593" spans="1:13" x14ac:dyDescent="0.3">
      <c r="A593" s="51"/>
      <c r="B593" s="51"/>
      <c r="C593" s="7" t="s">
        <v>696</v>
      </c>
      <c r="D593" s="7" t="s">
        <v>17</v>
      </c>
      <c r="E593" s="7">
        <v>4017301</v>
      </c>
      <c r="F593" s="7">
        <v>4017400</v>
      </c>
      <c r="G593" s="7">
        <v>100</v>
      </c>
      <c r="H593" s="41">
        <v>-1.47875148562882</v>
      </c>
      <c r="I593" s="9">
        <v>2.2864244886449399E-2</v>
      </c>
      <c r="J593" s="9">
        <v>1</v>
      </c>
      <c r="K593" s="21">
        <v>9</v>
      </c>
      <c r="L593" s="21">
        <v>13</v>
      </c>
      <c r="M593" s="47"/>
    </row>
    <row r="594" spans="1:13" x14ac:dyDescent="0.3">
      <c r="A594" s="51"/>
      <c r="B594" s="51"/>
      <c r="C594" s="7" t="s">
        <v>697</v>
      </c>
      <c r="D594" s="7" t="s">
        <v>17</v>
      </c>
      <c r="E594" s="7">
        <v>4017401</v>
      </c>
      <c r="F594" s="7">
        <v>4017500</v>
      </c>
      <c r="G594" s="7">
        <v>100</v>
      </c>
      <c r="H594" s="41">
        <v>-1.4787612336450999</v>
      </c>
      <c r="I594" s="9">
        <v>2.2856217742719401E-2</v>
      </c>
      <c r="J594" s="9">
        <v>1</v>
      </c>
      <c r="K594" s="21">
        <v>6</v>
      </c>
      <c r="L594" s="21">
        <v>11</v>
      </c>
      <c r="M594" s="47"/>
    </row>
    <row r="595" spans="1:13" x14ac:dyDescent="0.3">
      <c r="A595" s="51"/>
      <c r="B595" s="51"/>
      <c r="C595" s="7" t="s">
        <v>698</v>
      </c>
      <c r="D595" s="7" t="s">
        <v>17</v>
      </c>
      <c r="E595" s="7">
        <v>4017501</v>
      </c>
      <c r="F595" s="7">
        <v>4017600</v>
      </c>
      <c r="G595" s="7">
        <v>100</v>
      </c>
      <c r="H595" s="41">
        <v>-1.4787644816955501</v>
      </c>
      <c r="I595" s="9">
        <v>2.2853544082522301E-2</v>
      </c>
      <c r="J595" s="9">
        <v>1</v>
      </c>
      <c r="K595" s="21">
        <v>9</v>
      </c>
      <c r="L595" s="21">
        <v>16</v>
      </c>
      <c r="M595" s="47"/>
    </row>
    <row r="596" spans="1:13" x14ac:dyDescent="0.3">
      <c r="A596" s="51"/>
      <c r="B596" s="51"/>
      <c r="C596" s="7" t="s">
        <v>699</v>
      </c>
      <c r="D596" s="7" t="s">
        <v>17</v>
      </c>
      <c r="E596" s="7">
        <v>65012501</v>
      </c>
      <c r="F596" s="7">
        <v>65012600</v>
      </c>
      <c r="G596" s="7">
        <v>100</v>
      </c>
      <c r="H596" s="41">
        <v>-3.1816871183527899</v>
      </c>
      <c r="I596" s="9">
        <v>3.2599829265942001E-2</v>
      </c>
      <c r="J596" s="9">
        <v>1</v>
      </c>
      <c r="K596" s="21">
        <v>0</v>
      </c>
      <c r="L596" s="21">
        <v>10</v>
      </c>
      <c r="M596" s="47"/>
    </row>
    <row r="597" spans="1:13" x14ac:dyDescent="0.3">
      <c r="A597" s="51"/>
      <c r="B597" s="51"/>
      <c r="C597" s="13" t="s">
        <v>700</v>
      </c>
      <c r="D597" s="7" t="s">
        <v>17</v>
      </c>
      <c r="E597" s="7">
        <v>66704101</v>
      </c>
      <c r="F597" s="7">
        <v>66704200</v>
      </c>
      <c r="G597" s="7">
        <v>100</v>
      </c>
      <c r="H597" s="41">
        <v>5.4079237117565402</v>
      </c>
      <c r="I597" s="9">
        <v>9.8691120120271893E-3</v>
      </c>
      <c r="J597" s="9">
        <v>1</v>
      </c>
      <c r="K597" s="21">
        <v>1</v>
      </c>
      <c r="L597" s="21">
        <v>4</v>
      </c>
      <c r="M597" s="47"/>
    </row>
    <row r="598" spans="1:13" x14ac:dyDescent="0.3">
      <c r="A598" s="51"/>
      <c r="B598" s="51"/>
      <c r="C598" s="13" t="s">
        <v>701</v>
      </c>
      <c r="D598" s="7" t="s">
        <v>17</v>
      </c>
      <c r="E598" s="7">
        <v>66704201</v>
      </c>
      <c r="F598" s="7">
        <v>66704300</v>
      </c>
      <c r="G598" s="7">
        <v>100</v>
      </c>
      <c r="H598" s="41">
        <v>5.4079221962953001</v>
      </c>
      <c r="I598" s="9">
        <v>9.8660610658965892E-3</v>
      </c>
      <c r="J598" s="9">
        <v>1</v>
      </c>
      <c r="K598" s="21">
        <v>3</v>
      </c>
      <c r="L598" s="21">
        <v>3</v>
      </c>
      <c r="M598" s="47"/>
    </row>
    <row r="599" spans="1:13" x14ac:dyDescent="0.3">
      <c r="A599" s="51"/>
      <c r="B599" s="51"/>
      <c r="C599" s="13" t="s">
        <v>702</v>
      </c>
      <c r="D599" s="7" t="s">
        <v>17</v>
      </c>
      <c r="E599" s="7">
        <v>66704301</v>
      </c>
      <c r="F599" s="7">
        <v>66704400</v>
      </c>
      <c r="G599" s="7">
        <v>100</v>
      </c>
      <c r="H599" s="41">
        <v>5.4079206842533498</v>
      </c>
      <c r="I599" s="9">
        <v>9.8630180680180004E-3</v>
      </c>
      <c r="J599" s="9">
        <v>1</v>
      </c>
      <c r="K599" s="21">
        <v>1</v>
      </c>
      <c r="L599" s="21">
        <v>5</v>
      </c>
      <c r="M599" s="47"/>
    </row>
    <row r="600" spans="1:13" x14ac:dyDescent="0.3">
      <c r="A600" s="51"/>
      <c r="B600" s="51"/>
      <c r="C600" s="13" t="s">
        <v>703</v>
      </c>
      <c r="D600" s="7" t="s">
        <v>17</v>
      </c>
      <c r="E600" s="7">
        <v>66704401</v>
      </c>
      <c r="F600" s="7">
        <v>66704500</v>
      </c>
      <c r="G600" s="7">
        <v>100</v>
      </c>
      <c r="H600" s="41">
        <v>4.9575730538747003</v>
      </c>
      <c r="I600" s="9">
        <v>2.3835160491357098E-2</v>
      </c>
      <c r="J600" s="9">
        <v>1</v>
      </c>
      <c r="K600" s="21">
        <v>0</v>
      </c>
      <c r="L600" s="21">
        <v>3</v>
      </c>
      <c r="M600" s="47"/>
    </row>
    <row r="601" spans="1:13" x14ac:dyDescent="0.3">
      <c r="A601" s="51"/>
      <c r="B601" s="51"/>
      <c r="C601" s="13" t="s">
        <v>704</v>
      </c>
      <c r="D601" s="7" t="s">
        <v>17</v>
      </c>
      <c r="E601" s="7">
        <v>89354301</v>
      </c>
      <c r="F601" s="7">
        <v>89354400</v>
      </c>
      <c r="G601" s="7">
        <v>100</v>
      </c>
      <c r="H601" s="41">
        <v>3.9922084262961102</v>
      </c>
      <c r="I601" s="9">
        <v>2.0256501997711E-2</v>
      </c>
      <c r="J601" s="9">
        <v>1</v>
      </c>
      <c r="K601" s="21">
        <v>2</v>
      </c>
      <c r="L601" s="21">
        <v>8</v>
      </c>
      <c r="M601" s="47"/>
    </row>
    <row r="602" spans="1:13" x14ac:dyDescent="0.3">
      <c r="A602" s="51"/>
      <c r="B602" s="51"/>
      <c r="C602" s="7" t="s">
        <v>705</v>
      </c>
      <c r="D602" s="7" t="s">
        <v>17</v>
      </c>
      <c r="E602" s="7">
        <v>129235401</v>
      </c>
      <c r="F602" s="7">
        <v>129235500</v>
      </c>
      <c r="G602" s="7">
        <v>100</v>
      </c>
      <c r="H602" s="41">
        <v>-2.30758152045204</v>
      </c>
      <c r="I602" s="9">
        <v>1.95795523589288E-2</v>
      </c>
      <c r="J602" s="9">
        <v>1</v>
      </c>
      <c r="K602" s="21">
        <v>3</v>
      </c>
      <c r="L602" s="21">
        <v>7</v>
      </c>
      <c r="M602" s="47"/>
    </row>
    <row r="603" spans="1:13" x14ac:dyDescent="0.3">
      <c r="A603" s="51"/>
      <c r="B603" s="51"/>
      <c r="C603" s="7" t="s">
        <v>706</v>
      </c>
      <c r="D603" s="7" t="s">
        <v>19</v>
      </c>
      <c r="E603" s="7">
        <v>4365901</v>
      </c>
      <c r="F603" s="7">
        <v>4366000</v>
      </c>
      <c r="G603" s="7">
        <v>100</v>
      </c>
      <c r="H603" s="41">
        <v>-2.9654362343423299</v>
      </c>
      <c r="I603" s="9">
        <v>3.3737653043447599E-2</v>
      </c>
      <c r="J603" s="9">
        <v>1</v>
      </c>
      <c r="K603" s="21">
        <v>6</v>
      </c>
      <c r="L603" s="21">
        <v>14</v>
      </c>
      <c r="M603" s="47"/>
    </row>
    <row r="604" spans="1:13" x14ac:dyDescent="0.3">
      <c r="A604" s="51"/>
      <c r="B604" s="51"/>
      <c r="C604" s="7" t="s">
        <v>707</v>
      </c>
      <c r="D604" s="7" t="s">
        <v>19</v>
      </c>
      <c r="E604" s="7">
        <v>4366001</v>
      </c>
      <c r="F604" s="7">
        <v>4366100</v>
      </c>
      <c r="G604" s="7">
        <v>100</v>
      </c>
      <c r="H604" s="41">
        <v>-2.9654359040690199</v>
      </c>
      <c r="I604" s="9">
        <v>3.3737055927174298E-2</v>
      </c>
      <c r="J604" s="9">
        <v>1</v>
      </c>
      <c r="K604" s="21">
        <v>8</v>
      </c>
      <c r="L604" s="21">
        <v>11</v>
      </c>
      <c r="M604" s="47"/>
    </row>
    <row r="605" spans="1:13" x14ac:dyDescent="0.3">
      <c r="A605" s="51"/>
      <c r="B605" s="51"/>
      <c r="C605" s="7" t="s">
        <v>708</v>
      </c>
      <c r="D605" s="7" t="s">
        <v>19</v>
      </c>
      <c r="E605" s="7">
        <v>4366101</v>
      </c>
      <c r="F605" s="7">
        <v>4366200</v>
      </c>
      <c r="G605" s="7">
        <v>100</v>
      </c>
      <c r="H605" s="41">
        <v>-2.96543557381134</v>
      </c>
      <c r="I605" s="9">
        <v>3.3736458852054403E-2</v>
      </c>
      <c r="J605" s="9">
        <v>1</v>
      </c>
      <c r="K605" s="21">
        <v>7</v>
      </c>
      <c r="L605" s="21">
        <v>17</v>
      </c>
      <c r="M605" s="47"/>
    </row>
    <row r="606" spans="1:13" x14ac:dyDescent="0.3">
      <c r="A606" s="51"/>
      <c r="B606" s="51"/>
      <c r="C606" s="7" t="s">
        <v>709</v>
      </c>
      <c r="D606" s="7" t="s">
        <v>19</v>
      </c>
      <c r="E606" s="7">
        <v>4412901</v>
      </c>
      <c r="F606" s="7">
        <v>4413000</v>
      </c>
      <c r="G606" s="7">
        <v>100</v>
      </c>
      <c r="H606" s="41">
        <v>-2.47609604765083</v>
      </c>
      <c r="I606" s="9">
        <v>2.4883937607982399E-2</v>
      </c>
      <c r="J606" s="9">
        <v>1</v>
      </c>
      <c r="K606" s="21">
        <v>2</v>
      </c>
      <c r="L606" s="21">
        <v>10</v>
      </c>
      <c r="M606" s="47"/>
    </row>
    <row r="607" spans="1:13" x14ac:dyDescent="0.3">
      <c r="A607" s="51"/>
      <c r="B607" s="51"/>
      <c r="C607" s="7" t="s">
        <v>710</v>
      </c>
      <c r="D607" s="7" t="s">
        <v>19</v>
      </c>
      <c r="E607" s="7">
        <v>4413001</v>
      </c>
      <c r="F607" s="7">
        <v>4413100</v>
      </c>
      <c r="G607" s="7">
        <v>100</v>
      </c>
      <c r="H607" s="41">
        <v>-2.4761427022536999</v>
      </c>
      <c r="I607" s="9">
        <v>2.4864739589919999E-2</v>
      </c>
      <c r="J607" s="9">
        <v>1</v>
      </c>
      <c r="K607" s="21">
        <v>10</v>
      </c>
      <c r="L607" s="21">
        <v>13</v>
      </c>
      <c r="M607" s="47"/>
    </row>
    <row r="608" spans="1:13" x14ac:dyDescent="0.3">
      <c r="A608" s="51"/>
      <c r="B608" s="51"/>
      <c r="C608" s="7" t="s">
        <v>711</v>
      </c>
      <c r="D608" s="7" t="s">
        <v>19</v>
      </c>
      <c r="E608" s="7">
        <v>4413101</v>
      </c>
      <c r="F608" s="7">
        <v>4413200</v>
      </c>
      <c r="G608" s="7">
        <v>100</v>
      </c>
      <c r="H608" s="41">
        <v>-2.4761351159632299</v>
      </c>
      <c r="I608" s="9">
        <v>2.4867860168079899E-2</v>
      </c>
      <c r="J608" s="9">
        <v>1</v>
      </c>
      <c r="K608" s="21">
        <v>6</v>
      </c>
      <c r="L608" s="21">
        <v>12</v>
      </c>
      <c r="M608" s="47"/>
    </row>
    <row r="609" spans="1:13" x14ac:dyDescent="0.3">
      <c r="A609" s="51"/>
      <c r="B609" s="51"/>
      <c r="C609" s="7" t="s">
        <v>712</v>
      </c>
      <c r="D609" s="7" t="s">
        <v>19</v>
      </c>
      <c r="E609" s="7">
        <v>4453201</v>
      </c>
      <c r="F609" s="7">
        <v>4453300</v>
      </c>
      <c r="G609" s="7">
        <v>100</v>
      </c>
      <c r="H609" s="41">
        <v>-2.11701444366479</v>
      </c>
      <c r="I609" s="9">
        <v>3.8228468493889202E-2</v>
      </c>
      <c r="J609" s="9">
        <v>1</v>
      </c>
      <c r="K609" s="21">
        <v>8</v>
      </c>
      <c r="L609" s="21">
        <v>14</v>
      </c>
      <c r="M609" s="47"/>
    </row>
    <row r="610" spans="1:13" x14ac:dyDescent="0.3">
      <c r="A610" s="51"/>
      <c r="B610" s="51"/>
      <c r="C610" s="7" t="s">
        <v>713</v>
      </c>
      <c r="D610" s="7" t="s">
        <v>19</v>
      </c>
      <c r="E610" s="7">
        <v>13862001</v>
      </c>
      <c r="F610" s="7">
        <v>13862100</v>
      </c>
      <c r="G610" s="7">
        <v>100</v>
      </c>
      <c r="H610" s="41">
        <v>-3.6675101410979298</v>
      </c>
      <c r="I610" s="9">
        <v>2.04685362353502E-2</v>
      </c>
      <c r="J610" s="9">
        <v>1</v>
      </c>
      <c r="K610" s="21">
        <v>2</v>
      </c>
      <c r="L610" s="21">
        <v>5</v>
      </c>
      <c r="M610" s="47"/>
    </row>
    <row r="611" spans="1:13" x14ac:dyDescent="0.3">
      <c r="A611" s="51"/>
      <c r="B611" s="51"/>
      <c r="C611" s="7" t="s">
        <v>714</v>
      </c>
      <c r="D611" s="7" t="s">
        <v>19</v>
      </c>
      <c r="E611" s="7">
        <v>13862101</v>
      </c>
      <c r="F611" s="7">
        <v>13862200</v>
      </c>
      <c r="G611" s="7">
        <v>100</v>
      </c>
      <c r="H611" s="41">
        <v>-3.6675204389065201</v>
      </c>
      <c r="I611" s="9">
        <v>2.0455822224068099E-2</v>
      </c>
      <c r="J611" s="9">
        <v>1</v>
      </c>
      <c r="K611" s="21">
        <v>4</v>
      </c>
      <c r="L611" s="21">
        <v>10</v>
      </c>
      <c r="M611" s="47"/>
    </row>
    <row r="612" spans="1:13" x14ac:dyDescent="0.3">
      <c r="A612" s="51"/>
      <c r="B612" s="51"/>
      <c r="C612" s="7" t="s">
        <v>715</v>
      </c>
      <c r="D612" s="7" t="s">
        <v>19</v>
      </c>
      <c r="E612" s="7">
        <v>13862201</v>
      </c>
      <c r="F612" s="7">
        <v>13862300</v>
      </c>
      <c r="G612" s="7">
        <v>100</v>
      </c>
      <c r="H612" s="41">
        <v>-3.66751374001185</v>
      </c>
      <c r="I612" s="9">
        <v>2.0464091716352099E-2</v>
      </c>
      <c r="J612" s="9">
        <v>1</v>
      </c>
      <c r="K612" s="21">
        <v>2</v>
      </c>
      <c r="L612" s="21">
        <v>13</v>
      </c>
      <c r="M612" s="47"/>
    </row>
    <row r="613" spans="1:13" x14ac:dyDescent="0.3">
      <c r="A613" s="51"/>
      <c r="B613" s="51"/>
      <c r="C613" s="13" t="s">
        <v>716</v>
      </c>
      <c r="D613" s="7" t="s">
        <v>19</v>
      </c>
      <c r="E613" s="7">
        <v>21701701</v>
      </c>
      <c r="F613" s="7">
        <v>21701800</v>
      </c>
      <c r="G613" s="7">
        <v>100</v>
      </c>
      <c r="H613" s="41">
        <v>4.1698666395437796</v>
      </c>
      <c r="I613" s="9">
        <v>8.6956376351088605E-3</v>
      </c>
      <c r="J613" s="9">
        <v>1</v>
      </c>
      <c r="K613" s="21">
        <v>3</v>
      </c>
      <c r="L613" s="21">
        <v>7</v>
      </c>
      <c r="M613" s="47"/>
    </row>
    <row r="614" spans="1:13" x14ac:dyDescent="0.3">
      <c r="A614" s="51"/>
      <c r="B614" s="51"/>
      <c r="C614" s="13" t="s">
        <v>717</v>
      </c>
      <c r="D614" s="7" t="s">
        <v>19</v>
      </c>
      <c r="E614" s="7">
        <v>21701801</v>
      </c>
      <c r="F614" s="7">
        <v>21701900</v>
      </c>
      <c r="G614" s="7">
        <v>100</v>
      </c>
      <c r="H614" s="41">
        <v>4.1698669916486697</v>
      </c>
      <c r="I614" s="9">
        <v>8.6968302568197799E-3</v>
      </c>
      <c r="J614" s="9">
        <v>1</v>
      </c>
      <c r="K614" s="21">
        <v>3</v>
      </c>
      <c r="L614" s="21">
        <v>10</v>
      </c>
      <c r="M614" s="47"/>
    </row>
    <row r="615" spans="1:13" x14ac:dyDescent="0.3">
      <c r="A615" s="51"/>
      <c r="B615" s="51"/>
      <c r="C615" s="13" t="s">
        <v>718</v>
      </c>
      <c r="D615" s="7" t="s">
        <v>19</v>
      </c>
      <c r="E615" s="7">
        <v>30316201</v>
      </c>
      <c r="F615" s="7">
        <v>30316300</v>
      </c>
      <c r="G615" s="7">
        <v>100</v>
      </c>
      <c r="H615" s="41">
        <v>4.5375104789327203</v>
      </c>
      <c r="I615" s="9">
        <v>3.5290989251962002E-2</v>
      </c>
      <c r="J615" s="9">
        <v>1</v>
      </c>
      <c r="K615" s="21">
        <v>2</v>
      </c>
      <c r="L615" s="21">
        <v>8</v>
      </c>
      <c r="M615" s="47"/>
    </row>
    <row r="616" spans="1:13" x14ac:dyDescent="0.3">
      <c r="A616" s="51"/>
      <c r="B616" s="51"/>
      <c r="C616" s="13" t="s">
        <v>719</v>
      </c>
      <c r="D616" s="7" t="s">
        <v>19</v>
      </c>
      <c r="E616" s="7">
        <v>30316301</v>
      </c>
      <c r="F616" s="7">
        <v>30316400</v>
      </c>
      <c r="G616" s="7">
        <v>100</v>
      </c>
      <c r="H616" s="41">
        <v>4.5375120723906104</v>
      </c>
      <c r="I616" s="9">
        <v>3.5276220283848997E-2</v>
      </c>
      <c r="J616" s="9">
        <v>1</v>
      </c>
      <c r="K616" s="21">
        <v>4</v>
      </c>
      <c r="L616" s="21">
        <v>16</v>
      </c>
      <c r="M616" s="47"/>
    </row>
    <row r="617" spans="1:13" x14ac:dyDescent="0.3">
      <c r="A617" s="51"/>
      <c r="B617" s="51"/>
      <c r="C617" s="13" t="s">
        <v>720</v>
      </c>
      <c r="D617" s="7" t="s">
        <v>19</v>
      </c>
      <c r="E617" s="7">
        <v>30316401</v>
      </c>
      <c r="F617" s="7">
        <v>30316500</v>
      </c>
      <c r="G617" s="7">
        <v>100</v>
      </c>
      <c r="H617" s="41">
        <v>4.5375140360819302</v>
      </c>
      <c r="I617" s="9">
        <v>3.5258029862756501E-2</v>
      </c>
      <c r="J617" s="9">
        <v>1</v>
      </c>
      <c r="K617" s="21">
        <v>1</v>
      </c>
      <c r="L617" s="21">
        <v>10</v>
      </c>
      <c r="M617" s="47"/>
    </row>
    <row r="618" spans="1:13" x14ac:dyDescent="0.3">
      <c r="A618" s="51"/>
      <c r="B618" s="51"/>
      <c r="C618" s="7" t="s">
        <v>721</v>
      </c>
      <c r="D618" s="7" t="s">
        <v>19</v>
      </c>
      <c r="E618" s="7">
        <v>75827501</v>
      </c>
      <c r="F618" s="7">
        <v>75827600</v>
      </c>
      <c r="G618" s="7">
        <v>100</v>
      </c>
      <c r="H618" s="41">
        <v>-3.7428577459165902</v>
      </c>
      <c r="I618" s="9">
        <v>3.74019949329659E-2</v>
      </c>
      <c r="J618" s="9">
        <v>1</v>
      </c>
      <c r="K618" s="21">
        <v>1</v>
      </c>
      <c r="L618" s="21">
        <v>7</v>
      </c>
      <c r="M618" s="47"/>
    </row>
    <row r="619" spans="1:13" x14ac:dyDescent="0.3">
      <c r="A619" s="51"/>
      <c r="B619" s="51"/>
      <c r="C619" s="7" t="s">
        <v>722</v>
      </c>
      <c r="D619" s="7" t="s">
        <v>19</v>
      </c>
      <c r="E619" s="7">
        <v>75827601</v>
      </c>
      <c r="F619" s="7">
        <v>75827700</v>
      </c>
      <c r="G619" s="7">
        <v>100</v>
      </c>
      <c r="H619" s="41">
        <v>-3.7428563727008402</v>
      </c>
      <c r="I619" s="9">
        <v>3.7403873477689302E-2</v>
      </c>
      <c r="J619" s="9">
        <v>1</v>
      </c>
      <c r="K619" s="21">
        <v>6</v>
      </c>
      <c r="L619" s="21">
        <v>10</v>
      </c>
      <c r="M619" s="47"/>
    </row>
    <row r="620" spans="1:13" x14ac:dyDescent="0.3">
      <c r="A620" s="51"/>
      <c r="B620" s="51"/>
      <c r="C620" s="7" t="s">
        <v>723</v>
      </c>
      <c r="D620" s="7" t="s">
        <v>19</v>
      </c>
      <c r="E620" s="7">
        <v>104973801</v>
      </c>
      <c r="F620" s="7">
        <v>104973900</v>
      </c>
      <c r="G620" s="7">
        <v>100</v>
      </c>
      <c r="H620" s="41">
        <v>-2.0547373690533099</v>
      </c>
      <c r="I620" s="9">
        <v>4.3011430460815001E-2</v>
      </c>
      <c r="J620" s="9">
        <v>1</v>
      </c>
      <c r="K620" s="21">
        <v>11</v>
      </c>
      <c r="L620" s="21">
        <v>16</v>
      </c>
      <c r="M620" s="47"/>
    </row>
    <row r="621" spans="1:13" x14ac:dyDescent="0.3">
      <c r="A621" s="51"/>
      <c r="B621" s="51"/>
      <c r="C621" s="7" t="s">
        <v>724</v>
      </c>
      <c r="D621" s="7" t="s">
        <v>19</v>
      </c>
      <c r="E621" s="7">
        <v>104973901</v>
      </c>
      <c r="F621" s="7">
        <v>104974000</v>
      </c>
      <c r="G621" s="7">
        <v>100</v>
      </c>
      <c r="H621" s="41">
        <v>-2.3698079013164999</v>
      </c>
      <c r="I621" s="9">
        <v>4.6870974688483898E-2</v>
      </c>
      <c r="J621" s="9">
        <v>1</v>
      </c>
      <c r="K621" s="21">
        <v>11</v>
      </c>
      <c r="L621" s="21">
        <v>8</v>
      </c>
      <c r="M621" s="47"/>
    </row>
    <row r="622" spans="1:13" x14ac:dyDescent="0.3">
      <c r="A622" s="51"/>
      <c r="B622" s="51"/>
      <c r="C622" s="7" t="s">
        <v>725</v>
      </c>
      <c r="D622" s="7" t="s">
        <v>19</v>
      </c>
      <c r="E622" s="7">
        <v>105015501</v>
      </c>
      <c r="F622" s="7">
        <v>105015600</v>
      </c>
      <c r="G622" s="7">
        <v>100</v>
      </c>
      <c r="H622" s="41">
        <v>-3.78680102927897</v>
      </c>
      <c r="I622" s="9">
        <v>1.1542566220182199E-2</v>
      </c>
      <c r="J622" s="9">
        <v>1</v>
      </c>
      <c r="K622" s="21">
        <v>6</v>
      </c>
      <c r="L622" s="21">
        <v>12</v>
      </c>
      <c r="M622" s="47"/>
    </row>
    <row r="623" spans="1:13" x14ac:dyDescent="0.3">
      <c r="A623" s="51"/>
      <c r="B623" s="51"/>
      <c r="C623" s="7" t="s">
        <v>726</v>
      </c>
      <c r="D623" s="7" t="s">
        <v>21</v>
      </c>
      <c r="E623" s="7">
        <v>642801</v>
      </c>
      <c r="F623" s="7">
        <v>642900</v>
      </c>
      <c r="G623" s="7">
        <v>100</v>
      </c>
      <c r="H623" s="41">
        <v>-3.7274786148291099</v>
      </c>
      <c r="I623" s="9">
        <v>2.2212005121062198E-2</v>
      </c>
      <c r="J623" s="9">
        <v>1</v>
      </c>
      <c r="K623" s="21">
        <v>1</v>
      </c>
      <c r="L623" s="21">
        <v>6</v>
      </c>
      <c r="M623" s="47"/>
    </row>
    <row r="624" spans="1:13" x14ac:dyDescent="0.3">
      <c r="A624" s="51"/>
      <c r="B624" s="51"/>
      <c r="C624" s="7" t="s">
        <v>727</v>
      </c>
      <c r="D624" s="7" t="s">
        <v>21</v>
      </c>
      <c r="E624" s="7">
        <v>642901</v>
      </c>
      <c r="F624" s="7">
        <v>643000</v>
      </c>
      <c r="G624" s="7">
        <v>100</v>
      </c>
      <c r="H624" s="41">
        <v>-3.72747786706333</v>
      </c>
      <c r="I624" s="9">
        <v>2.2216679391371799E-2</v>
      </c>
      <c r="J624" s="9">
        <v>1</v>
      </c>
      <c r="K624" s="21">
        <v>9</v>
      </c>
      <c r="L624" s="21">
        <v>14</v>
      </c>
      <c r="M624" s="47"/>
    </row>
    <row r="625" spans="1:13" x14ac:dyDescent="0.3">
      <c r="A625" s="51"/>
      <c r="B625" s="51"/>
      <c r="C625" s="7" t="s">
        <v>728</v>
      </c>
      <c r="D625" s="7" t="s">
        <v>21</v>
      </c>
      <c r="E625" s="7">
        <v>1665401</v>
      </c>
      <c r="F625" s="7">
        <v>1665500</v>
      </c>
      <c r="G625" s="7">
        <v>100</v>
      </c>
      <c r="H625" s="41">
        <v>-3.8812596280578302</v>
      </c>
      <c r="I625" s="9">
        <v>1.03431091979385E-2</v>
      </c>
      <c r="J625" s="9">
        <v>1</v>
      </c>
      <c r="K625" s="21">
        <v>1</v>
      </c>
      <c r="L625" s="21">
        <v>11</v>
      </c>
      <c r="M625" s="47"/>
    </row>
    <row r="626" spans="1:13" x14ac:dyDescent="0.3">
      <c r="A626" s="51"/>
      <c r="B626" s="51"/>
      <c r="C626" s="7" t="s">
        <v>729</v>
      </c>
      <c r="D626" s="7" t="s">
        <v>21</v>
      </c>
      <c r="E626" s="7">
        <v>1665501</v>
      </c>
      <c r="F626" s="7">
        <v>1665600</v>
      </c>
      <c r="G626" s="7">
        <v>100</v>
      </c>
      <c r="H626" s="41">
        <v>-3.8812491762935899</v>
      </c>
      <c r="I626" s="9">
        <v>1.03464907249001E-2</v>
      </c>
      <c r="J626" s="9">
        <v>1</v>
      </c>
      <c r="K626" s="21">
        <v>0</v>
      </c>
      <c r="L626" s="21">
        <v>9</v>
      </c>
      <c r="M626" s="47"/>
    </row>
    <row r="627" spans="1:13" x14ac:dyDescent="0.3">
      <c r="A627" s="51"/>
      <c r="B627" s="51"/>
      <c r="C627" s="7" t="s">
        <v>730</v>
      </c>
      <c r="D627" s="7" t="s">
        <v>21</v>
      </c>
      <c r="E627" s="7">
        <v>1665601</v>
      </c>
      <c r="F627" s="7">
        <v>1665700</v>
      </c>
      <c r="G627" s="7">
        <v>100</v>
      </c>
      <c r="H627" s="41">
        <v>-3.8812449397147502</v>
      </c>
      <c r="I627" s="9">
        <v>1.0347861834489E-2</v>
      </c>
      <c r="J627" s="9">
        <v>1</v>
      </c>
      <c r="K627" s="21">
        <v>3</v>
      </c>
      <c r="L627" s="21">
        <v>8</v>
      </c>
      <c r="M627" s="47"/>
    </row>
    <row r="628" spans="1:13" x14ac:dyDescent="0.3">
      <c r="A628" s="51"/>
      <c r="B628" s="51"/>
      <c r="C628" s="7" t="s">
        <v>731</v>
      </c>
      <c r="D628" s="7" t="s">
        <v>21</v>
      </c>
      <c r="E628" s="7">
        <v>1720701</v>
      </c>
      <c r="F628" s="7">
        <v>1720800</v>
      </c>
      <c r="G628" s="7">
        <v>100</v>
      </c>
      <c r="H628" s="41">
        <v>-2.1723742928847201</v>
      </c>
      <c r="I628" s="9">
        <v>3.8454370865137699E-2</v>
      </c>
      <c r="J628" s="9">
        <v>1</v>
      </c>
      <c r="K628" s="21">
        <v>1</v>
      </c>
      <c r="L628" s="21">
        <v>11</v>
      </c>
      <c r="M628" s="47"/>
    </row>
    <row r="629" spans="1:13" x14ac:dyDescent="0.3">
      <c r="A629" s="51"/>
      <c r="B629" s="51"/>
      <c r="C629" s="7" t="s">
        <v>732</v>
      </c>
      <c r="D629" s="7" t="s">
        <v>21</v>
      </c>
      <c r="E629" s="7">
        <v>1720801</v>
      </c>
      <c r="F629" s="7">
        <v>1720900</v>
      </c>
      <c r="G629" s="7">
        <v>100</v>
      </c>
      <c r="H629" s="41">
        <v>-2.1723670062715801</v>
      </c>
      <c r="I629" s="9">
        <v>3.84435651168889E-2</v>
      </c>
      <c r="J629" s="9">
        <v>1</v>
      </c>
      <c r="K629" s="21">
        <v>7</v>
      </c>
      <c r="L629" s="21">
        <v>9</v>
      </c>
      <c r="M629" s="47"/>
    </row>
    <row r="630" spans="1:13" x14ac:dyDescent="0.3">
      <c r="A630" s="51"/>
      <c r="B630" s="51"/>
      <c r="C630" s="7" t="s">
        <v>733</v>
      </c>
      <c r="D630" s="7" t="s">
        <v>21</v>
      </c>
      <c r="E630" s="7">
        <v>1761701</v>
      </c>
      <c r="F630" s="7">
        <v>1761800</v>
      </c>
      <c r="G630" s="7">
        <v>100</v>
      </c>
      <c r="H630" s="41">
        <v>-4.0485108445235198</v>
      </c>
      <c r="I630" s="9">
        <v>1.2530279189093401E-2</v>
      </c>
      <c r="J630" s="9">
        <v>1</v>
      </c>
      <c r="K630" s="21">
        <v>3</v>
      </c>
      <c r="L630" s="21">
        <v>12</v>
      </c>
      <c r="M630" s="47"/>
    </row>
    <row r="631" spans="1:13" x14ac:dyDescent="0.3">
      <c r="A631" s="51"/>
      <c r="B631" s="51"/>
      <c r="C631" s="7" t="s">
        <v>734</v>
      </c>
      <c r="D631" s="7" t="s">
        <v>21</v>
      </c>
      <c r="E631" s="7">
        <v>1761801</v>
      </c>
      <c r="F631" s="7">
        <v>1761900</v>
      </c>
      <c r="G631" s="7">
        <v>100</v>
      </c>
      <c r="H631" s="41">
        <v>-4.0485081820904698</v>
      </c>
      <c r="I631" s="9">
        <v>1.25198844056789E-2</v>
      </c>
      <c r="J631" s="9">
        <v>1</v>
      </c>
      <c r="K631" s="21">
        <v>4</v>
      </c>
      <c r="L631" s="21">
        <v>9</v>
      </c>
      <c r="M631" s="47"/>
    </row>
    <row r="632" spans="1:13" x14ac:dyDescent="0.3">
      <c r="A632" s="51"/>
      <c r="B632" s="51"/>
      <c r="C632" s="7" t="s">
        <v>735</v>
      </c>
      <c r="D632" s="7" t="s">
        <v>21</v>
      </c>
      <c r="E632" s="7">
        <v>1761901</v>
      </c>
      <c r="F632" s="7">
        <v>1762000</v>
      </c>
      <c r="G632" s="7">
        <v>100</v>
      </c>
      <c r="H632" s="41">
        <v>-4.0485070624810104</v>
      </c>
      <c r="I632" s="9">
        <v>1.25155168648744E-2</v>
      </c>
      <c r="J632" s="9">
        <v>1</v>
      </c>
      <c r="K632" s="21">
        <v>2</v>
      </c>
      <c r="L632" s="21">
        <v>10</v>
      </c>
      <c r="M632" s="47"/>
    </row>
    <row r="633" spans="1:13" x14ac:dyDescent="0.3">
      <c r="A633" s="51"/>
      <c r="B633" s="51"/>
      <c r="C633" s="7" t="s">
        <v>736</v>
      </c>
      <c r="D633" s="7" t="s">
        <v>21</v>
      </c>
      <c r="E633" s="7">
        <v>18804701</v>
      </c>
      <c r="F633" s="7">
        <v>18804800</v>
      </c>
      <c r="G633" s="7">
        <v>100</v>
      </c>
      <c r="H633" s="41">
        <v>-3.73629665506513</v>
      </c>
      <c r="I633" s="9">
        <v>8.1012011319947595E-3</v>
      </c>
      <c r="J633" s="9">
        <v>1</v>
      </c>
      <c r="K633" s="21">
        <v>9</v>
      </c>
      <c r="L633" s="21">
        <v>15</v>
      </c>
      <c r="M633" s="47"/>
    </row>
    <row r="634" spans="1:13" x14ac:dyDescent="0.3">
      <c r="A634" s="51"/>
      <c r="B634" s="51"/>
      <c r="C634" s="7" t="s">
        <v>737</v>
      </c>
      <c r="D634" s="7" t="s">
        <v>21</v>
      </c>
      <c r="E634" s="7">
        <v>18804801</v>
      </c>
      <c r="F634" s="7">
        <v>18804900</v>
      </c>
      <c r="G634" s="7">
        <v>100</v>
      </c>
      <c r="H634" s="41">
        <v>-3.7362976428691401</v>
      </c>
      <c r="I634" s="9">
        <v>8.0999918263684606E-3</v>
      </c>
      <c r="J634" s="9">
        <v>1</v>
      </c>
      <c r="K634" s="21">
        <v>8</v>
      </c>
      <c r="L634" s="21">
        <v>12</v>
      </c>
      <c r="M634" s="47"/>
    </row>
    <row r="635" spans="1:13" x14ac:dyDescent="0.3">
      <c r="A635" s="51"/>
      <c r="B635" s="51"/>
      <c r="C635" s="7" t="s">
        <v>738</v>
      </c>
      <c r="D635" s="7" t="s">
        <v>21</v>
      </c>
      <c r="E635" s="7">
        <v>38202401</v>
      </c>
      <c r="F635" s="7">
        <v>38202500</v>
      </c>
      <c r="G635" s="7">
        <v>100</v>
      </c>
      <c r="H635" s="41">
        <v>3.6243842701873001</v>
      </c>
      <c r="I635" s="9">
        <v>4.0725208070344097E-2</v>
      </c>
      <c r="J635" s="9">
        <v>1</v>
      </c>
      <c r="K635" s="21">
        <v>2</v>
      </c>
      <c r="L635" s="21">
        <v>5</v>
      </c>
      <c r="M635" s="47"/>
    </row>
    <row r="636" spans="1:13" x14ac:dyDescent="0.3">
      <c r="A636" s="51"/>
      <c r="B636" s="51"/>
      <c r="C636" s="7" t="s">
        <v>739</v>
      </c>
      <c r="D636" s="7" t="s">
        <v>21</v>
      </c>
      <c r="E636" s="7">
        <v>38202501</v>
      </c>
      <c r="F636" s="7">
        <v>38202600</v>
      </c>
      <c r="G636" s="7">
        <v>100</v>
      </c>
      <c r="H636" s="41">
        <v>3.62438150191766</v>
      </c>
      <c r="I636" s="9">
        <v>4.0736631257584803E-2</v>
      </c>
      <c r="J636" s="9">
        <v>1</v>
      </c>
      <c r="K636" s="21">
        <v>3</v>
      </c>
      <c r="L636" s="21">
        <v>13</v>
      </c>
      <c r="M636" s="47"/>
    </row>
    <row r="637" spans="1:13" x14ac:dyDescent="0.3">
      <c r="A637" s="51"/>
      <c r="B637" s="51"/>
      <c r="C637" s="7" t="s">
        <v>740</v>
      </c>
      <c r="D637" s="7" t="s">
        <v>21</v>
      </c>
      <c r="E637" s="7">
        <v>38202601</v>
      </c>
      <c r="F637" s="7">
        <v>38202700</v>
      </c>
      <c r="G637" s="7">
        <v>100</v>
      </c>
      <c r="H637" s="41">
        <v>3.62438073466708</v>
      </c>
      <c r="I637" s="9">
        <v>4.0739798036317401E-2</v>
      </c>
      <c r="J637" s="9">
        <v>1</v>
      </c>
      <c r="K637" s="21">
        <v>1</v>
      </c>
      <c r="L637" s="21">
        <v>5</v>
      </c>
      <c r="M637" s="47"/>
    </row>
    <row r="638" spans="1:13" x14ac:dyDescent="0.3">
      <c r="A638" s="51"/>
      <c r="B638" s="51"/>
      <c r="C638" s="13" t="s">
        <v>741</v>
      </c>
      <c r="D638" s="7" t="s">
        <v>27</v>
      </c>
      <c r="E638" s="7">
        <v>608901</v>
      </c>
      <c r="F638" s="7">
        <v>609000</v>
      </c>
      <c r="G638" s="7">
        <v>100</v>
      </c>
      <c r="H638" s="41">
        <v>3.77187755797326</v>
      </c>
      <c r="I638" s="9">
        <v>2.8146019847525499E-2</v>
      </c>
      <c r="J638" s="9">
        <v>1</v>
      </c>
      <c r="K638" s="21">
        <v>2</v>
      </c>
      <c r="L638" s="21">
        <v>10</v>
      </c>
      <c r="M638" s="47"/>
    </row>
    <row r="639" spans="1:13" x14ac:dyDescent="0.3">
      <c r="A639" s="51"/>
      <c r="B639" s="51"/>
      <c r="C639" s="13" t="s">
        <v>742</v>
      </c>
      <c r="D639" s="7" t="s">
        <v>27</v>
      </c>
      <c r="E639" s="7">
        <v>609001</v>
      </c>
      <c r="F639" s="7">
        <v>609100</v>
      </c>
      <c r="G639" s="7">
        <v>100</v>
      </c>
      <c r="H639" s="41">
        <v>3.7718774259647798</v>
      </c>
      <c r="I639" s="9">
        <v>2.81483170793696E-2</v>
      </c>
      <c r="J639" s="9">
        <v>1</v>
      </c>
      <c r="K639" s="21">
        <v>4</v>
      </c>
      <c r="L639" s="21">
        <v>9</v>
      </c>
      <c r="M639" s="47"/>
    </row>
    <row r="640" spans="1:13" x14ac:dyDescent="0.3">
      <c r="A640" s="51"/>
      <c r="B640" s="51"/>
      <c r="C640" s="13" t="s">
        <v>743</v>
      </c>
      <c r="D640" s="7" t="s">
        <v>27</v>
      </c>
      <c r="E640" s="7">
        <v>609101</v>
      </c>
      <c r="F640" s="7">
        <v>609200</v>
      </c>
      <c r="G640" s="7">
        <v>100</v>
      </c>
      <c r="H640" s="41">
        <v>3.7718775314042299</v>
      </c>
      <c r="I640" s="9">
        <v>2.8146482193117599E-2</v>
      </c>
      <c r="J640" s="9">
        <v>1</v>
      </c>
      <c r="K640" s="21">
        <v>4</v>
      </c>
      <c r="L640" s="21">
        <v>12</v>
      </c>
      <c r="M640" s="47"/>
    </row>
    <row r="641" spans="1:13" x14ac:dyDescent="0.3">
      <c r="A641" s="51"/>
      <c r="B641" s="51"/>
      <c r="C641" s="13" t="s">
        <v>89</v>
      </c>
      <c r="D641" s="7" t="s">
        <v>27</v>
      </c>
      <c r="E641" s="7">
        <v>5717601</v>
      </c>
      <c r="F641" s="7">
        <v>5717700</v>
      </c>
      <c r="G641" s="7">
        <v>100</v>
      </c>
      <c r="H641" s="41">
        <v>3.8887626593386999</v>
      </c>
      <c r="I641" s="9">
        <v>2.7006880637696598E-3</v>
      </c>
      <c r="J641" s="9">
        <v>1</v>
      </c>
      <c r="K641" s="21">
        <v>2</v>
      </c>
      <c r="L641" s="21">
        <v>15</v>
      </c>
      <c r="M641" s="47"/>
    </row>
    <row r="642" spans="1:13" x14ac:dyDescent="0.3">
      <c r="A642" s="51"/>
      <c r="B642" s="51"/>
      <c r="C642" s="7" t="s">
        <v>744</v>
      </c>
      <c r="D642" s="7" t="s">
        <v>27</v>
      </c>
      <c r="E642" s="7">
        <v>5747601</v>
      </c>
      <c r="F642" s="7">
        <v>5747700</v>
      </c>
      <c r="G642" s="7">
        <v>100</v>
      </c>
      <c r="H642" s="41">
        <v>-0.76452489198729701</v>
      </c>
      <c r="I642" s="9">
        <v>3.3236446959172397E-2</v>
      </c>
      <c r="J642" s="9">
        <v>1</v>
      </c>
      <c r="K642" s="21">
        <v>1</v>
      </c>
      <c r="L642" s="21">
        <v>12</v>
      </c>
      <c r="M642" s="47"/>
    </row>
    <row r="643" spans="1:13" x14ac:dyDescent="0.3">
      <c r="A643" s="51"/>
      <c r="B643" s="51"/>
      <c r="C643" s="7" t="s">
        <v>745</v>
      </c>
      <c r="D643" s="7" t="s">
        <v>27</v>
      </c>
      <c r="E643" s="7">
        <v>7081101</v>
      </c>
      <c r="F643" s="7">
        <v>7081200</v>
      </c>
      <c r="G643" s="7">
        <v>100</v>
      </c>
      <c r="H643" s="41">
        <v>0.92158600861073503</v>
      </c>
      <c r="I643" s="9">
        <v>2.5881339625700599E-2</v>
      </c>
      <c r="J643" s="9">
        <v>1</v>
      </c>
      <c r="K643" s="21">
        <v>7</v>
      </c>
      <c r="L643" s="21">
        <v>21</v>
      </c>
      <c r="M643" s="47"/>
    </row>
    <row r="644" spans="1:13" x14ac:dyDescent="0.3">
      <c r="A644" s="51"/>
      <c r="B644" s="51"/>
      <c r="C644" s="7" t="s">
        <v>746</v>
      </c>
      <c r="D644" s="7" t="s">
        <v>27</v>
      </c>
      <c r="E644" s="7">
        <v>7081201</v>
      </c>
      <c r="F644" s="7">
        <v>7081300</v>
      </c>
      <c r="G644" s="7">
        <v>100</v>
      </c>
      <c r="H644" s="41">
        <v>0.92158594086122403</v>
      </c>
      <c r="I644" s="9">
        <v>2.5881593724733299E-2</v>
      </c>
      <c r="J644" s="9">
        <v>1</v>
      </c>
      <c r="K644" s="21">
        <v>8</v>
      </c>
      <c r="L644" s="21">
        <v>19</v>
      </c>
      <c r="M644" s="47"/>
    </row>
    <row r="645" spans="1:13" x14ac:dyDescent="0.3">
      <c r="A645" s="51"/>
      <c r="B645" s="51"/>
      <c r="C645" s="7" t="s">
        <v>747</v>
      </c>
      <c r="D645" s="7" t="s">
        <v>27</v>
      </c>
      <c r="E645" s="7">
        <v>7081301</v>
      </c>
      <c r="F645" s="7">
        <v>7081400</v>
      </c>
      <c r="G645" s="7">
        <v>100</v>
      </c>
      <c r="H645" s="41">
        <v>0.92158590981405997</v>
      </c>
      <c r="I645" s="9">
        <v>2.5881710171131798E-2</v>
      </c>
      <c r="J645" s="9">
        <v>1</v>
      </c>
      <c r="K645" s="21">
        <v>5</v>
      </c>
      <c r="L645" s="21">
        <v>15</v>
      </c>
      <c r="M645" s="47"/>
    </row>
    <row r="646" spans="1:13" x14ac:dyDescent="0.3">
      <c r="A646" s="51"/>
      <c r="B646" s="51"/>
      <c r="C646" s="7" t="s">
        <v>748</v>
      </c>
      <c r="D646" s="7" t="s">
        <v>27</v>
      </c>
      <c r="E646" s="7">
        <v>7081401</v>
      </c>
      <c r="F646" s="7">
        <v>7081500</v>
      </c>
      <c r="G646" s="7">
        <v>100</v>
      </c>
      <c r="H646" s="41">
        <v>0.92158585770258905</v>
      </c>
      <c r="I646" s="9">
        <v>2.5881905624734299E-2</v>
      </c>
      <c r="J646" s="9">
        <v>1</v>
      </c>
      <c r="K646" s="21">
        <v>8</v>
      </c>
      <c r="L646" s="21">
        <v>9</v>
      </c>
      <c r="M646" s="47"/>
    </row>
    <row r="647" spans="1:13" x14ac:dyDescent="0.3">
      <c r="A647" s="51"/>
      <c r="B647" s="51"/>
      <c r="C647" s="7" t="s">
        <v>749</v>
      </c>
      <c r="D647" s="7" t="s">
        <v>27</v>
      </c>
      <c r="E647" s="7">
        <v>16883501</v>
      </c>
      <c r="F647" s="7">
        <v>16883600</v>
      </c>
      <c r="G647" s="7">
        <v>100</v>
      </c>
      <c r="H647" s="41">
        <v>1.09156269845298</v>
      </c>
      <c r="I647" s="9">
        <v>2.9502507026013199E-2</v>
      </c>
      <c r="J647" s="9">
        <v>1</v>
      </c>
      <c r="K647" s="21">
        <v>3</v>
      </c>
      <c r="L647" s="21">
        <v>12</v>
      </c>
      <c r="M647" s="47"/>
    </row>
    <row r="648" spans="1:13" x14ac:dyDescent="0.3">
      <c r="A648" s="51"/>
      <c r="B648" s="51"/>
      <c r="C648" s="13" t="s">
        <v>750</v>
      </c>
      <c r="D648" s="7" t="s">
        <v>27</v>
      </c>
      <c r="E648" s="7">
        <v>48281801</v>
      </c>
      <c r="F648" s="7">
        <v>48281900</v>
      </c>
      <c r="G648" s="7">
        <v>100</v>
      </c>
      <c r="H648" s="41">
        <v>4.5945960247208397</v>
      </c>
      <c r="I648" s="9">
        <v>2.98116850006333E-2</v>
      </c>
      <c r="J648" s="9">
        <v>1</v>
      </c>
      <c r="K648" s="21">
        <v>12</v>
      </c>
      <c r="L648" s="21">
        <v>20</v>
      </c>
      <c r="M648" s="47"/>
    </row>
    <row r="649" spans="1:13" x14ac:dyDescent="0.3">
      <c r="A649" s="51"/>
      <c r="B649" s="51"/>
      <c r="C649" s="13" t="s">
        <v>751</v>
      </c>
      <c r="D649" s="7" t="s">
        <v>27</v>
      </c>
      <c r="E649" s="7">
        <v>48281901</v>
      </c>
      <c r="F649" s="7">
        <v>48282000</v>
      </c>
      <c r="G649" s="7">
        <v>100</v>
      </c>
      <c r="H649" s="41">
        <v>4.5945984850336599</v>
      </c>
      <c r="I649" s="9">
        <v>2.9800150119870601E-2</v>
      </c>
      <c r="J649" s="9">
        <v>1</v>
      </c>
      <c r="K649" s="21">
        <v>5</v>
      </c>
      <c r="L649" s="21">
        <v>9</v>
      </c>
      <c r="M649" s="47"/>
    </row>
    <row r="650" spans="1:13" x14ac:dyDescent="0.3">
      <c r="A650" s="51"/>
      <c r="B650" s="51"/>
      <c r="C650" s="13" t="s">
        <v>752</v>
      </c>
      <c r="D650" s="7" t="s">
        <v>27</v>
      </c>
      <c r="E650" s="7">
        <v>48282001</v>
      </c>
      <c r="F650" s="7">
        <v>48282100</v>
      </c>
      <c r="G650" s="7">
        <v>100</v>
      </c>
      <c r="H650" s="41">
        <v>4.5945992166026404</v>
      </c>
      <c r="I650" s="9">
        <v>2.9796721266185999E-2</v>
      </c>
      <c r="J650" s="9">
        <v>1</v>
      </c>
      <c r="K650" s="21">
        <v>7</v>
      </c>
      <c r="L650" s="21">
        <v>9</v>
      </c>
      <c r="M650" s="47"/>
    </row>
    <row r="651" spans="1:13" x14ac:dyDescent="0.3">
      <c r="A651" s="51"/>
      <c r="B651" s="51"/>
      <c r="C651" s="7" t="s">
        <v>753</v>
      </c>
      <c r="D651" s="7" t="s">
        <v>27</v>
      </c>
      <c r="E651" s="7">
        <v>57020201</v>
      </c>
      <c r="F651" s="7">
        <v>57020300</v>
      </c>
      <c r="G651" s="7">
        <v>100</v>
      </c>
      <c r="H651" s="41">
        <v>-0.82355922756622602</v>
      </c>
      <c r="I651" s="9">
        <v>4.4777990495096301E-2</v>
      </c>
      <c r="J651" s="9">
        <v>1</v>
      </c>
      <c r="K651" s="21">
        <v>2</v>
      </c>
      <c r="L651" s="21">
        <v>10</v>
      </c>
      <c r="M651" s="47"/>
    </row>
    <row r="652" spans="1:13" x14ac:dyDescent="0.3">
      <c r="A652" s="51"/>
      <c r="B652" s="51"/>
      <c r="C652" s="7" t="s">
        <v>754</v>
      </c>
      <c r="D652" s="7" t="s">
        <v>27</v>
      </c>
      <c r="E652" s="7">
        <v>57020301</v>
      </c>
      <c r="F652" s="7">
        <v>57020400</v>
      </c>
      <c r="G652" s="7">
        <v>100</v>
      </c>
      <c r="H652" s="41">
        <v>-0.82355922756622602</v>
      </c>
      <c r="I652" s="9">
        <v>4.4777990495096301E-2</v>
      </c>
      <c r="J652" s="9">
        <v>1</v>
      </c>
      <c r="K652" s="21">
        <v>6</v>
      </c>
      <c r="L652" s="21">
        <v>12</v>
      </c>
      <c r="M652" s="47"/>
    </row>
    <row r="653" spans="1:13" x14ac:dyDescent="0.3">
      <c r="A653" s="51"/>
      <c r="B653" s="51"/>
      <c r="C653" s="7" t="s">
        <v>755</v>
      </c>
      <c r="D653" s="7" t="s">
        <v>27</v>
      </c>
      <c r="E653" s="7">
        <v>58097501</v>
      </c>
      <c r="F653" s="7">
        <v>58097600</v>
      </c>
      <c r="G653" s="7">
        <v>100</v>
      </c>
      <c r="H653" s="41">
        <v>-3.7990765585723798</v>
      </c>
      <c r="I653" s="9">
        <v>1.8022030815204801E-2</v>
      </c>
      <c r="J653" s="9">
        <v>1</v>
      </c>
      <c r="K653" s="21">
        <v>0</v>
      </c>
      <c r="L653" s="21">
        <v>6</v>
      </c>
      <c r="M653" s="47"/>
    </row>
    <row r="654" spans="1:13" x14ac:dyDescent="0.3">
      <c r="A654" s="51"/>
      <c r="B654" s="51"/>
      <c r="C654" s="7" t="s">
        <v>756</v>
      </c>
      <c r="D654" s="7" t="s">
        <v>27</v>
      </c>
      <c r="E654" s="7">
        <v>58097601</v>
      </c>
      <c r="F654" s="7">
        <v>58097700</v>
      </c>
      <c r="G654" s="7">
        <v>100</v>
      </c>
      <c r="H654" s="41">
        <v>-3.7990771437437698</v>
      </c>
      <c r="I654" s="9">
        <v>1.80211497804116E-2</v>
      </c>
      <c r="J654" s="9">
        <v>1</v>
      </c>
      <c r="K654" s="21">
        <v>6</v>
      </c>
      <c r="L654" s="21">
        <v>14</v>
      </c>
      <c r="M654" s="47"/>
    </row>
    <row r="655" spans="1:13" x14ac:dyDescent="0.3">
      <c r="A655" s="51"/>
      <c r="B655" s="51"/>
      <c r="C655" s="7" t="s">
        <v>757</v>
      </c>
      <c r="D655" s="7" t="s">
        <v>27</v>
      </c>
      <c r="E655" s="7">
        <v>58121501</v>
      </c>
      <c r="F655" s="7">
        <v>58121600</v>
      </c>
      <c r="G655" s="7">
        <v>100</v>
      </c>
      <c r="H655" s="41">
        <v>-3.8363662063126398</v>
      </c>
      <c r="I655" s="9">
        <v>9.7596917486883396E-3</v>
      </c>
      <c r="J655" s="9">
        <v>1</v>
      </c>
      <c r="K655" s="21">
        <v>5</v>
      </c>
      <c r="L655" s="21">
        <v>9</v>
      </c>
      <c r="M655" s="47"/>
    </row>
    <row r="656" spans="1:13" x14ac:dyDescent="0.3">
      <c r="A656" s="51"/>
      <c r="B656" s="51"/>
      <c r="C656" s="7" t="s">
        <v>758</v>
      </c>
      <c r="D656" s="7" t="s">
        <v>27</v>
      </c>
      <c r="E656" s="7">
        <v>58121601</v>
      </c>
      <c r="F656" s="7">
        <v>58121700</v>
      </c>
      <c r="G656" s="7">
        <v>100</v>
      </c>
      <c r="H656" s="41">
        <v>-3.8363677577953301</v>
      </c>
      <c r="I656" s="9">
        <v>9.7608901545879999E-3</v>
      </c>
      <c r="J656" s="9">
        <v>1</v>
      </c>
      <c r="K656" s="21">
        <v>6</v>
      </c>
      <c r="L656" s="21">
        <v>10</v>
      </c>
      <c r="M656" s="47"/>
    </row>
    <row r="657" spans="1:13" x14ac:dyDescent="0.3">
      <c r="A657" s="51"/>
      <c r="B657" s="51"/>
      <c r="C657" s="7" t="s">
        <v>759</v>
      </c>
      <c r="D657" s="7" t="s">
        <v>27</v>
      </c>
      <c r="E657" s="7">
        <v>58587801</v>
      </c>
      <c r="F657" s="7">
        <v>58587900</v>
      </c>
      <c r="G657" s="7">
        <v>100</v>
      </c>
      <c r="H657" s="41">
        <v>-3.9580496412038002</v>
      </c>
      <c r="I657" s="9">
        <v>2.2787212136068401E-2</v>
      </c>
      <c r="J657" s="9">
        <v>1</v>
      </c>
      <c r="K657" s="21">
        <v>3</v>
      </c>
      <c r="L657" s="21">
        <v>7</v>
      </c>
      <c r="M657" s="47"/>
    </row>
    <row r="658" spans="1:13" x14ac:dyDescent="0.3">
      <c r="A658" s="51"/>
      <c r="B658" s="51"/>
      <c r="C658" s="7" t="s">
        <v>760</v>
      </c>
      <c r="D658" s="7" t="s">
        <v>27</v>
      </c>
      <c r="E658" s="7">
        <v>58587901</v>
      </c>
      <c r="F658" s="7">
        <v>58588000</v>
      </c>
      <c r="G658" s="7">
        <v>100</v>
      </c>
      <c r="H658" s="41">
        <v>-3.9580477241106</v>
      </c>
      <c r="I658" s="9">
        <v>2.27845676624737E-2</v>
      </c>
      <c r="J658" s="9">
        <v>1</v>
      </c>
      <c r="K658" s="21">
        <v>3</v>
      </c>
      <c r="L658" s="21">
        <v>7</v>
      </c>
      <c r="M658" s="47"/>
    </row>
    <row r="659" spans="1:13" x14ac:dyDescent="0.3">
      <c r="A659" s="51"/>
      <c r="B659" s="51"/>
      <c r="C659" s="7" t="s">
        <v>90</v>
      </c>
      <c r="D659" s="7" t="s">
        <v>27</v>
      </c>
      <c r="E659" s="7">
        <v>58588001</v>
      </c>
      <c r="F659" s="7">
        <v>58588100</v>
      </c>
      <c r="G659" s="7">
        <v>100</v>
      </c>
      <c r="H659" s="41">
        <v>-4.1641633347090199</v>
      </c>
      <c r="I659" s="9">
        <v>3.9167618385900103E-3</v>
      </c>
      <c r="J659" s="9">
        <v>1</v>
      </c>
      <c r="K659" s="21">
        <v>3</v>
      </c>
      <c r="L659" s="21">
        <v>4</v>
      </c>
      <c r="M659" s="47"/>
    </row>
    <row r="660" spans="1:13" x14ac:dyDescent="0.3">
      <c r="A660" s="51"/>
      <c r="B660" s="51"/>
      <c r="C660" s="7" t="s">
        <v>761</v>
      </c>
      <c r="D660" s="7" t="s">
        <v>29</v>
      </c>
      <c r="E660" s="7">
        <v>22126801</v>
      </c>
      <c r="F660" s="7">
        <v>22126900</v>
      </c>
      <c r="G660" s="7">
        <v>100</v>
      </c>
      <c r="H660" s="41">
        <v>-3.0892820240717298</v>
      </c>
      <c r="I660" s="9">
        <v>2.5497006207776202E-2</v>
      </c>
      <c r="J660" s="9">
        <v>1</v>
      </c>
      <c r="K660" s="21">
        <v>4</v>
      </c>
      <c r="L660" s="21">
        <v>17</v>
      </c>
      <c r="M660" s="47"/>
    </row>
    <row r="661" spans="1:13" x14ac:dyDescent="0.3">
      <c r="A661" s="51"/>
      <c r="B661" s="51"/>
      <c r="C661" s="7" t="s">
        <v>762</v>
      </c>
      <c r="D661" s="7" t="s">
        <v>29</v>
      </c>
      <c r="E661" s="7">
        <v>22126901</v>
      </c>
      <c r="F661" s="7">
        <v>22127000</v>
      </c>
      <c r="G661" s="7">
        <v>100</v>
      </c>
      <c r="H661" s="41">
        <v>-3.08928166340635</v>
      </c>
      <c r="I661" s="9">
        <v>2.5496452593775299E-2</v>
      </c>
      <c r="J661" s="9">
        <v>1</v>
      </c>
      <c r="K661" s="21">
        <v>4</v>
      </c>
      <c r="L661" s="21">
        <v>12</v>
      </c>
      <c r="M661" s="47"/>
    </row>
    <row r="662" spans="1:13" x14ac:dyDescent="0.3">
      <c r="A662" s="51"/>
      <c r="B662" s="51"/>
      <c r="C662" s="13" t="s">
        <v>763</v>
      </c>
      <c r="D662" s="7" t="s">
        <v>29</v>
      </c>
      <c r="E662" s="7">
        <v>22212501</v>
      </c>
      <c r="F662" s="7">
        <v>22212600</v>
      </c>
      <c r="G662" s="7">
        <v>100</v>
      </c>
      <c r="H662" s="41">
        <v>3.6702526676430498</v>
      </c>
      <c r="I662" s="9">
        <v>3.6211065627448497E-2</v>
      </c>
      <c r="J662" s="9">
        <v>1</v>
      </c>
      <c r="K662" s="21">
        <v>2</v>
      </c>
      <c r="L662" s="21">
        <v>13</v>
      </c>
      <c r="M662" s="47"/>
    </row>
    <row r="663" spans="1:13" x14ac:dyDescent="0.3">
      <c r="A663" s="51"/>
      <c r="B663" s="51"/>
      <c r="C663" s="7" t="s">
        <v>764</v>
      </c>
      <c r="D663" s="7" t="s">
        <v>29</v>
      </c>
      <c r="E663" s="7">
        <v>25957201</v>
      </c>
      <c r="F663" s="7">
        <v>25957300</v>
      </c>
      <c r="G663" s="7">
        <v>100</v>
      </c>
      <c r="H663" s="41">
        <v>-2.3175149233648198</v>
      </c>
      <c r="I663" s="9">
        <v>1.7026983365005299E-2</v>
      </c>
      <c r="J663" s="9">
        <v>1</v>
      </c>
      <c r="K663" s="21">
        <v>1</v>
      </c>
      <c r="L663" s="21">
        <v>7</v>
      </c>
      <c r="M663" s="47"/>
    </row>
    <row r="664" spans="1:13" x14ac:dyDescent="0.3">
      <c r="A664" s="51"/>
      <c r="B664" s="51"/>
      <c r="C664" s="7" t="s">
        <v>765</v>
      </c>
      <c r="D664" s="7" t="s">
        <v>29</v>
      </c>
      <c r="E664" s="7">
        <v>25957301</v>
      </c>
      <c r="F664" s="7">
        <v>25957400</v>
      </c>
      <c r="G664" s="7">
        <v>100</v>
      </c>
      <c r="H664" s="41">
        <v>-2.3175061383675799</v>
      </c>
      <c r="I664" s="9">
        <v>1.7022933019274801E-2</v>
      </c>
      <c r="J664" s="9">
        <v>1</v>
      </c>
      <c r="K664" s="21">
        <v>1</v>
      </c>
      <c r="L664" s="21">
        <v>6</v>
      </c>
      <c r="M664" s="47"/>
    </row>
    <row r="665" spans="1:13" x14ac:dyDescent="0.3">
      <c r="A665" s="51"/>
      <c r="B665" s="51"/>
      <c r="C665" s="7" t="s">
        <v>766</v>
      </c>
      <c r="D665" s="7" t="s">
        <v>29</v>
      </c>
      <c r="E665" s="7">
        <v>25957401</v>
      </c>
      <c r="F665" s="7">
        <v>25957500</v>
      </c>
      <c r="G665" s="7">
        <v>100</v>
      </c>
      <c r="H665" s="41">
        <v>-2.3174973530333598</v>
      </c>
      <c r="I665" s="9">
        <v>1.7018884311908899E-2</v>
      </c>
      <c r="J665" s="9">
        <v>1</v>
      </c>
      <c r="K665" s="21">
        <v>0</v>
      </c>
      <c r="L665" s="21">
        <v>3</v>
      </c>
      <c r="M665" s="47"/>
    </row>
    <row r="666" spans="1:13" x14ac:dyDescent="0.3">
      <c r="A666" s="51"/>
      <c r="B666" s="51"/>
      <c r="C666" s="7" t="s">
        <v>767</v>
      </c>
      <c r="D666" s="7" t="s">
        <v>29</v>
      </c>
      <c r="E666" s="7">
        <v>25957501</v>
      </c>
      <c r="F666" s="7">
        <v>25957600</v>
      </c>
      <c r="G666" s="7">
        <v>100</v>
      </c>
      <c r="H666" s="41">
        <v>-2.3175263343909802</v>
      </c>
      <c r="I666" s="9">
        <v>1.7032247128188301E-2</v>
      </c>
      <c r="J666" s="9">
        <v>1</v>
      </c>
      <c r="K666" s="21">
        <v>4</v>
      </c>
      <c r="L666" s="21">
        <v>4</v>
      </c>
      <c r="M666" s="47"/>
    </row>
    <row r="667" spans="1:13" x14ac:dyDescent="0.3">
      <c r="A667" s="51"/>
      <c r="B667" s="51"/>
      <c r="C667" s="13" t="s">
        <v>768</v>
      </c>
      <c r="D667" s="7" t="s">
        <v>29</v>
      </c>
      <c r="E667" s="7">
        <v>35036601</v>
      </c>
      <c r="F667" s="7">
        <v>35036700</v>
      </c>
      <c r="G667" s="7">
        <v>100</v>
      </c>
      <c r="H667" s="41">
        <v>3.8475812992722398</v>
      </c>
      <c r="I667" s="9">
        <v>4.56243598916444E-2</v>
      </c>
      <c r="J667" s="9">
        <v>1</v>
      </c>
      <c r="K667" s="21">
        <v>2</v>
      </c>
      <c r="L667" s="21">
        <v>6</v>
      </c>
      <c r="M667" s="47"/>
    </row>
    <row r="668" spans="1:13" x14ac:dyDescent="0.3">
      <c r="A668" s="51"/>
      <c r="B668" s="51"/>
      <c r="C668" s="7" t="s">
        <v>91</v>
      </c>
      <c r="D668" s="7" t="s">
        <v>32</v>
      </c>
      <c r="E668" s="7">
        <v>93201</v>
      </c>
      <c r="F668" s="7">
        <v>93300</v>
      </c>
      <c r="G668" s="7">
        <v>100</v>
      </c>
      <c r="H668" s="41">
        <v>-3.3842402028668901</v>
      </c>
      <c r="I668" s="9">
        <v>4.2926446005993298E-3</v>
      </c>
      <c r="J668" s="9">
        <v>1</v>
      </c>
      <c r="K668" s="21">
        <v>2</v>
      </c>
      <c r="L668" s="21">
        <v>8</v>
      </c>
      <c r="M668" s="47"/>
    </row>
    <row r="669" spans="1:13" x14ac:dyDescent="0.3">
      <c r="A669" s="51"/>
      <c r="B669" s="51"/>
      <c r="C669" s="7" t="s">
        <v>769</v>
      </c>
      <c r="D669" s="7" t="s">
        <v>32</v>
      </c>
      <c r="E669" s="7">
        <v>93301</v>
      </c>
      <c r="F669" s="7">
        <v>93400</v>
      </c>
      <c r="G669" s="7">
        <v>100</v>
      </c>
      <c r="H669" s="41">
        <v>-2.9811163331652</v>
      </c>
      <c r="I669" s="9">
        <v>4.3974949071739003E-2</v>
      </c>
      <c r="J669" s="9">
        <v>1</v>
      </c>
      <c r="K669" s="21">
        <v>1</v>
      </c>
      <c r="L669" s="21">
        <v>5</v>
      </c>
      <c r="M669" s="47"/>
    </row>
    <row r="670" spans="1:13" x14ac:dyDescent="0.3">
      <c r="A670" s="51"/>
      <c r="B670" s="51"/>
      <c r="C670" s="7" t="s">
        <v>770</v>
      </c>
      <c r="D670" s="7" t="s">
        <v>32</v>
      </c>
      <c r="E670" s="7">
        <v>93401</v>
      </c>
      <c r="F670" s="7">
        <v>93500</v>
      </c>
      <c r="G670" s="7">
        <v>100</v>
      </c>
      <c r="H670" s="41">
        <v>-2.98110903849846</v>
      </c>
      <c r="I670" s="9">
        <v>4.3966965714504598E-2</v>
      </c>
      <c r="J670" s="9">
        <v>1</v>
      </c>
      <c r="K670" s="21">
        <v>1</v>
      </c>
      <c r="L670" s="21">
        <v>6</v>
      </c>
      <c r="M670" s="47"/>
    </row>
    <row r="671" spans="1:13" x14ac:dyDescent="0.3">
      <c r="A671" s="51"/>
      <c r="B671" s="51"/>
      <c r="C671" s="7" t="s">
        <v>771</v>
      </c>
      <c r="D671" s="7" t="s">
        <v>32</v>
      </c>
      <c r="E671" s="7">
        <v>28564101</v>
      </c>
      <c r="F671" s="7">
        <v>28564200</v>
      </c>
      <c r="G671" s="7">
        <v>100</v>
      </c>
      <c r="H671" s="41">
        <v>-2.4532787189393699</v>
      </c>
      <c r="I671" s="9">
        <v>2.1933003095192499E-2</v>
      </c>
      <c r="J671" s="9">
        <v>1</v>
      </c>
      <c r="K671" s="21">
        <v>5</v>
      </c>
      <c r="L671" s="21">
        <v>9</v>
      </c>
      <c r="M671" s="47"/>
    </row>
    <row r="672" spans="1:13" x14ac:dyDescent="0.3">
      <c r="A672" s="51"/>
      <c r="B672" s="51"/>
      <c r="C672" s="7" t="s">
        <v>772</v>
      </c>
      <c r="D672" s="7" t="s">
        <v>32</v>
      </c>
      <c r="E672" s="7">
        <v>33820201</v>
      </c>
      <c r="F672" s="7">
        <v>33820300</v>
      </c>
      <c r="G672" s="7">
        <v>100</v>
      </c>
      <c r="H672" s="41">
        <v>-4.6869145029509003</v>
      </c>
      <c r="I672" s="9">
        <v>6.7828280932027201E-3</v>
      </c>
      <c r="J672" s="9">
        <v>1</v>
      </c>
      <c r="K672" s="21">
        <v>3</v>
      </c>
      <c r="L672" s="21">
        <v>12</v>
      </c>
      <c r="M672" s="47"/>
    </row>
    <row r="673" spans="1:13" x14ac:dyDescent="0.3">
      <c r="A673" s="51"/>
      <c r="B673" s="51"/>
      <c r="C673" s="7" t="s">
        <v>773</v>
      </c>
      <c r="D673" s="7" t="s">
        <v>32</v>
      </c>
      <c r="E673" s="7">
        <v>33820301</v>
      </c>
      <c r="F673" s="7">
        <v>33820400</v>
      </c>
      <c r="G673" s="7">
        <v>100</v>
      </c>
      <c r="H673" s="41">
        <v>-4.6066005964855403</v>
      </c>
      <c r="I673" s="9">
        <v>1.5977508935749202E-2</v>
      </c>
      <c r="J673" s="9">
        <v>1</v>
      </c>
      <c r="K673" s="21">
        <v>1</v>
      </c>
      <c r="L673" s="21">
        <v>4</v>
      </c>
      <c r="M673" s="47"/>
    </row>
    <row r="674" spans="1:13" x14ac:dyDescent="0.3">
      <c r="A674" s="51"/>
      <c r="B674" s="51"/>
      <c r="C674" s="7" t="s">
        <v>774</v>
      </c>
      <c r="D674" s="7" t="s">
        <v>32</v>
      </c>
      <c r="E674" s="7">
        <v>33820401</v>
      </c>
      <c r="F674" s="7">
        <v>33820500</v>
      </c>
      <c r="G674" s="7">
        <v>100</v>
      </c>
      <c r="H674" s="41">
        <v>-4.6065975390073302</v>
      </c>
      <c r="I674" s="9">
        <v>1.5968763369197898E-2</v>
      </c>
      <c r="J674" s="9">
        <v>1</v>
      </c>
      <c r="K674" s="21">
        <v>1</v>
      </c>
      <c r="L674" s="21">
        <v>9</v>
      </c>
      <c r="M674" s="47"/>
    </row>
    <row r="675" spans="1:13" x14ac:dyDescent="0.3">
      <c r="A675" s="51"/>
      <c r="B675" s="51"/>
      <c r="C675" s="7" t="s">
        <v>775</v>
      </c>
      <c r="D675" s="7" t="s">
        <v>35</v>
      </c>
      <c r="E675" s="7">
        <v>3875801</v>
      </c>
      <c r="F675" s="7">
        <v>3875900</v>
      </c>
      <c r="G675" s="7">
        <v>100</v>
      </c>
      <c r="H675" s="41">
        <v>-3.9319605199838898</v>
      </c>
      <c r="I675" s="9">
        <v>7.8010828198368598E-3</v>
      </c>
      <c r="J675" s="9">
        <v>1</v>
      </c>
      <c r="K675" s="21">
        <v>4</v>
      </c>
      <c r="L675" s="21">
        <v>9</v>
      </c>
      <c r="M675" s="47"/>
    </row>
    <row r="676" spans="1:13" x14ac:dyDescent="0.3">
      <c r="A676" s="51"/>
      <c r="B676" s="51"/>
      <c r="C676" s="7" t="s">
        <v>776</v>
      </c>
      <c r="D676" s="7" t="s">
        <v>35</v>
      </c>
      <c r="E676" s="7">
        <v>5241201</v>
      </c>
      <c r="F676" s="7">
        <v>5241300</v>
      </c>
      <c r="G676" s="7">
        <v>100</v>
      </c>
      <c r="H676" s="41">
        <v>2.7763131956223299</v>
      </c>
      <c r="I676" s="9">
        <v>4.4337474964291301E-2</v>
      </c>
      <c r="J676" s="9">
        <v>1</v>
      </c>
      <c r="K676" s="21">
        <v>2</v>
      </c>
      <c r="L676" s="21">
        <v>11</v>
      </c>
      <c r="M676" s="47"/>
    </row>
    <row r="677" spans="1:13" x14ac:dyDescent="0.3">
      <c r="A677" s="51"/>
      <c r="B677" s="51"/>
      <c r="C677" s="7" t="s">
        <v>777</v>
      </c>
      <c r="D677" s="7" t="s">
        <v>35</v>
      </c>
      <c r="E677" s="7">
        <v>7830301</v>
      </c>
      <c r="F677" s="7">
        <v>7830400</v>
      </c>
      <c r="G677" s="7">
        <v>100</v>
      </c>
      <c r="H677" s="41">
        <v>-3.0953402007022399</v>
      </c>
      <c r="I677" s="9">
        <v>8.2444399534403797E-3</v>
      </c>
      <c r="J677" s="9">
        <v>1</v>
      </c>
      <c r="K677" s="21">
        <v>3</v>
      </c>
      <c r="L677" s="21">
        <v>12</v>
      </c>
      <c r="M677" s="47"/>
    </row>
    <row r="678" spans="1:13" x14ac:dyDescent="0.3">
      <c r="A678" s="51"/>
      <c r="B678" s="51"/>
      <c r="C678" s="7" t="s">
        <v>778</v>
      </c>
      <c r="D678" s="7" t="s">
        <v>35</v>
      </c>
      <c r="E678" s="7">
        <v>8810501</v>
      </c>
      <c r="F678" s="7">
        <v>8810600</v>
      </c>
      <c r="G678" s="7">
        <v>100</v>
      </c>
      <c r="H678" s="41">
        <v>0.92082181362669502</v>
      </c>
      <c r="I678" s="9">
        <v>1.60852426713535E-2</v>
      </c>
      <c r="J678" s="9">
        <v>1</v>
      </c>
      <c r="K678" s="21">
        <v>2</v>
      </c>
      <c r="L678" s="21">
        <v>11</v>
      </c>
      <c r="M678" s="47"/>
    </row>
    <row r="679" spans="1:13" x14ac:dyDescent="0.3">
      <c r="A679" s="51"/>
      <c r="B679" s="51"/>
      <c r="C679" s="7" t="s">
        <v>92</v>
      </c>
      <c r="D679" s="7" t="s">
        <v>35</v>
      </c>
      <c r="E679" s="7">
        <v>9011101</v>
      </c>
      <c r="F679" s="7">
        <v>9011200</v>
      </c>
      <c r="G679" s="7">
        <v>100</v>
      </c>
      <c r="H679" s="41">
        <v>2.4863067666012002</v>
      </c>
      <c r="I679" s="9">
        <v>1.6624343486747401E-3</v>
      </c>
      <c r="J679" s="9">
        <v>1</v>
      </c>
      <c r="K679" s="21">
        <v>1</v>
      </c>
      <c r="L679" s="21">
        <v>11</v>
      </c>
      <c r="M679" s="47"/>
    </row>
    <row r="680" spans="1:13" x14ac:dyDescent="0.3">
      <c r="A680" s="51"/>
      <c r="B680" s="51"/>
      <c r="C680" s="7" t="s">
        <v>93</v>
      </c>
      <c r="D680" s="7" t="s">
        <v>35</v>
      </c>
      <c r="E680" s="7">
        <v>9011201</v>
      </c>
      <c r="F680" s="7">
        <v>9011300</v>
      </c>
      <c r="G680" s="7">
        <v>100</v>
      </c>
      <c r="H680" s="41">
        <v>2.8727694612416301</v>
      </c>
      <c r="I680" s="9">
        <v>4.73803098982057E-3</v>
      </c>
      <c r="J680" s="9">
        <v>1</v>
      </c>
      <c r="K680" s="21">
        <v>2</v>
      </c>
      <c r="L680" s="21">
        <v>9</v>
      </c>
      <c r="M680" s="47"/>
    </row>
    <row r="681" spans="1:13" x14ac:dyDescent="0.3">
      <c r="A681" s="51"/>
      <c r="B681" s="51"/>
      <c r="C681" s="7" t="s">
        <v>779</v>
      </c>
      <c r="D681" s="7" t="s">
        <v>35</v>
      </c>
      <c r="E681" s="7">
        <v>20119001</v>
      </c>
      <c r="F681" s="7">
        <v>20119100</v>
      </c>
      <c r="G681" s="7">
        <v>100</v>
      </c>
      <c r="H681" s="41">
        <v>-3.4140327404897102</v>
      </c>
      <c r="I681" s="9">
        <v>1.9836891335006501E-2</v>
      </c>
      <c r="J681" s="9">
        <v>1</v>
      </c>
      <c r="K681" s="21">
        <v>3</v>
      </c>
      <c r="L681" s="21">
        <v>7</v>
      </c>
      <c r="M681" s="47"/>
    </row>
    <row r="682" spans="1:13" x14ac:dyDescent="0.3">
      <c r="A682" s="51"/>
      <c r="B682" s="51"/>
      <c r="C682" s="7" t="s">
        <v>780</v>
      </c>
      <c r="D682" s="7" t="s">
        <v>35</v>
      </c>
      <c r="E682" s="7">
        <v>20119101</v>
      </c>
      <c r="F682" s="7">
        <v>20119200</v>
      </c>
      <c r="G682" s="7">
        <v>100</v>
      </c>
      <c r="H682" s="41">
        <v>-3.4140302497394401</v>
      </c>
      <c r="I682" s="9">
        <v>1.9827882153026E-2</v>
      </c>
      <c r="J682" s="9">
        <v>1</v>
      </c>
      <c r="K682" s="21">
        <v>3</v>
      </c>
      <c r="L682" s="21">
        <v>10</v>
      </c>
      <c r="M682" s="47"/>
    </row>
    <row r="683" spans="1:13" x14ac:dyDescent="0.3">
      <c r="A683" s="51"/>
      <c r="B683" s="51"/>
      <c r="C683" s="7" t="s">
        <v>781</v>
      </c>
      <c r="D683" s="7" t="s">
        <v>35</v>
      </c>
      <c r="E683" s="7">
        <v>20119201</v>
      </c>
      <c r="F683" s="7">
        <v>20119300</v>
      </c>
      <c r="G683" s="7">
        <v>100</v>
      </c>
      <c r="H683" s="41">
        <v>-4.4302724658648804</v>
      </c>
      <c r="I683" s="9">
        <v>6.79110254387789E-3</v>
      </c>
      <c r="J683" s="9">
        <v>1</v>
      </c>
      <c r="K683" s="21">
        <v>0</v>
      </c>
      <c r="L683" s="21">
        <v>5</v>
      </c>
      <c r="M683" s="47"/>
    </row>
    <row r="684" spans="1:13" x14ac:dyDescent="0.3">
      <c r="A684" s="51"/>
      <c r="B684" s="51"/>
      <c r="C684" s="7" t="s">
        <v>782</v>
      </c>
      <c r="D684" s="7" t="s">
        <v>35</v>
      </c>
      <c r="E684" s="7">
        <v>20119301</v>
      </c>
      <c r="F684" s="7">
        <v>20119400</v>
      </c>
      <c r="G684" s="7">
        <v>100</v>
      </c>
      <c r="H684" s="41">
        <v>-4.4302723626854403</v>
      </c>
      <c r="I684" s="9">
        <v>6.7915799238053203E-3</v>
      </c>
      <c r="J684" s="9">
        <v>1</v>
      </c>
      <c r="K684" s="21">
        <v>1</v>
      </c>
      <c r="L684" s="21">
        <v>6</v>
      </c>
      <c r="M684" s="47"/>
    </row>
    <row r="685" spans="1:13" x14ac:dyDescent="0.3">
      <c r="A685" s="51"/>
      <c r="B685" s="51"/>
      <c r="C685" s="7" t="s">
        <v>783</v>
      </c>
      <c r="D685" s="7" t="s">
        <v>35</v>
      </c>
      <c r="E685" s="7">
        <v>21493701</v>
      </c>
      <c r="F685" s="7">
        <v>21493800</v>
      </c>
      <c r="G685" s="7">
        <v>100</v>
      </c>
      <c r="H685" s="41">
        <v>-3.6781753813483502</v>
      </c>
      <c r="I685" s="9">
        <v>2.5193924196726E-2</v>
      </c>
      <c r="J685" s="9">
        <v>1</v>
      </c>
      <c r="K685" s="21">
        <v>4</v>
      </c>
      <c r="L685" s="21">
        <v>6</v>
      </c>
      <c r="M685" s="47"/>
    </row>
    <row r="686" spans="1:13" x14ac:dyDescent="0.3">
      <c r="A686" s="51"/>
      <c r="B686" s="51"/>
      <c r="C686" s="7" t="s">
        <v>784</v>
      </c>
      <c r="D686" s="7" t="s">
        <v>35</v>
      </c>
      <c r="E686" s="7">
        <v>21493801</v>
      </c>
      <c r="F686" s="7">
        <v>21493900</v>
      </c>
      <c r="G686" s="7">
        <v>100</v>
      </c>
      <c r="H686" s="41">
        <v>-3.6781737822292002</v>
      </c>
      <c r="I686" s="9">
        <v>2.5200200140266301E-2</v>
      </c>
      <c r="J686" s="9">
        <v>1</v>
      </c>
      <c r="K686" s="21">
        <v>0</v>
      </c>
      <c r="L686" s="21">
        <v>6</v>
      </c>
      <c r="M686" s="47"/>
    </row>
    <row r="687" spans="1:13" x14ac:dyDescent="0.3">
      <c r="A687" s="51"/>
      <c r="B687" s="51"/>
      <c r="C687" s="7" t="s">
        <v>785</v>
      </c>
      <c r="D687" s="7" t="s">
        <v>35</v>
      </c>
      <c r="E687" s="7">
        <v>24082901</v>
      </c>
      <c r="F687" s="7">
        <v>24083000</v>
      </c>
      <c r="G687" s="7">
        <v>100</v>
      </c>
      <c r="H687" s="41">
        <v>-3.7887594373065898</v>
      </c>
      <c r="I687" s="9">
        <v>8.8797495935127695E-3</v>
      </c>
      <c r="J687" s="9">
        <v>1</v>
      </c>
      <c r="K687" s="21">
        <v>2</v>
      </c>
      <c r="L687" s="21">
        <v>14</v>
      </c>
      <c r="M687" s="47"/>
    </row>
    <row r="688" spans="1:13" x14ac:dyDescent="0.3">
      <c r="A688" s="51"/>
      <c r="B688" s="51"/>
      <c r="C688" s="7" t="s">
        <v>786</v>
      </c>
      <c r="D688" s="7" t="s">
        <v>77</v>
      </c>
      <c r="E688" s="7">
        <v>653501</v>
      </c>
      <c r="F688" s="7">
        <v>653600</v>
      </c>
      <c r="G688" s="7">
        <v>100</v>
      </c>
      <c r="H688" s="41">
        <v>-3.7120274799011699</v>
      </c>
      <c r="I688" s="9">
        <v>4.1335262901301399E-2</v>
      </c>
      <c r="J688" s="9">
        <v>1</v>
      </c>
      <c r="K688" s="21">
        <v>0</v>
      </c>
      <c r="L688" s="21">
        <v>4</v>
      </c>
      <c r="M688" s="47"/>
    </row>
    <row r="689" spans="1:13" x14ac:dyDescent="0.3">
      <c r="A689" s="51"/>
      <c r="B689" s="51"/>
      <c r="C689" s="7" t="s">
        <v>787</v>
      </c>
      <c r="D689" s="7" t="s">
        <v>77</v>
      </c>
      <c r="E689" s="7">
        <v>653601</v>
      </c>
      <c r="F689" s="7">
        <v>653700</v>
      </c>
      <c r="G689" s="7">
        <v>100</v>
      </c>
      <c r="H689" s="41">
        <v>-3.7120286301674899</v>
      </c>
      <c r="I689" s="9">
        <v>4.1332573102220403E-2</v>
      </c>
      <c r="J689" s="9">
        <v>1</v>
      </c>
      <c r="K689" s="21">
        <v>1</v>
      </c>
      <c r="L689" s="21">
        <v>8</v>
      </c>
      <c r="M689" s="47"/>
    </row>
    <row r="690" spans="1:13" x14ac:dyDescent="0.3">
      <c r="A690" s="51"/>
      <c r="B690" s="51"/>
      <c r="C690" s="7" t="s">
        <v>788</v>
      </c>
      <c r="D690" s="7" t="s">
        <v>77</v>
      </c>
      <c r="E690" s="7">
        <v>653701</v>
      </c>
      <c r="F690" s="7">
        <v>653800</v>
      </c>
      <c r="G690" s="7">
        <v>100</v>
      </c>
      <c r="H690" s="41">
        <v>-3.7120275292785201</v>
      </c>
      <c r="I690" s="9">
        <v>4.1335147431720898E-2</v>
      </c>
      <c r="J690" s="9">
        <v>1</v>
      </c>
      <c r="K690" s="21">
        <v>1</v>
      </c>
      <c r="L690" s="21">
        <v>6</v>
      </c>
      <c r="M690" s="47"/>
    </row>
    <row r="691" spans="1:13" x14ac:dyDescent="0.3">
      <c r="A691" s="51"/>
      <c r="B691" s="51"/>
      <c r="C691" s="7" t="s">
        <v>789</v>
      </c>
      <c r="D691" s="7" t="s">
        <v>77</v>
      </c>
      <c r="E691" s="7">
        <v>653801</v>
      </c>
      <c r="F691" s="7">
        <v>653900</v>
      </c>
      <c r="G691" s="7">
        <v>100</v>
      </c>
      <c r="H691" s="41">
        <v>-3.7120302917595298</v>
      </c>
      <c r="I691" s="9">
        <v>4.13286880316295E-2</v>
      </c>
      <c r="J691" s="9">
        <v>1</v>
      </c>
      <c r="K691" s="21">
        <v>0</v>
      </c>
      <c r="L691" s="21">
        <v>4</v>
      </c>
      <c r="M691" s="47"/>
    </row>
    <row r="692" spans="1:13" x14ac:dyDescent="0.3">
      <c r="A692" s="51"/>
      <c r="B692" s="51"/>
      <c r="C692" s="7" t="s">
        <v>790</v>
      </c>
      <c r="D692" s="7" t="s">
        <v>77</v>
      </c>
      <c r="E692" s="7">
        <v>653901</v>
      </c>
      <c r="F692" s="7">
        <v>654000</v>
      </c>
      <c r="G692" s="7">
        <v>100</v>
      </c>
      <c r="H692" s="41">
        <v>-3.7120330531194399</v>
      </c>
      <c r="I692" s="9">
        <v>4.1322232623324698E-2</v>
      </c>
      <c r="J692" s="9">
        <v>1</v>
      </c>
      <c r="K692" s="21">
        <v>1</v>
      </c>
      <c r="L692" s="21">
        <v>5</v>
      </c>
      <c r="M692" s="47"/>
    </row>
    <row r="693" spans="1:13" x14ac:dyDescent="0.3">
      <c r="A693" s="51"/>
      <c r="B693" s="51"/>
      <c r="C693" s="7" t="s">
        <v>791</v>
      </c>
      <c r="D693" s="7" t="s">
        <v>77</v>
      </c>
      <c r="E693" s="7">
        <v>3400701</v>
      </c>
      <c r="F693" s="7">
        <v>3400800</v>
      </c>
      <c r="G693" s="7">
        <v>100</v>
      </c>
      <c r="H693" s="41">
        <v>-1.9890052961535001</v>
      </c>
      <c r="I693" s="9">
        <v>1.4900785853679099E-2</v>
      </c>
      <c r="J693" s="9">
        <v>1</v>
      </c>
      <c r="K693" s="21">
        <v>1</v>
      </c>
      <c r="L693" s="21">
        <v>8</v>
      </c>
      <c r="M693" s="47"/>
    </row>
    <row r="694" spans="1:13" x14ac:dyDescent="0.3">
      <c r="A694" s="51"/>
      <c r="B694" s="51"/>
      <c r="C694" s="7" t="s">
        <v>792</v>
      </c>
      <c r="D694" s="7" t="s">
        <v>77</v>
      </c>
      <c r="E694" s="7">
        <v>3400801</v>
      </c>
      <c r="F694" s="7">
        <v>3400900</v>
      </c>
      <c r="G694" s="7">
        <v>100</v>
      </c>
      <c r="H694" s="41">
        <v>-1.9889908217361201</v>
      </c>
      <c r="I694" s="9">
        <v>1.48972385519339E-2</v>
      </c>
      <c r="J694" s="9">
        <v>1</v>
      </c>
      <c r="K694" s="21">
        <v>7</v>
      </c>
      <c r="L694" s="21">
        <v>6</v>
      </c>
      <c r="M694" s="47"/>
    </row>
    <row r="695" spans="1:13" x14ac:dyDescent="0.3">
      <c r="A695" s="51"/>
      <c r="B695" s="51"/>
      <c r="C695" s="7" t="s">
        <v>793</v>
      </c>
      <c r="D695" s="7" t="s">
        <v>77</v>
      </c>
      <c r="E695" s="7">
        <v>3400901</v>
      </c>
      <c r="F695" s="7">
        <v>3401000</v>
      </c>
      <c r="G695" s="7">
        <v>100</v>
      </c>
      <c r="H695" s="41">
        <v>-1.98898672704101</v>
      </c>
      <c r="I695" s="9">
        <v>1.4896235285171E-2</v>
      </c>
      <c r="J695" s="9">
        <v>1</v>
      </c>
      <c r="K695" s="21">
        <v>0</v>
      </c>
      <c r="L695" s="21">
        <v>11</v>
      </c>
      <c r="M695" s="47"/>
    </row>
    <row r="696" spans="1:13" x14ac:dyDescent="0.3">
      <c r="A696" s="51"/>
      <c r="B696" s="51"/>
      <c r="C696" s="7" t="s">
        <v>794</v>
      </c>
      <c r="D696" s="7" t="s">
        <v>77</v>
      </c>
      <c r="E696" s="7">
        <v>4820201</v>
      </c>
      <c r="F696" s="7">
        <v>4820300</v>
      </c>
      <c r="G696" s="7">
        <v>100</v>
      </c>
      <c r="H696" s="41">
        <v>2.2317600875819901</v>
      </c>
      <c r="I696" s="9">
        <v>1.53629551667471E-2</v>
      </c>
      <c r="J696" s="9">
        <v>1</v>
      </c>
      <c r="K696" s="21">
        <v>15</v>
      </c>
      <c r="L696" s="21">
        <v>17</v>
      </c>
      <c r="M696" s="47"/>
    </row>
    <row r="697" spans="1:13" x14ac:dyDescent="0.3">
      <c r="A697" s="51"/>
      <c r="B697" s="51"/>
      <c r="C697" s="7" t="s">
        <v>795</v>
      </c>
      <c r="D697" s="7" t="s">
        <v>77</v>
      </c>
      <c r="E697" s="7">
        <v>4820301</v>
      </c>
      <c r="F697" s="7">
        <v>4820400</v>
      </c>
      <c r="G697" s="7">
        <v>100</v>
      </c>
      <c r="H697" s="41">
        <v>2.23175779078431</v>
      </c>
      <c r="I697" s="9">
        <v>1.53600887053269E-2</v>
      </c>
      <c r="J697" s="9">
        <v>1</v>
      </c>
      <c r="K697" s="21">
        <v>11</v>
      </c>
      <c r="L697" s="21">
        <v>17</v>
      </c>
      <c r="M697" s="47"/>
    </row>
    <row r="698" spans="1:13" x14ac:dyDescent="0.3">
      <c r="A698" s="51"/>
      <c r="B698" s="51"/>
      <c r="C698" s="7" t="s">
        <v>796</v>
      </c>
      <c r="D698" s="7" t="s">
        <v>77</v>
      </c>
      <c r="E698" s="7">
        <v>4820401</v>
      </c>
      <c r="F698" s="7">
        <v>4820500</v>
      </c>
      <c r="G698" s="7">
        <v>100</v>
      </c>
      <c r="H698" s="41">
        <v>2.2317490660258499</v>
      </c>
      <c r="I698" s="9">
        <v>1.53492033139568E-2</v>
      </c>
      <c r="J698" s="9">
        <v>1</v>
      </c>
      <c r="K698" s="21">
        <v>12</v>
      </c>
      <c r="L698" s="21">
        <v>20</v>
      </c>
      <c r="M698" s="47"/>
    </row>
    <row r="699" spans="1:13" x14ac:dyDescent="0.3">
      <c r="A699" s="51"/>
      <c r="B699" s="51"/>
      <c r="C699" s="7" t="s">
        <v>797</v>
      </c>
      <c r="D699" s="7" t="s">
        <v>77</v>
      </c>
      <c r="E699" s="7">
        <v>5125901</v>
      </c>
      <c r="F699" s="7">
        <v>5126000</v>
      </c>
      <c r="G699" s="7">
        <v>100</v>
      </c>
      <c r="H699" s="41">
        <v>-2.39550611918416</v>
      </c>
      <c r="I699" s="9">
        <v>2.7540644079299501E-2</v>
      </c>
      <c r="J699" s="9">
        <v>1</v>
      </c>
      <c r="K699" s="21">
        <v>5</v>
      </c>
      <c r="L699" s="21">
        <v>10</v>
      </c>
      <c r="M699" s="47"/>
    </row>
    <row r="700" spans="1:13" x14ac:dyDescent="0.3">
      <c r="A700" s="51"/>
      <c r="B700" s="51"/>
      <c r="C700" s="7" t="s">
        <v>798</v>
      </c>
      <c r="D700" s="7" t="s">
        <v>77</v>
      </c>
      <c r="E700" s="7">
        <v>14166201</v>
      </c>
      <c r="F700" s="7">
        <v>14166300</v>
      </c>
      <c r="G700" s="7">
        <v>100</v>
      </c>
      <c r="H700" s="41">
        <v>-2.3761289586809</v>
      </c>
      <c r="I700" s="9">
        <v>2.2702052457066E-2</v>
      </c>
      <c r="J700" s="9">
        <v>1</v>
      </c>
      <c r="K700" s="21">
        <v>0</v>
      </c>
      <c r="L700" s="21">
        <v>7</v>
      </c>
      <c r="M700" s="47"/>
    </row>
    <row r="701" spans="1:13" x14ac:dyDescent="0.3">
      <c r="A701" s="51"/>
      <c r="B701" s="51"/>
      <c r="C701" s="7" t="s">
        <v>799</v>
      </c>
      <c r="D701" s="7" t="s">
        <v>77</v>
      </c>
      <c r="E701" s="7">
        <v>14166301</v>
      </c>
      <c r="F701" s="7">
        <v>14166400</v>
      </c>
      <c r="G701" s="7">
        <v>100</v>
      </c>
      <c r="H701" s="41">
        <v>-2.3761207780373899</v>
      </c>
      <c r="I701" s="9">
        <v>2.26900401181836E-2</v>
      </c>
      <c r="J701" s="9">
        <v>1</v>
      </c>
      <c r="K701" s="21">
        <v>2</v>
      </c>
      <c r="L701" s="21">
        <v>12</v>
      </c>
      <c r="M701" s="47"/>
    </row>
    <row r="702" spans="1:13" x14ac:dyDescent="0.3">
      <c r="A702" s="51"/>
      <c r="B702" s="51"/>
      <c r="C702" s="7" t="s">
        <v>800</v>
      </c>
      <c r="D702" s="7" t="s">
        <v>77</v>
      </c>
      <c r="E702" s="7">
        <v>14166401</v>
      </c>
      <c r="F702" s="7">
        <v>14166500</v>
      </c>
      <c r="G702" s="7">
        <v>100</v>
      </c>
      <c r="H702" s="41">
        <v>-2.3761164073458798</v>
      </c>
      <c r="I702" s="9">
        <v>2.26836243890053E-2</v>
      </c>
      <c r="J702" s="9">
        <v>1</v>
      </c>
      <c r="K702" s="21">
        <v>1</v>
      </c>
      <c r="L702" s="21">
        <v>8</v>
      </c>
      <c r="M702" s="47"/>
    </row>
    <row r="703" spans="1:13" x14ac:dyDescent="0.3">
      <c r="A703" s="51"/>
      <c r="B703" s="51"/>
      <c r="C703" s="7" t="s">
        <v>801</v>
      </c>
      <c r="D703" s="7" t="s">
        <v>77</v>
      </c>
      <c r="E703" s="7">
        <v>14965001</v>
      </c>
      <c r="F703" s="7">
        <v>14965100</v>
      </c>
      <c r="G703" s="7">
        <v>100</v>
      </c>
      <c r="H703" s="41">
        <v>3.57011347495266</v>
      </c>
      <c r="I703" s="9">
        <v>4.9063717387992603E-2</v>
      </c>
      <c r="J703" s="9">
        <v>1</v>
      </c>
      <c r="K703" s="21">
        <v>2</v>
      </c>
      <c r="L703" s="21">
        <v>12</v>
      </c>
      <c r="M703" s="47"/>
    </row>
    <row r="704" spans="1:13" x14ac:dyDescent="0.3">
      <c r="A704" s="51"/>
      <c r="B704" s="51"/>
      <c r="C704" s="7" t="s">
        <v>802</v>
      </c>
      <c r="D704" s="7" t="s">
        <v>77</v>
      </c>
      <c r="E704" s="7">
        <v>15909701</v>
      </c>
      <c r="F704" s="7">
        <v>15909800</v>
      </c>
      <c r="G704" s="7">
        <v>100</v>
      </c>
      <c r="H704" s="41">
        <v>-2.7173290216410502</v>
      </c>
      <c r="I704" s="9">
        <v>3.9834164833357402E-2</v>
      </c>
      <c r="J704" s="9">
        <v>1</v>
      </c>
      <c r="K704" s="21">
        <v>4</v>
      </c>
      <c r="L704" s="21">
        <v>11</v>
      </c>
      <c r="M704" s="47"/>
    </row>
    <row r="705" spans="1:13" x14ac:dyDescent="0.3">
      <c r="A705" s="51"/>
      <c r="B705" s="51"/>
      <c r="C705" s="7" t="s">
        <v>803</v>
      </c>
      <c r="D705" s="7" t="s">
        <v>77</v>
      </c>
      <c r="E705" s="7">
        <v>23457201</v>
      </c>
      <c r="F705" s="7">
        <v>23457300</v>
      </c>
      <c r="G705" s="7">
        <v>100</v>
      </c>
      <c r="H705" s="41">
        <v>-3.82273337651523</v>
      </c>
      <c r="I705" s="9">
        <v>6.6191931891196503E-3</v>
      </c>
      <c r="J705" s="9">
        <v>1</v>
      </c>
      <c r="K705" s="21">
        <v>2</v>
      </c>
      <c r="L705" s="21">
        <v>9</v>
      </c>
      <c r="M705" s="47"/>
    </row>
    <row r="706" spans="1:13" x14ac:dyDescent="0.3">
      <c r="A706" s="51"/>
      <c r="B706" s="51"/>
      <c r="C706" s="7" t="s">
        <v>804</v>
      </c>
      <c r="D706" s="7" t="s">
        <v>77</v>
      </c>
      <c r="E706" s="7">
        <v>23457301</v>
      </c>
      <c r="F706" s="7">
        <v>23457400</v>
      </c>
      <c r="G706" s="7">
        <v>100</v>
      </c>
      <c r="H706" s="41">
        <v>-3.5229628879894599</v>
      </c>
      <c r="I706" s="9">
        <v>3.28711191516107E-2</v>
      </c>
      <c r="J706" s="9">
        <v>1</v>
      </c>
      <c r="K706" s="21">
        <v>5</v>
      </c>
      <c r="L706" s="21">
        <v>8</v>
      </c>
      <c r="M706" s="47"/>
    </row>
    <row r="707" spans="1:13" x14ac:dyDescent="0.3">
      <c r="A707" s="51"/>
      <c r="B707" s="51"/>
      <c r="C707" s="7" t="s">
        <v>805</v>
      </c>
      <c r="D707" s="7" t="s">
        <v>77</v>
      </c>
      <c r="E707" s="7">
        <v>23457501</v>
      </c>
      <c r="F707" s="7">
        <v>23457600</v>
      </c>
      <c r="G707" s="7">
        <v>100</v>
      </c>
      <c r="H707" s="41">
        <v>-3.8534645622258998</v>
      </c>
      <c r="I707" s="9">
        <v>3.0053965027118899E-2</v>
      </c>
      <c r="J707" s="9">
        <v>1</v>
      </c>
      <c r="K707" s="21">
        <v>6</v>
      </c>
      <c r="L707" s="21">
        <v>13</v>
      </c>
      <c r="M707" s="47"/>
    </row>
    <row r="708" spans="1:13" x14ac:dyDescent="0.3">
      <c r="A708" s="51"/>
      <c r="B708" s="51"/>
      <c r="C708" s="7" t="s">
        <v>806</v>
      </c>
      <c r="D708" s="7" t="s">
        <v>95</v>
      </c>
      <c r="E708" s="7">
        <v>12909701</v>
      </c>
      <c r="F708" s="7">
        <v>12909800</v>
      </c>
      <c r="G708" s="7">
        <v>100</v>
      </c>
      <c r="H708" s="41">
        <v>-3.8731025920344302</v>
      </c>
      <c r="I708" s="9">
        <v>7.0566398163042204E-3</v>
      </c>
      <c r="J708" s="9">
        <v>1</v>
      </c>
      <c r="K708" s="21">
        <v>3</v>
      </c>
      <c r="L708" s="21">
        <v>8</v>
      </c>
      <c r="M708" s="47"/>
    </row>
    <row r="709" spans="1:13" x14ac:dyDescent="0.3">
      <c r="A709" s="51"/>
      <c r="B709" s="51"/>
      <c r="C709" s="7" t="s">
        <v>94</v>
      </c>
      <c r="D709" s="7" t="s">
        <v>95</v>
      </c>
      <c r="E709" s="7">
        <v>17093801</v>
      </c>
      <c r="F709" s="7">
        <v>17093900</v>
      </c>
      <c r="G709" s="7">
        <v>100</v>
      </c>
      <c r="H709" s="41">
        <v>2.82095859377272</v>
      </c>
      <c r="I709" s="9">
        <v>4.2240154253931498E-3</v>
      </c>
      <c r="J709" s="9">
        <v>1</v>
      </c>
      <c r="K709" s="21">
        <v>2</v>
      </c>
      <c r="L709" s="21">
        <v>6</v>
      </c>
      <c r="M709" s="47"/>
    </row>
    <row r="710" spans="1:13" x14ac:dyDescent="0.3">
      <c r="A710" s="51"/>
      <c r="B710" s="51"/>
      <c r="C710" s="7" t="s">
        <v>96</v>
      </c>
      <c r="D710" s="7" t="s">
        <v>95</v>
      </c>
      <c r="E710" s="7">
        <v>17093901</v>
      </c>
      <c r="F710" s="7">
        <v>17094000</v>
      </c>
      <c r="G710" s="7">
        <v>100</v>
      </c>
      <c r="H710" s="41">
        <v>2.8209459234089</v>
      </c>
      <c r="I710" s="9">
        <v>4.2229968985185197E-3</v>
      </c>
      <c r="J710" s="9">
        <v>1</v>
      </c>
      <c r="K710" s="21">
        <v>0</v>
      </c>
      <c r="L710" s="21">
        <v>5</v>
      </c>
      <c r="M710" s="47"/>
    </row>
    <row r="711" spans="1:13" x14ac:dyDescent="0.3">
      <c r="A711" s="51"/>
      <c r="B711" s="51"/>
      <c r="C711" s="7" t="s">
        <v>807</v>
      </c>
      <c r="D711" s="7" t="s">
        <v>95</v>
      </c>
      <c r="E711" s="7">
        <v>17979801</v>
      </c>
      <c r="F711" s="7">
        <v>17979900</v>
      </c>
      <c r="G711" s="7">
        <v>100</v>
      </c>
      <c r="H711" s="41">
        <v>3.6303119744343202</v>
      </c>
      <c r="I711" s="9">
        <v>4.6222323887227898E-2</v>
      </c>
      <c r="J711" s="9">
        <v>1</v>
      </c>
      <c r="K711" s="21">
        <v>4</v>
      </c>
      <c r="L711" s="21">
        <v>5</v>
      </c>
      <c r="M711" s="47"/>
    </row>
    <row r="712" spans="1:13" x14ac:dyDescent="0.3">
      <c r="A712" s="51"/>
      <c r="B712" s="51"/>
      <c r="C712" s="7" t="s">
        <v>808</v>
      </c>
      <c r="D712" s="7" t="s">
        <v>95</v>
      </c>
      <c r="E712" s="7">
        <v>19504001</v>
      </c>
      <c r="F712" s="7">
        <v>19504100</v>
      </c>
      <c r="G712" s="7">
        <v>100</v>
      </c>
      <c r="H712" s="41">
        <v>-3.0124683428569599</v>
      </c>
      <c r="I712" s="9">
        <v>2.53936452775421E-2</v>
      </c>
      <c r="J712" s="9">
        <v>1</v>
      </c>
      <c r="K712" s="21">
        <v>4</v>
      </c>
      <c r="L712" s="21">
        <v>11</v>
      </c>
      <c r="M712" s="47"/>
    </row>
    <row r="713" spans="1:13" x14ac:dyDescent="0.3">
      <c r="A713" s="51"/>
      <c r="B713" s="51"/>
      <c r="C713" s="7" t="s">
        <v>809</v>
      </c>
      <c r="D713" s="7" t="s">
        <v>95</v>
      </c>
      <c r="E713" s="7">
        <v>20025501</v>
      </c>
      <c r="F713" s="7">
        <v>20025600</v>
      </c>
      <c r="G713" s="7">
        <v>100</v>
      </c>
      <c r="H713" s="41">
        <v>-2.9268129550569202</v>
      </c>
      <c r="I713" s="9">
        <v>3.2159656974770801E-2</v>
      </c>
      <c r="J713" s="9">
        <v>1</v>
      </c>
      <c r="K713" s="21">
        <v>4</v>
      </c>
      <c r="L713" s="21">
        <v>10</v>
      </c>
      <c r="M713" s="47"/>
    </row>
    <row r="714" spans="1:13" x14ac:dyDescent="0.3">
      <c r="A714" s="51"/>
      <c r="B714" s="51"/>
      <c r="C714" s="13" t="s">
        <v>810</v>
      </c>
      <c r="D714" s="7" t="s">
        <v>95</v>
      </c>
      <c r="E714" s="7">
        <v>20047101</v>
      </c>
      <c r="F714" s="7">
        <v>20047200</v>
      </c>
      <c r="G714" s="7">
        <v>100</v>
      </c>
      <c r="H714" s="41">
        <v>4.2666705582361804</v>
      </c>
      <c r="I714" s="9">
        <v>4.6119025264246299E-2</v>
      </c>
      <c r="J714" s="9">
        <v>1</v>
      </c>
      <c r="K714" s="21">
        <v>4</v>
      </c>
      <c r="L714" s="21">
        <v>14</v>
      </c>
      <c r="M714" s="47"/>
    </row>
    <row r="715" spans="1:13" x14ac:dyDescent="0.3">
      <c r="A715" s="51"/>
      <c r="B715" s="51"/>
      <c r="C715" s="7" t="s">
        <v>811</v>
      </c>
      <c r="D715" s="7" t="s">
        <v>95</v>
      </c>
      <c r="E715" s="7">
        <v>20065901</v>
      </c>
      <c r="F715" s="7">
        <v>20066000</v>
      </c>
      <c r="G715" s="7">
        <v>100</v>
      </c>
      <c r="H715" s="41">
        <v>-2.6285493424428501</v>
      </c>
      <c r="I715" s="9">
        <v>2.3766436072941901E-2</v>
      </c>
      <c r="J715" s="9">
        <v>1</v>
      </c>
      <c r="K715" s="21">
        <v>5</v>
      </c>
      <c r="L715" s="21">
        <v>11</v>
      </c>
      <c r="M715" s="47"/>
    </row>
    <row r="716" spans="1:13" x14ac:dyDescent="0.3">
      <c r="A716" s="51"/>
      <c r="B716" s="51"/>
      <c r="C716" s="7" t="s">
        <v>812</v>
      </c>
      <c r="D716" s="7" t="s">
        <v>95</v>
      </c>
      <c r="E716" s="7">
        <v>20092201</v>
      </c>
      <c r="F716" s="7">
        <v>20092300</v>
      </c>
      <c r="G716" s="7">
        <v>100</v>
      </c>
      <c r="H716" s="41">
        <v>3.9883689804804798</v>
      </c>
      <c r="I716" s="9">
        <v>7.1137075676713296E-3</v>
      </c>
      <c r="J716" s="9">
        <v>1</v>
      </c>
      <c r="K716" s="21">
        <v>2</v>
      </c>
      <c r="L716" s="21">
        <v>10</v>
      </c>
      <c r="M716" s="47"/>
    </row>
    <row r="717" spans="1:13" x14ac:dyDescent="0.3">
      <c r="A717" s="51"/>
      <c r="B717" s="51"/>
      <c r="C717" s="7" t="s">
        <v>813</v>
      </c>
      <c r="D717" s="7" t="s">
        <v>37</v>
      </c>
      <c r="E717" s="7">
        <v>391801</v>
      </c>
      <c r="F717" s="7">
        <v>391900</v>
      </c>
      <c r="G717" s="7">
        <v>100</v>
      </c>
      <c r="H717" s="41">
        <v>-2.8339533618988</v>
      </c>
      <c r="I717" s="9">
        <v>4.6534803614355601E-2</v>
      </c>
      <c r="J717" s="9">
        <v>1</v>
      </c>
      <c r="K717" s="21">
        <v>1</v>
      </c>
      <c r="L717" s="21">
        <v>8</v>
      </c>
      <c r="M717" s="47"/>
    </row>
    <row r="718" spans="1:13" x14ac:dyDescent="0.3">
      <c r="A718" s="51"/>
      <c r="B718" s="51"/>
      <c r="C718" s="7" t="s">
        <v>814</v>
      </c>
      <c r="D718" s="7" t="s">
        <v>37</v>
      </c>
      <c r="E718" s="7">
        <v>1006001</v>
      </c>
      <c r="F718" s="7">
        <v>1006100</v>
      </c>
      <c r="G718" s="7">
        <v>100</v>
      </c>
      <c r="H718" s="41">
        <v>-2.1967740051913398</v>
      </c>
      <c r="I718" s="9">
        <v>2.2547897084381999E-2</v>
      </c>
      <c r="J718" s="9">
        <v>1</v>
      </c>
      <c r="K718" s="21">
        <v>9</v>
      </c>
      <c r="L718" s="21">
        <v>17</v>
      </c>
      <c r="M718" s="47"/>
    </row>
    <row r="719" spans="1:13" x14ac:dyDescent="0.3">
      <c r="A719" s="51"/>
      <c r="B719" s="51"/>
      <c r="C719" s="7" t="s">
        <v>815</v>
      </c>
      <c r="D719" s="7" t="s">
        <v>37</v>
      </c>
      <c r="E719" s="7">
        <v>2742601</v>
      </c>
      <c r="F719" s="7">
        <v>2742700</v>
      </c>
      <c r="G719" s="7">
        <v>100</v>
      </c>
      <c r="H719" s="41">
        <v>-2.5023955713247301</v>
      </c>
      <c r="I719" s="9">
        <v>3.7381548831978799E-2</v>
      </c>
      <c r="J719" s="9">
        <v>1</v>
      </c>
      <c r="K719" s="21">
        <v>5</v>
      </c>
      <c r="L719" s="21">
        <v>11</v>
      </c>
      <c r="M719" s="47"/>
    </row>
    <row r="720" spans="1:13" x14ac:dyDescent="0.3">
      <c r="A720" s="51"/>
      <c r="B720" s="51"/>
      <c r="C720" s="7" t="s">
        <v>816</v>
      </c>
      <c r="D720" s="7" t="s">
        <v>37</v>
      </c>
      <c r="E720" s="7">
        <v>2742701</v>
      </c>
      <c r="F720" s="7">
        <v>2742800</v>
      </c>
      <c r="G720" s="7">
        <v>100</v>
      </c>
      <c r="H720" s="41">
        <v>-2.5023997907153301</v>
      </c>
      <c r="I720" s="9">
        <v>3.7376648283296197E-2</v>
      </c>
      <c r="J720" s="9">
        <v>1</v>
      </c>
      <c r="K720" s="21">
        <v>6</v>
      </c>
      <c r="L720" s="21">
        <v>14</v>
      </c>
      <c r="M720" s="47"/>
    </row>
    <row r="721" spans="1:13" x14ac:dyDescent="0.3">
      <c r="A721" s="51"/>
      <c r="B721" s="51"/>
      <c r="C721" s="7" t="s">
        <v>97</v>
      </c>
      <c r="D721" s="7" t="s">
        <v>37</v>
      </c>
      <c r="E721" s="7">
        <v>2772601</v>
      </c>
      <c r="F721" s="7">
        <v>2772700</v>
      </c>
      <c r="G721" s="7">
        <v>100</v>
      </c>
      <c r="H721" s="41">
        <v>-2.0979182733807602</v>
      </c>
      <c r="I721" s="9">
        <v>3.9664149335977101E-3</v>
      </c>
      <c r="J721" s="9">
        <v>1</v>
      </c>
      <c r="K721" s="21">
        <v>1</v>
      </c>
      <c r="L721" s="21">
        <v>7</v>
      </c>
      <c r="M721" s="47"/>
    </row>
    <row r="722" spans="1:13" x14ac:dyDescent="0.3">
      <c r="A722" s="51"/>
      <c r="B722" s="51"/>
      <c r="C722" s="7" t="s">
        <v>98</v>
      </c>
      <c r="D722" s="7" t="s">
        <v>37</v>
      </c>
      <c r="E722" s="7">
        <v>2772701</v>
      </c>
      <c r="F722" s="7">
        <v>2772800</v>
      </c>
      <c r="G722" s="7">
        <v>100</v>
      </c>
      <c r="H722" s="41">
        <v>-2.09791598725268</v>
      </c>
      <c r="I722" s="9">
        <v>3.9644651591847499E-3</v>
      </c>
      <c r="J722" s="9">
        <v>1</v>
      </c>
      <c r="K722" s="21">
        <v>2</v>
      </c>
      <c r="L722" s="21">
        <v>10</v>
      </c>
      <c r="M722" s="47"/>
    </row>
    <row r="723" spans="1:13" x14ac:dyDescent="0.3">
      <c r="A723" s="51"/>
      <c r="B723" s="51"/>
      <c r="C723" s="7" t="s">
        <v>99</v>
      </c>
      <c r="D723" s="7" t="s">
        <v>37</v>
      </c>
      <c r="E723" s="7">
        <v>2772801</v>
      </c>
      <c r="F723" s="7">
        <v>2772900</v>
      </c>
      <c r="G723" s="7">
        <v>100</v>
      </c>
      <c r="H723" s="41">
        <v>-2.0979159039743198</v>
      </c>
      <c r="I723" s="9">
        <v>3.9643941687353803E-3</v>
      </c>
      <c r="J723" s="9">
        <v>1</v>
      </c>
      <c r="K723" s="21">
        <v>3</v>
      </c>
      <c r="L723" s="21">
        <v>6</v>
      </c>
      <c r="M723" s="47"/>
    </row>
    <row r="724" spans="1:13" x14ac:dyDescent="0.3">
      <c r="A724" s="51"/>
      <c r="B724" s="51"/>
      <c r="C724" s="7" t="s">
        <v>100</v>
      </c>
      <c r="D724" s="7" t="s">
        <v>37</v>
      </c>
      <c r="E724" s="7">
        <v>2772901</v>
      </c>
      <c r="F724" s="7">
        <v>2773000</v>
      </c>
      <c r="G724" s="7">
        <v>100</v>
      </c>
      <c r="H724" s="41">
        <v>-2.0979158207100399</v>
      </c>
      <c r="I724" s="9">
        <v>3.9643231927813504E-3</v>
      </c>
      <c r="J724" s="9">
        <v>1</v>
      </c>
      <c r="K724" s="21">
        <v>0</v>
      </c>
      <c r="L724" s="21">
        <v>11</v>
      </c>
      <c r="M724" s="47"/>
    </row>
    <row r="725" spans="1:13" x14ac:dyDescent="0.3">
      <c r="A725" s="51"/>
      <c r="B725" s="51"/>
      <c r="C725" s="7" t="s">
        <v>817</v>
      </c>
      <c r="D725" s="7" t="s">
        <v>37</v>
      </c>
      <c r="E725" s="7">
        <v>18117701</v>
      </c>
      <c r="F725" s="7">
        <v>18117800</v>
      </c>
      <c r="G725" s="7">
        <v>100</v>
      </c>
      <c r="H725" s="41">
        <v>-4.3150925199156402</v>
      </c>
      <c r="I725" s="9">
        <v>3.4877042065822997E-2</v>
      </c>
      <c r="J725" s="9">
        <v>1</v>
      </c>
      <c r="K725" s="21">
        <v>1</v>
      </c>
      <c r="L725" s="21">
        <v>9</v>
      </c>
      <c r="M725" s="47"/>
    </row>
    <row r="726" spans="1:13" x14ac:dyDescent="0.3">
      <c r="A726" s="51"/>
      <c r="B726" s="51"/>
      <c r="C726" s="7" t="s">
        <v>818</v>
      </c>
      <c r="D726" s="7" t="s">
        <v>37</v>
      </c>
      <c r="E726" s="7">
        <v>18117801</v>
      </c>
      <c r="F726" s="7">
        <v>18117900</v>
      </c>
      <c r="G726" s="7">
        <v>100</v>
      </c>
      <c r="H726" s="41">
        <v>-4.3150896525969697</v>
      </c>
      <c r="I726" s="9">
        <v>3.48618016813085E-2</v>
      </c>
      <c r="J726" s="9">
        <v>1</v>
      </c>
      <c r="K726" s="21">
        <v>3</v>
      </c>
      <c r="L726" s="21">
        <v>10</v>
      </c>
      <c r="M726" s="47"/>
    </row>
    <row r="727" spans="1:13" x14ac:dyDescent="0.3">
      <c r="A727" s="51"/>
      <c r="B727" s="51"/>
      <c r="C727" s="7" t="s">
        <v>819</v>
      </c>
      <c r="D727" s="7" t="s">
        <v>37</v>
      </c>
      <c r="E727" s="7">
        <v>18117901</v>
      </c>
      <c r="F727" s="7">
        <v>18118000</v>
      </c>
      <c r="G727" s="7">
        <v>100</v>
      </c>
      <c r="H727" s="41">
        <v>-4.3150876699837504</v>
      </c>
      <c r="I727" s="9">
        <v>3.4851268640881901E-2</v>
      </c>
      <c r="J727" s="9">
        <v>1</v>
      </c>
      <c r="K727" s="21">
        <v>3</v>
      </c>
      <c r="L727" s="21">
        <v>11</v>
      </c>
      <c r="M727" s="47"/>
    </row>
    <row r="728" spans="1:13" x14ac:dyDescent="0.3">
      <c r="A728" s="51"/>
      <c r="B728" s="51"/>
      <c r="C728" s="7" t="s">
        <v>285</v>
      </c>
      <c r="D728" s="7" t="s">
        <v>37</v>
      </c>
      <c r="E728" s="7">
        <v>19110301</v>
      </c>
      <c r="F728" s="7">
        <v>19110400</v>
      </c>
      <c r="G728" s="7">
        <v>100</v>
      </c>
      <c r="H728" s="41">
        <v>-2.3557666570732798</v>
      </c>
      <c r="I728" s="9">
        <v>4.1424013236381403E-2</v>
      </c>
      <c r="J728" s="9">
        <v>1</v>
      </c>
      <c r="K728" s="21">
        <v>5</v>
      </c>
      <c r="L728" s="21">
        <v>11</v>
      </c>
      <c r="M728" s="47"/>
    </row>
    <row r="729" spans="1:13" x14ac:dyDescent="0.3">
      <c r="A729" s="51"/>
      <c r="B729" s="51"/>
      <c r="C729" s="7" t="s">
        <v>101</v>
      </c>
      <c r="D729" s="7" t="s">
        <v>37</v>
      </c>
      <c r="E729" s="7">
        <v>19110401</v>
      </c>
      <c r="F729" s="7">
        <v>19110500</v>
      </c>
      <c r="G729" s="7">
        <v>100</v>
      </c>
      <c r="H729" s="41">
        <v>-4.04163535265136</v>
      </c>
      <c r="I729" s="9">
        <v>3.05870176928737E-3</v>
      </c>
      <c r="J729" s="9">
        <v>1</v>
      </c>
      <c r="K729" s="21">
        <v>5</v>
      </c>
      <c r="L729" s="21">
        <v>9</v>
      </c>
      <c r="M729" s="47"/>
    </row>
    <row r="730" spans="1:13" x14ac:dyDescent="0.3">
      <c r="A730" s="51"/>
      <c r="B730" s="51"/>
      <c r="C730" s="7" t="s">
        <v>820</v>
      </c>
      <c r="D730" s="7" t="s">
        <v>37</v>
      </c>
      <c r="E730" s="7">
        <v>19814001</v>
      </c>
      <c r="F730" s="7">
        <v>19814100</v>
      </c>
      <c r="G730" s="7">
        <v>100</v>
      </c>
      <c r="H730" s="41">
        <v>-3.81042401295753</v>
      </c>
      <c r="I730" s="9">
        <v>1.57626995346687E-2</v>
      </c>
      <c r="J730" s="9">
        <v>1</v>
      </c>
      <c r="K730" s="21">
        <v>7</v>
      </c>
      <c r="L730" s="21">
        <v>13</v>
      </c>
      <c r="M730" s="47"/>
    </row>
    <row r="731" spans="1:13" x14ac:dyDescent="0.3">
      <c r="A731" s="51"/>
      <c r="B731" s="51"/>
      <c r="C731" s="7" t="s">
        <v>821</v>
      </c>
      <c r="D731" s="7" t="s">
        <v>37</v>
      </c>
      <c r="E731" s="7">
        <v>19814101</v>
      </c>
      <c r="F731" s="7">
        <v>19814200</v>
      </c>
      <c r="G731" s="7">
        <v>100</v>
      </c>
      <c r="H731" s="41">
        <v>-3.8104251745701401</v>
      </c>
      <c r="I731" s="9">
        <v>1.5767634167251299E-2</v>
      </c>
      <c r="J731" s="9">
        <v>1</v>
      </c>
      <c r="K731" s="21">
        <v>1</v>
      </c>
      <c r="L731" s="21">
        <v>9</v>
      </c>
      <c r="M731" s="47"/>
    </row>
    <row r="732" spans="1:13" x14ac:dyDescent="0.3">
      <c r="A732" s="51"/>
      <c r="B732" s="51"/>
      <c r="C732" s="7" t="s">
        <v>822</v>
      </c>
      <c r="D732" s="7" t="s">
        <v>39</v>
      </c>
      <c r="E732" s="7">
        <v>1110301</v>
      </c>
      <c r="F732" s="7">
        <v>1110400</v>
      </c>
      <c r="G732" s="7">
        <v>100</v>
      </c>
      <c r="H732" s="41">
        <v>-1.40467556838759</v>
      </c>
      <c r="I732" s="9">
        <v>3.6458882798372699E-2</v>
      </c>
      <c r="J732" s="9">
        <v>1</v>
      </c>
      <c r="K732" s="21">
        <v>4</v>
      </c>
      <c r="L732" s="21">
        <v>7</v>
      </c>
      <c r="M732" s="47"/>
    </row>
    <row r="733" spans="1:13" x14ac:dyDescent="0.3">
      <c r="A733" s="51"/>
      <c r="B733" s="51"/>
      <c r="C733" s="7" t="s">
        <v>823</v>
      </c>
      <c r="D733" s="7" t="s">
        <v>39</v>
      </c>
      <c r="E733" s="7">
        <v>1110401</v>
      </c>
      <c r="F733" s="7">
        <v>1110500</v>
      </c>
      <c r="G733" s="7">
        <v>100</v>
      </c>
      <c r="H733" s="41">
        <v>-1.4046772753560699</v>
      </c>
      <c r="I733" s="9">
        <v>3.6449375690616299E-2</v>
      </c>
      <c r="J733" s="9">
        <v>1</v>
      </c>
      <c r="K733" s="21">
        <v>4</v>
      </c>
      <c r="L733" s="21">
        <v>7</v>
      </c>
      <c r="M733" s="47"/>
    </row>
    <row r="734" spans="1:13" x14ac:dyDescent="0.3">
      <c r="A734" s="51"/>
      <c r="B734" s="51"/>
      <c r="C734" s="7" t="s">
        <v>824</v>
      </c>
      <c r="D734" s="7" t="s">
        <v>39</v>
      </c>
      <c r="E734" s="7">
        <v>1110501</v>
      </c>
      <c r="F734" s="7">
        <v>1110600</v>
      </c>
      <c r="G734" s="7">
        <v>100</v>
      </c>
      <c r="H734" s="41">
        <v>-1.40468011837132</v>
      </c>
      <c r="I734" s="9">
        <v>3.6433552720024298E-2</v>
      </c>
      <c r="J734" s="9">
        <v>1</v>
      </c>
      <c r="K734" s="21">
        <v>4</v>
      </c>
      <c r="L734" s="21">
        <v>11</v>
      </c>
      <c r="M734" s="47"/>
    </row>
    <row r="735" spans="1:13" x14ac:dyDescent="0.3">
      <c r="A735" s="51"/>
      <c r="B735" s="51"/>
      <c r="C735" s="7" t="s">
        <v>825</v>
      </c>
      <c r="D735" s="7" t="s">
        <v>39</v>
      </c>
      <c r="E735" s="7">
        <v>1110601</v>
      </c>
      <c r="F735" s="7">
        <v>1110700</v>
      </c>
      <c r="G735" s="7">
        <v>100</v>
      </c>
      <c r="H735" s="41">
        <v>-1.3393955931472299</v>
      </c>
      <c r="I735" s="9">
        <v>4.64605150763703E-2</v>
      </c>
      <c r="J735" s="9">
        <v>1</v>
      </c>
      <c r="K735" s="21">
        <v>5</v>
      </c>
      <c r="L735" s="21">
        <v>14</v>
      </c>
      <c r="M735" s="47"/>
    </row>
    <row r="736" spans="1:13" x14ac:dyDescent="0.3">
      <c r="A736" s="51"/>
      <c r="B736" s="51"/>
      <c r="C736" s="7" t="s">
        <v>102</v>
      </c>
      <c r="D736" s="7" t="s">
        <v>39</v>
      </c>
      <c r="E736" s="7">
        <v>1585601</v>
      </c>
      <c r="F736" s="7">
        <v>1585700</v>
      </c>
      <c r="G736" s="7">
        <v>100</v>
      </c>
      <c r="H736" s="41">
        <v>-4.3960045873257299</v>
      </c>
      <c r="I736" s="9">
        <v>5.1554637935574601E-4</v>
      </c>
      <c r="J736" s="9">
        <v>0.748676452100414</v>
      </c>
      <c r="K736" s="21">
        <v>2</v>
      </c>
      <c r="L736" s="21">
        <v>12</v>
      </c>
      <c r="M736" s="47"/>
    </row>
    <row r="737" spans="1:13" x14ac:dyDescent="0.3">
      <c r="A737" s="51"/>
      <c r="B737" s="51"/>
      <c r="C737" s="7" t="s">
        <v>103</v>
      </c>
      <c r="D737" s="7" t="s">
        <v>39</v>
      </c>
      <c r="E737" s="7">
        <v>1585701</v>
      </c>
      <c r="F737" s="7">
        <v>1585800</v>
      </c>
      <c r="G737" s="7">
        <v>100</v>
      </c>
      <c r="H737" s="41">
        <v>-4.3960049055346104</v>
      </c>
      <c r="I737" s="9">
        <v>5.1552797873479904E-4</v>
      </c>
      <c r="J737" s="9">
        <v>0.748676452100414</v>
      </c>
      <c r="K737" s="21">
        <v>4</v>
      </c>
      <c r="L737" s="21">
        <v>9</v>
      </c>
      <c r="M737" s="47"/>
    </row>
    <row r="738" spans="1:13" x14ac:dyDescent="0.3">
      <c r="A738" s="51"/>
      <c r="B738" s="51"/>
      <c r="C738" s="7" t="s">
        <v>104</v>
      </c>
      <c r="D738" s="7" t="s">
        <v>39</v>
      </c>
      <c r="E738" s="7">
        <v>1585801</v>
      </c>
      <c r="F738" s="7">
        <v>1585900</v>
      </c>
      <c r="G738" s="7">
        <v>100</v>
      </c>
      <c r="H738" s="41">
        <v>-4.3960052237079097</v>
      </c>
      <c r="I738" s="9">
        <v>5.1550958097747797E-4</v>
      </c>
      <c r="J738" s="9">
        <v>0.748676452100414</v>
      </c>
      <c r="K738" s="21">
        <v>1</v>
      </c>
      <c r="L738" s="21">
        <v>4</v>
      </c>
      <c r="M738" s="47"/>
    </row>
    <row r="739" spans="1:13" x14ac:dyDescent="0.3">
      <c r="A739" s="51"/>
      <c r="B739" s="51"/>
      <c r="C739" s="7" t="s">
        <v>105</v>
      </c>
      <c r="D739" s="7" t="s">
        <v>39</v>
      </c>
      <c r="E739" s="7">
        <v>1585901</v>
      </c>
      <c r="F739" s="7">
        <v>1586000</v>
      </c>
      <c r="G739" s="7">
        <v>100</v>
      </c>
      <c r="H739" s="41">
        <v>-3.2621171549939798</v>
      </c>
      <c r="I739" s="9">
        <v>3.4429993156805901E-3</v>
      </c>
      <c r="J739" s="9">
        <v>1</v>
      </c>
      <c r="K739" s="21">
        <v>2</v>
      </c>
      <c r="L739" s="21">
        <v>15</v>
      </c>
      <c r="M739" s="47"/>
    </row>
    <row r="740" spans="1:13" x14ac:dyDescent="0.3">
      <c r="A740" s="51"/>
      <c r="B740" s="51"/>
      <c r="C740" s="13" t="s">
        <v>826</v>
      </c>
      <c r="D740" s="7" t="s">
        <v>39</v>
      </c>
      <c r="E740" s="7">
        <v>2711801</v>
      </c>
      <c r="F740" s="7">
        <v>2711900</v>
      </c>
      <c r="G740" s="7">
        <v>100</v>
      </c>
      <c r="H740" s="41">
        <v>-0.84249775039998298</v>
      </c>
      <c r="I740" s="9">
        <v>1.3071388060865901E-2</v>
      </c>
      <c r="J740" s="9">
        <v>1</v>
      </c>
      <c r="K740" s="21">
        <v>11</v>
      </c>
      <c r="L740" s="21">
        <v>17</v>
      </c>
      <c r="M740" s="47"/>
    </row>
    <row r="741" spans="1:13" x14ac:dyDescent="0.3">
      <c r="A741" s="51"/>
      <c r="B741" s="51"/>
      <c r="C741" s="13" t="s">
        <v>827</v>
      </c>
      <c r="D741" s="7" t="s">
        <v>39</v>
      </c>
      <c r="E741" s="7">
        <v>2711901</v>
      </c>
      <c r="F741" s="7">
        <v>2712000</v>
      </c>
      <c r="G741" s="7">
        <v>100</v>
      </c>
      <c r="H741" s="41">
        <v>-0.84249784517091098</v>
      </c>
      <c r="I741" s="9">
        <v>1.30715920483547E-2</v>
      </c>
      <c r="J741" s="9">
        <v>1</v>
      </c>
      <c r="K741" s="21">
        <v>8</v>
      </c>
      <c r="L741" s="21">
        <v>12</v>
      </c>
      <c r="M741" s="47"/>
    </row>
    <row r="742" spans="1:13" x14ac:dyDescent="0.3">
      <c r="A742" s="51"/>
      <c r="B742" s="51"/>
      <c r="C742" s="7" t="s">
        <v>828</v>
      </c>
      <c r="D742" s="7" t="s">
        <v>39</v>
      </c>
      <c r="E742" s="7">
        <v>3187301</v>
      </c>
      <c r="F742" s="7">
        <v>3187400</v>
      </c>
      <c r="G742" s="7">
        <v>100</v>
      </c>
      <c r="H742" s="41">
        <v>-2.2330409806885201</v>
      </c>
      <c r="I742" s="9">
        <v>3.9674212850183202E-2</v>
      </c>
      <c r="J742" s="9">
        <v>1</v>
      </c>
      <c r="K742" s="21">
        <v>8</v>
      </c>
      <c r="L742" s="21">
        <v>16</v>
      </c>
      <c r="M742" s="47"/>
    </row>
    <row r="743" spans="1:13" x14ac:dyDescent="0.3">
      <c r="A743" s="51"/>
      <c r="B743" s="51"/>
      <c r="C743" s="13" t="s">
        <v>829</v>
      </c>
      <c r="D743" s="7" t="s">
        <v>39</v>
      </c>
      <c r="E743" s="7">
        <v>8879001</v>
      </c>
      <c r="F743" s="7">
        <v>8879100</v>
      </c>
      <c r="G743" s="7">
        <v>100</v>
      </c>
      <c r="H743" s="41">
        <v>3.8041899905888101</v>
      </c>
      <c r="I743" s="9">
        <v>1.1949215729497E-2</v>
      </c>
      <c r="J743" s="9">
        <v>1</v>
      </c>
      <c r="K743" s="21">
        <v>1</v>
      </c>
      <c r="L743" s="21">
        <v>12</v>
      </c>
      <c r="M743" s="47"/>
    </row>
    <row r="744" spans="1:13" x14ac:dyDescent="0.3">
      <c r="A744" s="51"/>
      <c r="B744" s="51"/>
      <c r="C744" s="13" t="s">
        <v>830</v>
      </c>
      <c r="D744" s="7" t="s">
        <v>39</v>
      </c>
      <c r="E744" s="7">
        <v>8879101</v>
      </c>
      <c r="F744" s="7">
        <v>8879200</v>
      </c>
      <c r="G744" s="7">
        <v>100</v>
      </c>
      <c r="H744" s="41">
        <v>3.8041909872903799</v>
      </c>
      <c r="I744" s="9">
        <v>1.19504854573706E-2</v>
      </c>
      <c r="J744" s="9">
        <v>1</v>
      </c>
      <c r="K744" s="21">
        <v>8</v>
      </c>
      <c r="L744" s="21">
        <v>12</v>
      </c>
      <c r="M744" s="47"/>
    </row>
    <row r="745" spans="1:13" x14ac:dyDescent="0.3">
      <c r="A745" s="51"/>
      <c r="B745" s="51"/>
      <c r="C745" s="13" t="s">
        <v>831</v>
      </c>
      <c r="D745" s="7" t="s">
        <v>39</v>
      </c>
      <c r="E745" s="7">
        <v>8879201</v>
      </c>
      <c r="F745" s="7">
        <v>8879300</v>
      </c>
      <c r="G745" s="7">
        <v>100</v>
      </c>
      <c r="H745" s="41">
        <v>2.6972469700453101</v>
      </c>
      <c r="I745" s="9">
        <v>4.5430870669944903E-2</v>
      </c>
      <c r="J745" s="9">
        <v>1</v>
      </c>
      <c r="K745" s="21">
        <v>8</v>
      </c>
      <c r="L745" s="21">
        <v>13</v>
      </c>
      <c r="M745" s="47"/>
    </row>
    <row r="746" spans="1:13" x14ac:dyDescent="0.3">
      <c r="A746" s="51"/>
      <c r="B746" s="51"/>
      <c r="C746" s="7" t="s">
        <v>106</v>
      </c>
      <c r="D746" s="7" t="s">
        <v>39</v>
      </c>
      <c r="E746" s="7">
        <v>9294001</v>
      </c>
      <c r="F746" s="7">
        <v>9294100</v>
      </c>
      <c r="G746" s="7">
        <v>100</v>
      </c>
      <c r="H746" s="41">
        <v>-5.0945748391833101</v>
      </c>
      <c r="I746" s="9">
        <v>7.8838070898059004E-4</v>
      </c>
      <c r="J746" s="9">
        <v>0.88068189660124097</v>
      </c>
      <c r="K746" s="21">
        <v>1</v>
      </c>
      <c r="L746" s="21">
        <v>5</v>
      </c>
      <c r="M746" s="47"/>
    </row>
    <row r="747" spans="1:13" x14ac:dyDescent="0.3">
      <c r="A747" s="51"/>
      <c r="B747" s="51"/>
      <c r="C747" s="7" t="s">
        <v>107</v>
      </c>
      <c r="D747" s="7" t="s">
        <v>39</v>
      </c>
      <c r="E747" s="7">
        <v>9294101</v>
      </c>
      <c r="F747" s="7">
        <v>9294200</v>
      </c>
      <c r="G747" s="7">
        <v>100</v>
      </c>
      <c r="H747" s="41">
        <v>-5.0945738604091</v>
      </c>
      <c r="I747" s="9">
        <v>7.8809528028230696E-4</v>
      </c>
      <c r="J747" s="9">
        <v>0.88068189660124097</v>
      </c>
      <c r="K747" s="21">
        <v>0</v>
      </c>
      <c r="L747" s="21">
        <v>2</v>
      </c>
      <c r="M747" s="47"/>
    </row>
    <row r="748" spans="1:13" x14ac:dyDescent="0.3">
      <c r="A748" s="51"/>
      <c r="B748" s="51"/>
      <c r="C748" s="7" t="s">
        <v>108</v>
      </c>
      <c r="D748" s="7" t="s">
        <v>39</v>
      </c>
      <c r="E748" s="7">
        <v>9294201</v>
      </c>
      <c r="F748" s="7">
        <v>9294300</v>
      </c>
      <c r="G748" s="7">
        <v>100</v>
      </c>
      <c r="H748" s="41">
        <v>-5.0945716301221102</v>
      </c>
      <c r="I748" s="9">
        <v>7.8744531327570204E-4</v>
      </c>
      <c r="J748" s="9">
        <v>0.88068189660124097</v>
      </c>
      <c r="K748" s="21">
        <v>0</v>
      </c>
      <c r="L748" s="21">
        <v>5</v>
      </c>
      <c r="M748" s="47"/>
    </row>
    <row r="749" spans="1:13" x14ac:dyDescent="0.3">
      <c r="A749" s="51"/>
      <c r="B749" s="51"/>
      <c r="C749" s="7" t="s">
        <v>832</v>
      </c>
      <c r="D749" s="7" t="s">
        <v>39</v>
      </c>
      <c r="E749" s="7">
        <v>11482901</v>
      </c>
      <c r="F749" s="7">
        <v>11483000</v>
      </c>
      <c r="G749" s="7">
        <v>100</v>
      </c>
      <c r="H749" s="41">
        <v>-2.8895441684591998</v>
      </c>
      <c r="I749" s="9">
        <v>4.2797953392895202E-2</v>
      </c>
      <c r="J749" s="9">
        <v>1</v>
      </c>
      <c r="K749" s="21">
        <v>2</v>
      </c>
      <c r="L749" s="21">
        <v>10</v>
      </c>
      <c r="M749" s="47"/>
    </row>
    <row r="750" spans="1:13" x14ac:dyDescent="0.3">
      <c r="A750" s="51"/>
      <c r="B750" s="51"/>
      <c r="C750" s="7" t="s">
        <v>833</v>
      </c>
      <c r="D750" s="7" t="s">
        <v>39</v>
      </c>
      <c r="E750" s="7">
        <v>11483001</v>
      </c>
      <c r="F750" s="7">
        <v>11483100</v>
      </c>
      <c r="G750" s="7">
        <v>100</v>
      </c>
      <c r="H750" s="41">
        <v>-3.9091570472828798</v>
      </c>
      <c r="I750" s="9">
        <v>1.4020455892061599E-2</v>
      </c>
      <c r="J750" s="9">
        <v>1</v>
      </c>
      <c r="K750" s="21">
        <v>2</v>
      </c>
      <c r="L750" s="21">
        <v>8</v>
      </c>
      <c r="M750" s="47"/>
    </row>
    <row r="751" spans="1:13" x14ac:dyDescent="0.3">
      <c r="A751" s="51"/>
      <c r="B751" s="51"/>
      <c r="C751" s="7" t="s">
        <v>834</v>
      </c>
      <c r="D751" s="7" t="s">
        <v>39</v>
      </c>
      <c r="E751" s="7">
        <v>11484601</v>
      </c>
      <c r="F751" s="7">
        <v>11484700</v>
      </c>
      <c r="G751" s="7">
        <v>100</v>
      </c>
      <c r="H751" s="41">
        <v>-2.7852969443714599</v>
      </c>
      <c r="I751" s="9">
        <v>9.2126284498184399E-3</v>
      </c>
      <c r="J751" s="9">
        <v>1</v>
      </c>
      <c r="K751" s="21">
        <v>5</v>
      </c>
      <c r="L751" s="21">
        <v>11</v>
      </c>
      <c r="M751" s="47"/>
    </row>
    <row r="752" spans="1:13" x14ac:dyDescent="0.3">
      <c r="A752" s="51"/>
      <c r="B752" s="51"/>
      <c r="C752" s="7" t="s">
        <v>835</v>
      </c>
      <c r="D752" s="7" t="s">
        <v>39</v>
      </c>
      <c r="E752" s="7">
        <v>11484701</v>
      </c>
      <c r="F752" s="7">
        <v>11484800</v>
      </c>
      <c r="G752" s="7">
        <v>100</v>
      </c>
      <c r="H752" s="41">
        <v>-2.5006258147163898</v>
      </c>
      <c r="I752" s="9">
        <v>4.5208203301475701E-2</v>
      </c>
      <c r="J752" s="9">
        <v>1</v>
      </c>
      <c r="K752" s="21">
        <v>8</v>
      </c>
      <c r="L752" s="21">
        <v>5</v>
      </c>
      <c r="M752" s="47"/>
    </row>
    <row r="753" spans="1:13" x14ac:dyDescent="0.3">
      <c r="A753" s="51"/>
      <c r="B753" s="51"/>
      <c r="C753" s="7" t="s">
        <v>836</v>
      </c>
      <c r="D753" s="7" t="s">
        <v>39</v>
      </c>
      <c r="E753" s="7">
        <v>15547901</v>
      </c>
      <c r="F753" s="7">
        <v>15548000</v>
      </c>
      <c r="G753" s="7">
        <v>100</v>
      </c>
      <c r="H753" s="41">
        <v>-4.2140656329101196</v>
      </c>
      <c r="I753" s="9">
        <v>2.9506620038401599E-2</v>
      </c>
      <c r="J753" s="9">
        <v>1</v>
      </c>
      <c r="K753" s="21">
        <v>2</v>
      </c>
      <c r="L753" s="21">
        <v>6</v>
      </c>
      <c r="M753" s="47"/>
    </row>
    <row r="754" spans="1:13" x14ac:dyDescent="0.3">
      <c r="A754" s="51"/>
      <c r="B754" s="51"/>
      <c r="C754" s="7" t="s">
        <v>837</v>
      </c>
      <c r="D754" s="7" t="s">
        <v>39</v>
      </c>
      <c r="E754" s="7">
        <v>15548001</v>
      </c>
      <c r="F754" s="7">
        <v>15548100</v>
      </c>
      <c r="G754" s="7">
        <v>100</v>
      </c>
      <c r="H754" s="41">
        <v>-4.2140666580362804</v>
      </c>
      <c r="I754" s="9">
        <v>2.9502318887701998E-2</v>
      </c>
      <c r="J754" s="9">
        <v>1</v>
      </c>
      <c r="K754" s="21">
        <v>1</v>
      </c>
      <c r="L754" s="21">
        <v>7</v>
      </c>
      <c r="M754" s="47"/>
    </row>
    <row r="755" spans="1:13" x14ac:dyDescent="0.3">
      <c r="A755" s="51"/>
      <c r="B755" s="51"/>
      <c r="C755" s="7" t="s">
        <v>838</v>
      </c>
      <c r="D755" s="7" t="s">
        <v>39</v>
      </c>
      <c r="E755" s="7">
        <v>15548101</v>
      </c>
      <c r="F755" s="7">
        <v>15548200</v>
      </c>
      <c r="G755" s="7">
        <v>100</v>
      </c>
      <c r="H755" s="41">
        <v>-4.2140676530314298</v>
      </c>
      <c r="I755" s="9">
        <v>2.9498144889257099E-2</v>
      </c>
      <c r="J755" s="9">
        <v>1</v>
      </c>
      <c r="K755" s="21">
        <v>2</v>
      </c>
      <c r="L755" s="21">
        <v>10</v>
      </c>
      <c r="M755" s="47"/>
    </row>
    <row r="756" spans="1:13" x14ac:dyDescent="0.3">
      <c r="A756" s="51"/>
      <c r="B756" s="51"/>
      <c r="C756" s="7" t="s">
        <v>839</v>
      </c>
      <c r="D756" s="7" t="s">
        <v>39</v>
      </c>
      <c r="E756" s="7">
        <v>15548201</v>
      </c>
      <c r="F756" s="7">
        <v>15548300</v>
      </c>
      <c r="G756" s="7">
        <v>100</v>
      </c>
      <c r="H756" s="41">
        <v>-4.21407082250425</v>
      </c>
      <c r="I756" s="9">
        <v>2.9484853767038698E-2</v>
      </c>
      <c r="J756" s="9">
        <v>1</v>
      </c>
      <c r="K756" s="21">
        <v>1</v>
      </c>
      <c r="L756" s="21">
        <v>3</v>
      </c>
      <c r="M756" s="47"/>
    </row>
    <row r="757" spans="1:13" x14ac:dyDescent="0.3">
      <c r="A757" s="51"/>
      <c r="B757" s="51"/>
      <c r="C757" s="7" t="s">
        <v>840</v>
      </c>
      <c r="D757" s="7" t="s">
        <v>41</v>
      </c>
      <c r="E757" s="7">
        <v>1062701</v>
      </c>
      <c r="F757" s="7">
        <v>1062800</v>
      </c>
      <c r="G757" s="7">
        <v>100</v>
      </c>
      <c r="H757" s="41">
        <v>-4.0401917661210298</v>
      </c>
      <c r="I757" s="9">
        <v>1.34289115109281E-2</v>
      </c>
      <c r="J757" s="9">
        <v>1</v>
      </c>
      <c r="K757" s="21">
        <v>7</v>
      </c>
      <c r="L757" s="21">
        <v>13</v>
      </c>
      <c r="M757" s="47"/>
    </row>
    <row r="758" spans="1:13" x14ac:dyDescent="0.3">
      <c r="A758" s="51"/>
      <c r="B758" s="51"/>
      <c r="C758" s="7" t="s">
        <v>841</v>
      </c>
      <c r="D758" s="7" t="s">
        <v>41</v>
      </c>
      <c r="E758" s="7">
        <v>1662101</v>
      </c>
      <c r="F758" s="7">
        <v>1662200</v>
      </c>
      <c r="G758" s="7">
        <v>100</v>
      </c>
      <c r="H758" s="41">
        <v>3.7664780072872901</v>
      </c>
      <c r="I758" s="9">
        <v>1.50366253086078E-2</v>
      </c>
      <c r="J758" s="9">
        <v>1</v>
      </c>
      <c r="K758" s="21">
        <v>2</v>
      </c>
      <c r="L758" s="21">
        <v>9</v>
      </c>
      <c r="M758" s="47"/>
    </row>
    <row r="759" spans="1:13" x14ac:dyDescent="0.3">
      <c r="A759" s="51"/>
      <c r="B759" s="51"/>
      <c r="C759" s="7" t="s">
        <v>842</v>
      </c>
      <c r="D759" s="7" t="s">
        <v>41</v>
      </c>
      <c r="E759" s="7">
        <v>17351401</v>
      </c>
      <c r="F759" s="7">
        <v>17351500</v>
      </c>
      <c r="G759" s="7">
        <v>100</v>
      </c>
      <c r="H759" s="41">
        <v>-3.6946573479036</v>
      </c>
      <c r="I759" s="9">
        <v>2.7519512837492599E-2</v>
      </c>
      <c r="J759" s="9">
        <v>1</v>
      </c>
      <c r="K759" s="21">
        <v>2</v>
      </c>
      <c r="L759" s="21">
        <v>13</v>
      </c>
      <c r="M759" s="47"/>
    </row>
    <row r="760" spans="1:13" x14ac:dyDescent="0.3">
      <c r="A760" s="51"/>
      <c r="B760" s="51"/>
      <c r="C760" s="7" t="s">
        <v>843</v>
      </c>
      <c r="D760" s="7" t="s">
        <v>41</v>
      </c>
      <c r="E760" s="7">
        <v>17351801</v>
      </c>
      <c r="F760" s="7">
        <v>17351900</v>
      </c>
      <c r="G760" s="7">
        <v>100</v>
      </c>
      <c r="H760" s="41">
        <v>3.6476493220039301</v>
      </c>
      <c r="I760" s="9">
        <v>4.2134848829308201E-2</v>
      </c>
      <c r="J760" s="9">
        <v>1</v>
      </c>
      <c r="K760" s="21">
        <v>8</v>
      </c>
      <c r="L760" s="21">
        <v>12</v>
      </c>
      <c r="M760" s="47"/>
    </row>
    <row r="761" spans="1:13" x14ac:dyDescent="0.3">
      <c r="A761" s="51"/>
      <c r="B761" s="51"/>
      <c r="C761" s="7" t="s">
        <v>844</v>
      </c>
      <c r="D761" s="7" t="s">
        <v>41</v>
      </c>
      <c r="E761" s="7">
        <v>17351901</v>
      </c>
      <c r="F761" s="7">
        <v>17352000</v>
      </c>
      <c r="G761" s="7">
        <v>100</v>
      </c>
      <c r="H761" s="41">
        <v>3.6476494007111002</v>
      </c>
      <c r="I761" s="9">
        <v>4.2131191260685E-2</v>
      </c>
      <c r="J761" s="9">
        <v>1</v>
      </c>
      <c r="K761" s="21">
        <v>8</v>
      </c>
      <c r="L761" s="21">
        <v>17</v>
      </c>
      <c r="M761" s="47"/>
    </row>
    <row r="762" spans="1:13" x14ac:dyDescent="0.3">
      <c r="A762" s="51"/>
      <c r="B762" s="51"/>
      <c r="C762" s="7" t="s">
        <v>845</v>
      </c>
      <c r="D762" s="7" t="s">
        <v>41</v>
      </c>
      <c r="E762" s="7">
        <v>17352001</v>
      </c>
      <c r="F762" s="7">
        <v>17352100</v>
      </c>
      <c r="G762" s="7">
        <v>100</v>
      </c>
      <c r="H762" s="41">
        <v>3.6476491863423002</v>
      </c>
      <c r="I762" s="9">
        <v>4.2141154478844103E-2</v>
      </c>
      <c r="J762" s="9">
        <v>1</v>
      </c>
      <c r="K762" s="21">
        <v>4</v>
      </c>
      <c r="L762" s="21">
        <v>4</v>
      </c>
      <c r="M762" s="47"/>
    </row>
    <row r="763" spans="1:13" x14ac:dyDescent="0.3">
      <c r="A763" s="51"/>
      <c r="B763" s="51"/>
      <c r="C763" s="7" t="s">
        <v>846</v>
      </c>
      <c r="D763" s="7" t="s">
        <v>44</v>
      </c>
      <c r="E763" s="7">
        <v>12337201</v>
      </c>
      <c r="F763" s="7">
        <v>12337300</v>
      </c>
      <c r="G763" s="7">
        <v>100</v>
      </c>
      <c r="H763" s="41">
        <v>2.6892736580385499</v>
      </c>
      <c r="I763" s="9">
        <v>4.80565987550347E-2</v>
      </c>
      <c r="J763" s="9">
        <v>1</v>
      </c>
      <c r="K763" s="21">
        <v>10</v>
      </c>
      <c r="L763" s="21">
        <v>18</v>
      </c>
      <c r="M763" s="47"/>
    </row>
    <row r="764" spans="1:13" x14ac:dyDescent="0.3">
      <c r="A764" s="51"/>
      <c r="B764" s="51"/>
      <c r="C764" s="13" t="s">
        <v>109</v>
      </c>
      <c r="D764" s="7" t="s">
        <v>44</v>
      </c>
      <c r="E764" s="7">
        <v>12337401</v>
      </c>
      <c r="F764" s="7">
        <v>12337500</v>
      </c>
      <c r="G764" s="7">
        <v>100</v>
      </c>
      <c r="H764" s="41">
        <v>3.2326337237649301</v>
      </c>
      <c r="I764" s="9">
        <v>1.9262556199265999E-4</v>
      </c>
      <c r="J764" s="9">
        <v>0.39961548732248597</v>
      </c>
      <c r="K764" s="21">
        <v>3</v>
      </c>
      <c r="L764" s="21">
        <v>10</v>
      </c>
      <c r="M764" s="47"/>
    </row>
    <row r="765" spans="1:13" x14ac:dyDescent="0.3">
      <c r="A765" s="51"/>
      <c r="B765" s="51"/>
      <c r="C765" s="7" t="s">
        <v>847</v>
      </c>
      <c r="D765" s="7" t="s">
        <v>44</v>
      </c>
      <c r="E765" s="7">
        <v>14038801</v>
      </c>
      <c r="F765" s="7">
        <v>14038900</v>
      </c>
      <c r="G765" s="7">
        <v>100</v>
      </c>
      <c r="H765" s="41">
        <v>-2.7133052188736801</v>
      </c>
      <c r="I765" s="9">
        <v>3.0440077732229801E-2</v>
      </c>
      <c r="J765" s="9">
        <v>1</v>
      </c>
      <c r="K765" s="21">
        <v>5</v>
      </c>
      <c r="L765" s="21">
        <v>9</v>
      </c>
      <c r="M765" s="47"/>
    </row>
    <row r="766" spans="1:13" x14ac:dyDescent="0.3">
      <c r="A766" s="51"/>
      <c r="B766" s="51"/>
      <c r="C766" s="7" t="s">
        <v>848</v>
      </c>
      <c r="D766" s="7" t="s">
        <v>44</v>
      </c>
      <c r="E766" s="7">
        <v>14262801</v>
      </c>
      <c r="F766" s="7">
        <v>14262900</v>
      </c>
      <c r="G766" s="7">
        <v>100</v>
      </c>
      <c r="H766" s="41">
        <v>-3.81698147729435</v>
      </c>
      <c r="I766" s="9">
        <v>6.0579877441890202E-3</v>
      </c>
      <c r="J766" s="9">
        <v>1</v>
      </c>
      <c r="K766" s="21">
        <v>6</v>
      </c>
      <c r="L766" s="21">
        <v>11</v>
      </c>
      <c r="M766" s="47"/>
    </row>
    <row r="767" spans="1:13" x14ac:dyDescent="0.3">
      <c r="A767" s="51"/>
      <c r="B767" s="51"/>
      <c r="C767" s="7" t="s">
        <v>849</v>
      </c>
      <c r="D767" s="7" t="s">
        <v>44</v>
      </c>
      <c r="E767" s="7">
        <v>14262901</v>
      </c>
      <c r="F767" s="7">
        <v>14263000</v>
      </c>
      <c r="G767" s="7">
        <v>100</v>
      </c>
      <c r="H767" s="41">
        <v>-3.8169867758786702</v>
      </c>
      <c r="I767" s="9">
        <v>6.0553614127541299E-3</v>
      </c>
      <c r="J767" s="9">
        <v>1</v>
      </c>
      <c r="K767" s="21">
        <v>10</v>
      </c>
      <c r="L767" s="21">
        <v>11</v>
      </c>
      <c r="M767" s="47"/>
    </row>
    <row r="768" spans="1:13" x14ac:dyDescent="0.3">
      <c r="A768" s="51"/>
      <c r="B768" s="51"/>
      <c r="C768" s="7" t="s">
        <v>850</v>
      </c>
      <c r="D768" s="7" t="s">
        <v>44</v>
      </c>
      <c r="E768" s="7">
        <v>14263001</v>
      </c>
      <c r="F768" s="7">
        <v>14263100</v>
      </c>
      <c r="G768" s="7">
        <v>100</v>
      </c>
      <c r="H768" s="41">
        <v>-3.8169856648134801</v>
      </c>
      <c r="I768" s="9">
        <v>6.0559120013388996E-3</v>
      </c>
      <c r="J768" s="9">
        <v>1</v>
      </c>
      <c r="K768" s="21">
        <v>8</v>
      </c>
      <c r="L768" s="21">
        <v>16</v>
      </c>
      <c r="M768" s="47"/>
    </row>
    <row r="769" spans="1:13" x14ac:dyDescent="0.3">
      <c r="A769" s="51"/>
      <c r="B769" s="51"/>
      <c r="C769" s="13" t="s">
        <v>851</v>
      </c>
      <c r="D769" s="7" t="s">
        <v>47</v>
      </c>
      <c r="E769" s="7">
        <v>5486701</v>
      </c>
      <c r="F769" s="7">
        <v>5486800</v>
      </c>
      <c r="G769" s="7">
        <v>100</v>
      </c>
      <c r="H769" s="41">
        <v>2.4196179495323298</v>
      </c>
      <c r="I769" s="9">
        <v>2.2773143971944999E-2</v>
      </c>
      <c r="J769" s="9">
        <v>1</v>
      </c>
      <c r="K769" s="21">
        <v>4</v>
      </c>
      <c r="L769" s="21">
        <v>8</v>
      </c>
      <c r="M769" s="47"/>
    </row>
    <row r="770" spans="1:13" x14ac:dyDescent="0.3">
      <c r="A770" s="51"/>
      <c r="B770" s="51"/>
      <c r="C770" s="7" t="s">
        <v>852</v>
      </c>
      <c r="D770" s="7" t="s">
        <v>47</v>
      </c>
      <c r="E770" s="7">
        <v>7100101</v>
      </c>
      <c r="F770" s="7">
        <v>7100200</v>
      </c>
      <c r="G770" s="7">
        <v>100</v>
      </c>
      <c r="H770" s="41">
        <v>-2.2571213972149202</v>
      </c>
      <c r="I770" s="9">
        <v>3.8620694365624798E-2</v>
      </c>
      <c r="J770" s="9">
        <v>1</v>
      </c>
      <c r="K770" s="21">
        <v>4</v>
      </c>
      <c r="L770" s="21">
        <v>14</v>
      </c>
      <c r="M770" s="47"/>
    </row>
    <row r="771" spans="1:13" x14ac:dyDescent="0.3">
      <c r="A771" s="51"/>
      <c r="B771" s="51"/>
      <c r="C771" s="13" t="s">
        <v>110</v>
      </c>
      <c r="D771" s="7" t="s">
        <v>47</v>
      </c>
      <c r="E771" s="7">
        <v>11167001</v>
      </c>
      <c r="F771" s="7">
        <v>11167100</v>
      </c>
      <c r="G771" s="7">
        <v>100</v>
      </c>
      <c r="H771" s="41">
        <v>2.9304637004884202</v>
      </c>
      <c r="I771" s="9">
        <v>3.1576765485881201E-3</v>
      </c>
      <c r="J771" s="9">
        <v>1</v>
      </c>
      <c r="K771" s="21">
        <v>7</v>
      </c>
      <c r="L771" s="21">
        <v>7</v>
      </c>
      <c r="M771" s="47"/>
    </row>
    <row r="772" spans="1:13" x14ac:dyDescent="0.3">
      <c r="A772" s="51"/>
      <c r="B772" s="51"/>
      <c r="C772" s="13" t="s">
        <v>111</v>
      </c>
      <c r="D772" s="7" t="s">
        <v>47</v>
      </c>
      <c r="E772" s="7">
        <v>11167101</v>
      </c>
      <c r="F772" s="7">
        <v>11167200</v>
      </c>
      <c r="G772" s="7">
        <v>100</v>
      </c>
      <c r="H772" s="41">
        <v>2.9304421258320401</v>
      </c>
      <c r="I772" s="9">
        <v>3.1543687311160699E-3</v>
      </c>
      <c r="J772" s="9">
        <v>1</v>
      </c>
      <c r="K772" s="21">
        <v>7</v>
      </c>
      <c r="L772" s="21">
        <v>12</v>
      </c>
      <c r="M772" s="47"/>
    </row>
    <row r="773" spans="1:13" x14ac:dyDescent="0.3">
      <c r="A773" s="51"/>
      <c r="B773" s="51"/>
      <c r="C773" s="13" t="s">
        <v>112</v>
      </c>
      <c r="D773" s="7" t="s">
        <v>47</v>
      </c>
      <c r="E773" s="7">
        <v>11167201</v>
      </c>
      <c r="F773" s="7">
        <v>11167300</v>
      </c>
      <c r="G773" s="7">
        <v>100</v>
      </c>
      <c r="H773" s="41">
        <v>2.93042466402839</v>
      </c>
      <c r="I773" s="9">
        <v>3.1516931395459899E-3</v>
      </c>
      <c r="J773" s="9">
        <v>1</v>
      </c>
      <c r="K773" s="21">
        <v>6</v>
      </c>
      <c r="L773" s="21">
        <v>10</v>
      </c>
      <c r="M773" s="47"/>
    </row>
    <row r="774" spans="1:13" x14ac:dyDescent="0.3">
      <c r="A774" s="51"/>
      <c r="B774" s="51"/>
      <c r="C774" s="7" t="s">
        <v>113</v>
      </c>
      <c r="D774" s="7" t="s">
        <v>50</v>
      </c>
      <c r="E774" s="7">
        <v>590401</v>
      </c>
      <c r="F774" s="7">
        <v>590500</v>
      </c>
      <c r="G774" s="7">
        <v>100</v>
      </c>
      <c r="H774" s="41">
        <v>1.7432184212634001</v>
      </c>
      <c r="I774" s="9">
        <v>4.7166895065072203E-3</v>
      </c>
      <c r="J774" s="9">
        <v>1</v>
      </c>
      <c r="K774" s="21">
        <v>2</v>
      </c>
      <c r="L774" s="21">
        <v>12</v>
      </c>
      <c r="M774" s="47"/>
    </row>
    <row r="775" spans="1:13" x14ac:dyDescent="0.3">
      <c r="A775" s="51"/>
      <c r="B775" s="51"/>
      <c r="C775" s="7" t="s">
        <v>114</v>
      </c>
      <c r="D775" s="7" t="s">
        <v>50</v>
      </c>
      <c r="E775" s="7">
        <v>590501</v>
      </c>
      <c r="F775" s="7">
        <v>590600</v>
      </c>
      <c r="G775" s="7">
        <v>100</v>
      </c>
      <c r="H775" s="41">
        <v>1.7432000945551001</v>
      </c>
      <c r="I775" s="9">
        <v>4.7117917007939601E-3</v>
      </c>
      <c r="J775" s="9">
        <v>1</v>
      </c>
      <c r="K775" s="21">
        <v>3</v>
      </c>
      <c r="L775" s="21">
        <v>9</v>
      </c>
      <c r="M775" s="47"/>
    </row>
    <row r="776" spans="1:13" x14ac:dyDescent="0.3">
      <c r="A776" s="51"/>
      <c r="B776" s="51"/>
      <c r="C776" s="7" t="s">
        <v>853</v>
      </c>
      <c r="D776" s="7" t="s">
        <v>50</v>
      </c>
      <c r="E776" s="7">
        <v>590601</v>
      </c>
      <c r="F776" s="7">
        <v>590700</v>
      </c>
      <c r="G776" s="7">
        <v>100</v>
      </c>
      <c r="H776" s="41">
        <v>1.5389416223737</v>
      </c>
      <c r="I776" s="9">
        <v>2.0762426101713399E-2</v>
      </c>
      <c r="J776" s="9">
        <v>1</v>
      </c>
      <c r="K776" s="21">
        <v>1</v>
      </c>
      <c r="L776" s="21">
        <v>11</v>
      </c>
      <c r="M776" s="47"/>
    </row>
    <row r="777" spans="1:13" x14ac:dyDescent="0.3">
      <c r="A777" s="51"/>
      <c r="B777" s="51"/>
      <c r="C777" s="7" t="s">
        <v>854</v>
      </c>
      <c r="D777" s="7" t="s">
        <v>50</v>
      </c>
      <c r="E777" s="7">
        <v>899401</v>
      </c>
      <c r="F777" s="7">
        <v>899500</v>
      </c>
      <c r="G777" s="7">
        <v>100</v>
      </c>
      <c r="H777" s="41">
        <v>3.52433929588328</v>
      </c>
      <c r="I777" s="9">
        <v>4.8719899792995597E-2</v>
      </c>
      <c r="J777" s="9">
        <v>1</v>
      </c>
      <c r="K777" s="21">
        <v>2</v>
      </c>
      <c r="L777" s="21">
        <v>12</v>
      </c>
      <c r="M777" s="47"/>
    </row>
    <row r="778" spans="1:13" x14ac:dyDescent="0.3">
      <c r="A778" s="51"/>
      <c r="B778" s="51"/>
      <c r="C778" s="7" t="s">
        <v>855</v>
      </c>
      <c r="D778" s="7" t="s">
        <v>50</v>
      </c>
      <c r="E778" s="7">
        <v>899501</v>
      </c>
      <c r="F778" s="7">
        <v>899600</v>
      </c>
      <c r="G778" s="7">
        <v>100</v>
      </c>
      <c r="H778" s="41">
        <v>3.5243387614677899</v>
      </c>
      <c r="I778" s="9">
        <v>4.8727887027063002E-2</v>
      </c>
      <c r="J778" s="9">
        <v>1</v>
      </c>
      <c r="K778" s="21">
        <v>1</v>
      </c>
      <c r="L778" s="21">
        <v>8</v>
      </c>
      <c r="M778" s="47"/>
    </row>
    <row r="779" spans="1:13" x14ac:dyDescent="0.3">
      <c r="A779" s="51"/>
      <c r="B779" s="51"/>
      <c r="C779" s="7" t="s">
        <v>856</v>
      </c>
      <c r="D779" s="7" t="s">
        <v>50</v>
      </c>
      <c r="E779" s="7">
        <v>899601</v>
      </c>
      <c r="F779" s="7">
        <v>899700</v>
      </c>
      <c r="G779" s="7">
        <v>100</v>
      </c>
      <c r="H779" s="41">
        <v>3.5243382273542201</v>
      </c>
      <c r="I779" s="9">
        <v>4.87358712308587E-2</v>
      </c>
      <c r="J779" s="9">
        <v>1</v>
      </c>
      <c r="K779" s="21">
        <v>1</v>
      </c>
      <c r="L779" s="21">
        <v>6</v>
      </c>
      <c r="M779" s="47"/>
    </row>
    <row r="780" spans="1:13" x14ac:dyDescent="0.3">
      <c r="A780" s="51"/>
      <c r="B780" s="51"/>
      <c r="C780" s="7" t="s">
        <v>857</v>
      </c>
      <c r="D780" s="7" t="s">
        <v>50</v>
      </c>
      <c r="E780" s="7">
        <v>1029101</v>
      </c>
      <c r="F780" s="7">
        <v>1029200</v>
      </c>
      <c r="G780" s="7">
        <v>100</v>
      </c>
      <c r="H780" s="41">
        <v>-3.7552021290286901</v>
      </c>
      <c r="I780" s="9">
        <v>2.21774718377847E-2</v>
      </c>
      <c r="J780" s="9">
        <v>1</v>
      </c>
      <c r="K780" s="21">
        <v>3</v>
      </c>
      <c r="L780" s="21">
        <v>11</v>
      </c>
      <c r="M780" s="47"/>
    </row>
    <row r="781" spans="1:13" x14ac:dyDescent="0.3">
      <c r="A781" s="51"/>
      <c r="B781" s="51"/>
      <c r="C781" s="7" t="s">
        <v>858</v>
      </c>
      <c r="D781" s="7" t="s">
        <v>50</v>
      </c>
      <c r="E781" s="7">
        <v>6141701</v>
      </c>
      <c r="F781" s="7">
        <v>6141800</v>
      </c>
      <c r="G781" s="7">
        <v>100</v>
      </c>
      <c r="H781" s="41">
        <v>-3.7126981754563499</v>
      </c>
      <c r="I781" s="9">
        <v>1.1579579948179101E-2</v>
      </c>
      <c r="J781" s="9">
        <v>1</v>
      </c>
      <c r="K781" s="21">
        <v>3</v>
      </c>
      <c r="L781" s="21">
        <v>12</v>
      </c>
      <c r="M781" s="47"/>
    </row>
    <row r="782" spans="1:13" x14ac:dyDescent="0.3">
      <c r="A782" s="51"/>
      <c r="B782" s="51"/>
      <c r="C782" s="7" t="s">
        <v>859</v>
      </c>
      <c r="D782" s="7" t="s">
        <v>50</v>
      </c>
      <c r="E782" s="7">
        <v>6141801</v>
      </c>
      <c r="F782" s="7">
        <v>6141900</v>
      </c>
      <c r="G782" s="7">
        <v>100</v>
      </c>
      <c r="H782" s="41">
        <v>-3.7126984627550801</v>
      </c>
      <c r="I782" s="9">
        <v>1.15775933365627E-2</v>
      </c>
      <c r="J782" s="9">
        <v>1</v>
      </c>
      <c r="K782" s="21">
        <v>5</v>
      </c>
      <c r="L782" s="21">
        <v>14</v>
      </c>
      <c r="M782" s="47"/>
    </row>
    <row r="783" spans="1:13" x14ac:dyDescent="0.3">
      <c r="A783" s="51"/>
      <c r="B783" s="51"/>
      <c r="C783" s="7" t="s">
        <v>860</v>
      </c>
      <c r="D783" s="7" t="s">
        <v>50</v>
      </c>
      <c r="E783" s="7">
        <v>6141901</v>
      </c>
      <c r="F783" s="7">
        <v>6142000</v>
      </c>
      <c r="G783" s="7">
        <v>100</v>
      </c>
      <c r="H783" s="41">
        <v>-3.7126987499077102</v>
      </c>
      <c r="I783" s="9">
        <v>1.1575608765538099E-2</v>
      </c>
      <c r="J783" s="9">
        <v>1</v>
      </c>
      <c r="K783" s="21">
        <v>1</v>
      </c>
      <c r="L783" s="21">
        <v>7</v>
      </c>
      <c r="M783" s="47"/>
    </row>
    <row r="784" spans="1:13" x14ac:dyDescent="0.3">
      <c r="A784" s="51"/>
      <c r="B784" s="51"/>
      <c r="C784" s="7" t="s">
        <v>861</v>
      </c>
      <c r="D784" s="7" t="s">
        <v>53</v>
      </c>
      <c r="E784" s="7">
        <v>6201</v>
      </c>
      <c r="F784" s="7">
        <v>6300</v>
      </c>
      <c r="G784" s="7">
        <v>100</v>
      </c>
      <c r="H784" s="41">
        <v>-0.62912761634236303</v>
      </c>
      <c r="I784" s="9">
        <v>3.7836151269722097E-2</v>
      </c>
      <c r="J784" s="9">
        <v>1</v>
      </c>
      <c r="K784" s="21">
        <v>6</v>
      </c>
      <c r="L784" s="21">
        <v>15</v>
      </c>
      <c r="M784" s="47"/>
    </row>
    <row r="785" spans="1:13" x14ac:dyDescent="0.3">
      <c r="A785" s="51"/>
      <c r="B785" s="51"/>
      <c r="C785" s="13" t="s">
        <v>862</v>
      </c>
      <c r="D785" s="7" t="s">
        <v>53</v>
      </c>
      <c r="E785" s="7">
        <v>5061101</v>
      </c>
      <c r="F785" s="7">
        <v>5061200</v>
      </c>
      <c r="G785" s="7">
        <v>100</v>
      </c>
      <c r="H785" s="41">
        <v>1.98025860575775</v>
      </c>
      <c r="I785" s="9">
        <v>2.3214573600086899E-2</v>
      </c>
      <c r="J785" s="9">
        <v>1</v>
      </c>
      <c r="K785" s="21">
        <v>2</v>
      </c>
      <c r="L785" s="21">
        <v>5</v>
      </c>
      <c r="M785" s="47"/>
    </row>
    <row r="786" spans="1:13" x14ac:dyDescent="0.3">
      <c r="A786" s="51"/>
      <c r="B786" s="51"/>
      <c r="C786" s="13" t="s">
        <v>863</v>
      </c>
      <c r="D786" s="7" t="s">
        <v>53</v>
      </c>
      <c r="E786" s="7">
        <v>5061201</v>
      </c>
      <c r="F786" s="7">
        <v>5061300</v>
      </c>
      <c r="G786" s="7">
        <v>100</v>
      </c>
      <c r="H786" s="41">
        <v>1.98023331406206</v>
      </c>
      <c r="I786" s="9">
        <v>2.32064710409562E-2</v>
      </c>
      <c r="J786" s="9">
        <v>1</v>
      </c>
      <c r="K786" s="21">
        <v>4</v>
      </c>
      <c r="L786" s="21">
        <v>8</v>
      </c>
      <c r="M786" s="47"/>
    </row>
    <row r="787" spans="1:13" x14ac:dyDescent="0.3">
      <c r="A787" s="51"/>
      <c r="B787" s="51"/>
      <c r="C787" s="13" t="s">
        <v>864</v>
      </c>
      <c r="D787" s="7" t="s">
        <v>53</v>
      </c>
      <c r="E787" s="7">
        <v>5061301</v>
      </c>
      <c r="F787" s="7">
        <v>5061400</v>
      </c>
      <c r="G787" s="7">
        <v>100</v>
      </c>
      <c r="H787" s="41">
        <v>1.9802457248304499</v>
      </c>
      <c r="I787" s="9">
        <v>2.3210446706440801E-2</v>
      </c>
      <c r="J787" s="9">
        <v>1</v>
      </c>
      <c r="K787" s="21">
        <v>3</v>
      </c>
      <c r="L787" s="21">
        <v>14</v>
      </c>
      <c r="M787" s="47"/>
    </row>
    <row r="788" spans="1:13" x14ac:dyDescent="0.3">
      <c r="A788" s="51"/>
      <c r="B788" s="51"/>
      <c r="C788" s="7" t="s">
        <v>865</v>
      </c>
      <c r="D788" s="7" t="s">
        <v>53</v>
      </c>
      <c r="E788" s="7">
        <v>9850201</v>
      </c>
      <c r="F788" s="7">
        <v>9850300</v>
      </c>
      <c r="G788" s="7">
        <v>100</v>
      </c>
      <c r="H788" s="41">
        <v>-3.9435583134314101</v>
      </c>
      <c r="I788" s="9">
        <v>1.36143919712796E-2</v>
      </c>
      <c r="J788" s="9">
        <v>1</v>
      </c>
      <c r="K788" s="21">
        <v>3</v>
      </c>
      <c r="L788" s="21">
        <v>7</v>
      </c>
      <c r="M788" s="47"/>
    </row>
    <row r="789" spans="1:13" x14ac:dyDescent="0.3">
      <c r="A789" s="51"/>
      <c r="B789" s="51"/>
      <c r="C789" s="7" t="s">
        <v>866</v>
      </c>
      <c r="D789" s="7" t="s">
        <v>53</v>
      </c>
      <c r="E789" s="7">
        <v>9850301</v>
      </c>
      <c r="F789" s="7">
        <v>9850400</v>
      </c>
      <c r="G789" s="7">
        <v>100</v>
      </c>
      <c r="H789" s="41">
        <v>-3.94355553686745</v>
      </c>
      <c r="I789" s="9">
        <v>1.36106021586621E-2</v>
      </c>
      <c r="J789" s="9">
        <v>1</v>
      </c>
      <c r="K789" s="21">
        <v>1</v>
      </c>
      <c r="L789" s="21">
        <v>7</v>
      </c>
      <c r="M789" s="47"/>
    </row>
    <row r="790" spans="1:13" x14ac:dyDescent="0.3">
      <c r="A790" s="51"/>
      <c r="B790" s="51"/>
      <c r="C790" s="7" t="s">
        <v>867</v>
      </c>
      <c r="D790" s="7" t="s">
        <v>53</v>
      </c>
      <c r="E790" s="7">
        <v>9886601</v>
      </c>
      <c r="F790" s="7">
        <v>9886700</v>
      </c>
      <c r="G790" s="7">
        <v>100</v>
      </c>
      <c r="H790" s="41">
        <v>-3.6767017179777799</v>
      </c>
      <c r="I790" s="9">
        <v>4.2008551501473999E-2</v>
      </c>
      <c r="J790" s="9">
        <v>1</v>
      </c>
      <c r="K790" s="21">
        <v>7</v>
      </c>
      <c r="L790" s="21">
        <v>10</v>
      </c>
      <c r="M790" s="47"/>
    </row>
    <row r="791" spans="1:13" x14ac:dyDescent="0.3">
      <c r="A791" s="51"/>
      <c r="B791" s="51"/>
      <c r="C791" s="7" t="s">
        <v>868</v>
      </c>
      <c r="D791" s="7" t="s">
        <v>53</v>
      </c>
      <c r="E791" s="7">
        <v>9906101</v>
      </c>
      <c r="F791" s="7">
        <v>9906200</v>
      </c>
      <c r="G791" s="7">
        <v>100</v>
      </c>
      <c r="H791" s="41">
        <v>-2.47402105234847</v>
      </c>
      <c r="I791" s="9">
        <v>3.9534000238973001E-2</v>
      </c>
      <c r="J791" s="9">
        <v>1</v>
      </c>
      <c r="K791" s="21">
        <v>6</v>
      </c>
      <c r="L791" s="21">
        <v>12</v>
      </c>
      <c r="M791" s="47"/>
    </row>
    <row r="792" spans="1:13" x14ac:dyDescent="0.3">
      <c r="A792" s="51"/>
      <c r="B792" s="51"/>
      <c r="C792" s="7" t="s">
        <v>869</v>
      </c>
      <c r="D792" s="7" t="s">
        <v>53</v>
      </c>
      <c r="E792" s="7">
        <v>10291301</v>
      </c>
      <c r="F792" s="7">
        <v>10291400</v>
      </c>
      <c r="G792" s="7">
        <v>100</v>
      </c>
      <c r="H792" s="41">
        <v>3.5992396154128201</v>
      </c>
      <c r="I792" s="9">
        <v>4.11595392934248E-2</v>
      </c>
      <c r="J792" s="9">
        <v>1</v>
      </c>
      <c r="K792" s="21">
        <v>11</v>
      </c>
      <c r="L792" s="21">
        <v>16</v>
      </c>
      <c r="M792" s="47"/>
    </row>
    <row r="793" spans="1:13" x14ac:dyDescent="0.3">
      <c r="A793" s="51"/>
      <c r="B793" s="51"/>
      <c r="C793" s="13" t="s">
        <v>870</v>
      </c>
      <c r="D793" s="7" t="s">
        <v>53</v>
      </c>
      <c r="E793" s="7">
        <v>10594401</v>
      </c>
      <c r="F793" s="7">
        <v>10594500</v>
      </c>
      <c r="G793" s="7">
        <v>100</v>
      </c>
      <c r="H793" s="41">
        <v>2.6332610468052899</v>
      </c>
      <c r="I793" s="9">
        <v>2.68398387456311E-2</v>
      </c>
      <c r="J793" s="9">
        <v>1</v>
      </c>
      <c r="K793" s="21">
        <v>4</v>
      </c>
      <c r="L793" s="21">
        <v>14</v>
      </c>
      <c r="M793" s="47"/>
    </row>
    <row r="794" spans="1:13" x14ac:dyDescent="0.3">
      <c r="A794" s="51"/>
      <c r="B794" s="51"/>
      <c r="C794" s="13" t="s">
        <v>871</v>
      </c>
      <c r="D794" s="7" t="s">
        <v>53</v>
      </c>
      <c r="E794" s="7">
        <v>10594501</v>
      </c>
      <c r="F794" s="7">
        <v>10594600</v>
      </c>
      <c r="G794" s="7">
        <v>100</v>
      </c>
      <c r="H794" s="41">
        <v>2.3921016310297101</v>
      </c>
      <c r="I794" s="9">
        <v>4.65973967101884E-2</v>
      </c>
      <c r="J794" s="9">
        <v>1</v>
      </c>
      <c r="K794" s="21">
        <v>11</v>
      </c>
      <c r="L794" s="21">
        <v>14</v>
      </c>
      <c r="M794" s="47"/>
    </row>
    <row r="795" spans="1:13" x14ac:dyDescent="0.3">
      <c r="A795" s="51"/>
      <c r="B795" s="51"/>
      <c r="C795" s="13" t="s">
        <v>872</v>
      </c>
      <c r="D795" s="7" t="s">
        <v>53</v>
      </c>
      <c r="E795" s="7">
        <v>10594601</v>
      </c>
      <c r="F795" s="7">
        <v>10594700</v>
      </c>
      <c r="G795" s="7">
        <v>100</v>
      </c>
      <c r="H795" s="41">
        <v>3.016346657588</v>
      </c>
      <c r="I795" s="9">
        <v>2.0835161269426701E-2</v>
      </c>
      <c r="J795" s="9">
        <v>1</v>
      </c>
      <c r="K795" s="21">
        <v>9</v>
      </c>
      <c r="L795" s="21">
        <v>10</v>
      </c>
      <c r="M795" s="47"/>
    </row>
    <row r="796" spans="1:13" x14ac:dyDescent="0.3">
      <c r="A796" s="51"/>
      <c r="B796" s="51"/>
      <c r="C796" s="7" t="s">
        <v>873</v>
      </c>
      <c r="D796" s="7" t="s">
        <v>365</v>
      </c>
      <c r="E796" s="7">
        <v>171601</v>
      </c>
      <c r="F796" s="7">
        <v>171700</v>
      </c>
      <c r="G796" s="7">
        <v>100</v>
      </c>
      <c r="H796" s="41">
        <v>-2.6783370944385698</v>
      </c>
      <c r="I796" s="9">
        <v>4.0019650356839999E-2</v>
      </c>
      <c r="J796" s="9">
        <v>1</v>
      </c>
      <c r="K796" s="21">
        <v>8</v>
      </c>
      <c r="L796" s="21">
        <v>9</v>
      </c>
      <c r="M796" s="47"/>
    </row>
    <row r="797" spans="1:13" x14ac:dyDescent="0.3">
      <c r="A797" s="51"/>
      <c r="B797" s="51"/>
      <c r="C797" s="7" t="s">
        <v>874</v>
      </c>
      <c r="D797" s="7" t="s">
        <v>365</v>
      </c>
      <c r="E797" s="7">
        <v>171701</v>
      </c>
      <c r="F797" s="7">
        <v>171800</v>
      </c>
      <c r="G797" s="7">
        <v>100</v>
      </c>
      <c r="H797" s="41">
        <v>-2.6783374606269299</v>
      </c>
      <c r="I797" s="9">
        <v>4.00111487308328E-2</v>
      </c>
      <c r="J797" s="9">
        <v>1</v>
      </c>
      <c r="K797" s="21">
        <v>3</v>
      </c>
      <c r="L797" s="21">
        <v>12</v>
      </c>
      <c r="M797" s="47"/>
    </row>
    <row r="798" spans="1:13" x14ac:dyDescent="0.3">
      <c r="A798" s="51"/>
      <c r="B798" s="51"/>
      <c r="C798" s="7" t="s">
        <v>875</v>
      </c>
      <c r="D798" s="7" t="s">
        <v>365</v>
      </c>
      <c r="E798" s="7">
        <v>171801</v>
      </c>
      <c r="F798" s="7">
        <v>171900</v>
      </c>
      <c r="G798" s="7">
        <v>100</v>
      </c>
      <c r="H798" s="41">
        <v>-2.6783377839462901</v>
      </c>
      <c r="I798" s="9">
        <v>4.0003653559785898E-2</v>
      </c>
      <c r="J798" s="9">
        <v>1</v>
      </c>
      <c r="K798" s="21">
        <v>3</v>
      </c>
      <c r="L798" s="21">
        <v>13</v>
      </c>
      <c r="M798" s="47"/>
    </row>
    <row r="799" spans="1:13" x14ac:dyDescent="0.3">
      <c r="A799" s="51"/>
      <c r="B799" s="51"/>
      <c r="C799" s="7" t="s">
        <v>876</v>
      </c>
      <c r="D799" s="7" t="s">
        <v>365</v>
      </c>
      <c r="E799" s="7">
        <v>326001</v>
      </c>
      <c r="F799" s="7">
        <v>326100</v>
      </c>
      <c r="G799" s="7">
        <v>100</v>
      </c>
      <c r="H799" s="41">
        <v>-2.1028011771153898</v>
      </c>
      <c r="I799" s="9">
        <v>2.1761143817049099E-2</v>
      </c>
      <c r="J799" s="9">
        <v>1</v>
      </c>
      <c r="K799" s="21">
        <v>2</v>
      </c>
      <c r="L799" s="21">
        <v>10</v>
      </c>
      <c r="M799" s="47"/>
    </row>
    <row r="800" spans="1:13" x14ac:dyDescent="0.3">
      <c r="A800" s="51"/>
      <c r="B800" s="51"/>
      <c r="C800" s="7" t="s">
        <v>877</v>
      </c>
      <c r="D800" s="7" t="s">
        <v>365</v>
      </c>
      <c r="E800" s="7">
        <v>347601</v>
      </c>
      <c r="F800" s="7">
        <v>347700</v>
      </c>
      <c r="G800" s="7">
        <v>100</v>
      </c>
      <c r="H800" s="41">
        <v>-3.6122191915117101</v>
      </c>
      <c r="I800" s="9">
        <v>3.1682794731164497E-2</v>
      </c>
      <c r="J800" s="9">
        <v>1</v>
      </c>
      <c r="K800" s="21">
        <v>2</v>
      </c>
      <c r="L800" s="21">
        <v>11</v>
      </c>
      <c r="M800" s="47"/>
    </row>
    <row r="801" spans="1:13" x14ac:dyDescent="0.3">
      <c r="A801" s="51"/>
      <c r="B801" s="51"/>
      <c r="C801" s="7" t="s">
        <v>878</v>
      </c>
      <c r="D801" s="7" t="s">
        <v>365</v>
      </c>
      <c r="E801" s="7">
        <v>347701</v>
      </c>
      <c r="F801" s="7">
        <v>347800</v>
      </c>
      <c r="G801" s="7">
        <v>100</v>
      </c>
      <c r="H801" s="41">
        <v>-3.6122181369139299</v>
      </c>
      <c r="I801" s="9">
        <v>3.1684165194101298E-2</v>
      </c>
      <c r="J801" s="9">
        <v>1</v>
      </c>
      <c r="K801" s="21">
        <v>5</v>
      </c>
      <c r="L801" s="21">
        <v>12</v>
      </c>
      <c r="M801" s="47"/>
    </row>
    <row r="802" spans="1:13" x14ac:dyDescent="0.3">
      <c r="A802" s="51"/>
      <c r="B802" s="51"/>
      <c r="C802" s="7" t="s">
        <v>879</v>
      </c>
      <c r="D802" s="7" t="s">
        <v>365</v>
      </c>
      <c r="E802" s="7">
        <v>347801</v>
      </c>
      <c r="F802" s="7">
        <v>347900</v>
      </c>
      <c r="G802" s="7">
        <v>100</v>
      </c>
      <c r="H802" s="41">
        <v>-3.6122285588394001</v>
      </c>
      <c r="I802" s="9">
        <v>3.1670625490488602E-2</v>
      </c>
      <c r="J802" s="9">
        <v>1</v>
      </c>
      <c r="K802" s="21">
        <v>4</v>
      </c>
      <c r="L802" s="21">
        <v>13</v>
      </c>
      <c r="M802" s="47"/>
    </row>
    <row r="803" spans="1:13" x14ac:dyDescent="0.3">
      <c r="A803" s="51"/>
      <c r="B803" s="51"/>
      <c r="C803" s="13" t="s">
        <v>880</v>
      </c>
      <c r="D803" s="7" t="s">
        <v>365</v>
      </c>
      <c r="E803" s="7">
        <v>2723901</v>
      </c>
      <c r="F803" s="7">
        <v>2724000</v>
      </c>
      <c r="G803" s="7">
        <v>100</v>
      </c>
      <c r="H803" s="41">
        <v>3.7830392873394101</v>
      </c>
      <c r="I803" s="9">
        <v>3.0134728731025701E-2</v>
      </c>
      <c r="J803" s="9">
        <v>1</v>
      </c>
      <c r="K803" s="21">
        <v>7</v>
      </c>
      <c r="L803" s="21">
        <v>16</v>
      </c>
      <c r="M803" s="47"/>
    </row>
    <row r="804" spans="1:13" x14ac:dyDescent="0.3">
      <c r="A804" s="51"/>
      <c r="B804" s="51"/>
      <c r="C804" s="13" t="s">
        <v>881</v>
      </c>
      <c r="D804" s="7" t="s">
        <v>365</v>
      </c>
      <c r="E804" s="7">
        <v>2724001</v>
      </c>
      <c r="F804" s="7">
        <v>2724100</v>
      </c>
      <c r="G804" s="7">
        <v>100</v>
      </c>
      <c r="H804" s="41">
        <v>3.7830389626209602</v>
      </c>
      <c r="I804" s="9">
        <v>3.0123404694469301E-2</v>
      </c>
      <c r="J804" s="9">
        <v>1</v>
      </c>
      <c r="K804" s="21">
        <v>3</v>
      </c>
      <c r="L804" s="21">
        <v>9</v>
      </c>
      <c r="M804" s="47"/>
    </row>
    <row r="805" spans="1:13" x14ac:dyDescent="0.3">
      <c r="A805" s="51"/>
      <c r="B805" s="51"/>
      <c r="C805" s="13" t="s">
        <v>882</v>
      </c>
      <c r="D805" s="7" t="s">
        <v>365</v>
      </c>
      <c r="E805" s="7">
        <v>2724101</v>
      </c>
      <c r="F805" s="7">
        <v>2724200</v>
      </c>
      <c r="G805" s="7">
        <v>100</v>
      </c>
      <c r="H805" s="41">
        <v>3.7830386377602601</v>
      </c>
      <c r="I805" s="9">
        <v>3.0112085733902502E-2</v>
      </c>
      <c r="J805" s="9">
        <v>1</v>
      </c>
      <c r="K805" s="21">
        <v>5</v>
      </c>
      <c r="L805" s="21">
        <v>6</v>
      </c>
      <c r="M805" s="47"/>
    </row>
    <row r="806" spans="1:13" x14ac:dyDescent="0.3">
      <c r="A806" s="51"/>
      <c r="B806" s="51"/>
      <c r="C806" s="7" t="s">
        <v>883</v>
      </c>
      <c r="D806" s="7" t="s">
        <v>365</v>
      </c>
      <c r="E806" s="7">
        <v>2724201</v>
      </c>
      <c r="F806" s="7">
        <v>2724300</v>
      </c>
      <c r="G806" s="7">
        <v>100</v>
      </c>
      <c r="H806" s="41">
        <v>3.78303870441062</v>
      </c>
      <c r="I806" s="9">
        <v>3.01144071815975E-2</v>
      </c>
      <c r="J806" s="9">
        <v>1</v>
      </c>
      <c r="K806" s="21">
        <v>2</v>
      </c>
      <c r="L806" s="21">
        <v>8</v>
      </c>
      <c r="M806" s="47"/>
    </row>
    <row r="807" spans="1:13" x14ac:dyDescent="0.3">
      <c r="A807" s="51"/>
      <c r="B807" s="51"/>
      <c r="C807" s="7" t="s">
        <v>884</v>
      </c>
      <c r="D807" s="7" t="s">
        <v>365</v>
      </c>
      <c r="E807" s="7">
        <v>4557401</v>
      </c>
      <c r="F807" s="7">
        <v>4557500</v>
      </c>
      <c r="G807" s="7">
        <v>100</v>
      </c>
      <c r="H807" s="41">
        <v>2.06298144790635</v>
      </c>
      <c r="I807" s="9">
        <v>4.4280383096190902E-2</v>
      </c>
      <c r="J807" s="9">
        <v>1</v>
      </c>
      <c r="K807" s="21">
        <v>1</v>
      </c>
      <c r="L807" s="21">
        <v>12</v>
      </c>
      <c r="M807" s="47"/>
    </row>
    <row r="808" spans="1:13" x14ac:dyDescent="0.3">
      <c r="A808" s="51"/>
      <c r="B808" s="51"/>
      <c r="C808" s="7" t="s">
        <v>885</v>
      </c>
      <c r="D808" s="7" t="s">
        <v>365</v>
      </c>
      <c r="E808" s="7">
        <v>5945001</v>
      </c>
      <c r="F808" s="7">
        <v>5945100</v>
      </c>
      <c r="G808" s="7">
        <v>100</v>
      </c>
      <c r="H808" s="41">
        <v>3.50108649903438</v>
      </c>
      <c r="I808" s="9">
        <v>3.56135702151988E-2</v>
      </c>
      <c r="J808" s="9">
        <v>1</v>
      </c>
      <c r="K808" s="21">
        <v>4</v>
      </c>
      <c r="L808" s="21">
        <v>12</v>
      </c>
      <c r="M808" s="47"/>
    </row>
    <row r="809" spans="1:13" x14ac:dyDescent="0.3">
      <c r="A809" s="51"/>
      <c r="B809" s="51"/>
      <c r="C809" s="7" t="s">
        <v>886</v>
      </c>
      <c r="D809" s="7" t="s">
        <v>365</v>
      </c>
      <c r="E809" s="7">
        <v>5945101</v>
      </c>
      <c r="F809" s="7">
        <v>5945200</v>
      </c>
      <c r="G809" s="7">
        <v>100</v>
      </c>
      <c r="H809" s="41">
        <v>3.5010832212138401</v>
      </c>
      <c r="I809" s="9">
        <v>3.5623234106183399E-2</v>
      </c>
      <c r="J809" s="9">
        <v>1</v>
      </c>
      <c r="K809" s="21">
        <v>3</v>
      </c>
      <c r="L809" s="21">
        <v>10</v>
      </c>
      <c r="M809" s="47"/>
    </row>
    <row r="810" spans="1:13" x14ac:dyDescent="0.3">
      <c r="A810" s="51"/>
      <c r="B810" s="51"/>
      <c r="C810" s="13" t="s">
        <v>887</v>
      </c>
      <c r="D810" s="7" t="s">
        <v>365</v>
      </c>
      <c r="E810" s="7">
        <v>6063501</v>
      </c>
      <c r="F810" s="7">
        <v>6063600</v>
      </c>
      <c r="G810" s="7">
        <v>100</v>
      </c>
      <c r="H810" s="41">
        <v>3.5919484638919701</v>
      </c>
      <c r="I810" s="9">
        <v>4.1050204609086101E-2</v>
      </c>
      <c r="J810" s="9">
        <v>1</v>
      </c>
      <c r="K810" s="21">
        <v>8</v>
      </c>
      <c r="L810" s="21">
        <v>11</v>
      </c>
      <c r="M810" s="47"/>
    </row>
    <row r="811" spans="1:13" x14ac:dyDescent="0.3">
      <c r="A811" s="51"/>
      <c r="B811" s="51"/>
      <c r="C811" s="13" t="s">
        <v>888</v>
      </c>
      <c r="D811" s="7" t="s">
        <v>365</v>
      </c>
      <c r="E811" s="7">
        <v>6063601</v>
      </c>
      <c r="F811" s="7">
        <v>6063700</v>
      </c>
      <c r="G811" s="7">
        <v>100</v>
      </c>
      <c r="H811" s="41">
        <v>3.5919470875892401</v>
      </c>
      <c r="I811" s="9">
        <v>4.1054465164580403E-2</v>
      </c>
      <c r="J811" s="9">
        <v>1</v>
      </c>
      <c r="K811" s="21">
        <v>9</v>
      </c>
      <c r="L811" s="21">
        <v>12</v>
      </c>
      <c r="M811" s="47"/>
    </row>
    <row r="812" spans="1:13" x14ac:dyDescent="0.3">
      <c r="A812" s="51"/>
      <c r="B812" s="51"/>
      <c r="C812" s="13" t="s">
        <v>889</v>
      </c>
      <c r="D812" s="7" t="s">
        <v>365</v>
      </c>
      <c r="E812" s="7">
        <v>6063701</v>
      </c>
      <c r="F812" s="7">
        <v>6063800</v>
      </c>
      <c r="G812" s="7">
        <v>100</v>
      </c>
      <c r="H812" s="41">
        <v>3.59194479985806</v>
      </c>
      <c r="I812" s="9">
        <v>4.1061548653265702E-2</v>
      </c>
      <c r="J812" s="9">
        <v>1</v>
      </c>
      <c r="K812" s="21">
        <v>8</v>
      </c>
      <c r="L812" s="21">
        <v>11</v>
      </c>
      <c r="M812" s="47"/>
    </row>
    <row r="813" spans="1:13" x14ac:dyDescent="0.3">
      <c r="A813" s="51"/>
      <c r="B813" s="51"/>
      <c r="C813" s="7" t="s">
        <v>890</v>
      </c>
      <c r="D813" s="7" t="s">
        <v>365</v>
      </c>
      <c r="E813" s="7">
        <v>6086301</v>
      </c>
      <c r="F813" s="7">
        <v>6086400</v>
      </c>
      <c r="G813" s="7">
        <v>100</v>
      </c>
      <c r="H813" s="41">
        <v>-2.6185818912715999</v>
      </c>
      <c r="I813" s="9">
        <v>4.03878515098679E-2</v>
      </c>
      <c r="J813" s="9">
        <v>1</v>
      </c>
      <c r="K813" s="21">
        <v>3</v>
      </c>
      <c r="L813" s="21">
        <v>8</v>
      </c>
      <c r="M813" s="47"/>
    </row>
    <row r="814" spans="1:13" x14ac:dyDescent="0.3">
      <c r="A814" s="51"/>
      <c r="B814" s="51"/>
      <c r="C814" s="7" t="s">
        <v>891</v>
      </c>
      <c r="D814" s="7" t="s">
        <v>365</v>
      </c>
      <c r="E814" s="7">
        <v>6086401</v>
      </c>
      <c r="F814" s="7">
        <v>6086500</v>
      </c>
      <c r="G814" s="7">
        <v>100</v>
      </c>
      <c r="H814" s="41">
        <v>-2.61857362697747</v>
      </c>
      <c r="I814" s="9">
        <v>4.03930006480187E-2</v>
      </c>
      <c r="J814" s="9">
        <v>1</v>
      </c>
      <c r="K814" s="21">
        <v>5</v>
      </c>
      <c r="L814" s="21">
        <v>15</v>
      </c>
      <c r="M814" s="47"/>
    </row>
    <row r="815" spans="1:13" x14ac:dyDescent="0.3">
      <c r="A815" s="51"/>
      <c r="B815" s="51"/>
      <c r="C815" s="7" t="s">
        <v>115</v>
      </c>
      <c r="D815" s="7" t="s">
        <v>56</v>
      </c>
      <c r="E815" s="7">
        <v>49001</v>
      </c>
      <c r="F815" s="7">
        <v>49100</v>
      </c>
      <c r="G815" s="7">
        <v>100</v>
      </c>
      <c r="H815" s="41">
        <v>-2.2071410019000002</v>
      </c>
      <c r="I815" s="9">
        <v>1.3987385864851301E-3</v>
      </c>
      <c r="J815" s="9">
        <v>1</v>
      </c>
      <c r="K815" s="21">
        <v>3</v>
      </c>
      <c r="L815" s="21">
        <v>8</v>
      </c>
      <c r="M815" s="47"/>
    </row>
    <row r="816" spans="1:13" x14ac:dyDescent="0.3">
      <c r="A816" s="51"/>
      <c r="B816" s="51"/>
      <c r="C816" s="7" t="s">
        <v>116</v>
      </c>
      <c r="D816" s="7" t="s">
        <v>56</v>
      </c>
      <c r="E816" s="7">
        <v>49101</v>
      </c>
      <c r="F816" s="7">
        <v>49200</v>
      </c>
      <c r="G816" s="7">
        <v>100</v>
      </c>
      <c r="H816" s="41">
        <v>-2.2071408110750301</v>
      </c>
      <c r="I816" s="9">
        <v>1.39870051345484E-3</v>
      </c>
      <c r="J816" s="9">
        <v>1</v>
      </c>
      <c r="K816" s="21">
        <v>7</v>
      </c>
      <c r="L816" s="21">
        <v>8</v>
      </c>
      <c r="M816" s="47"/>
    </row>
    <row r="817" spans="1:13" x14ac:dyDescent="0.3">
      <c r="A817" s="51"/>
      <c r="B817" s="51"/>
      <c r="C817" s="7" t="s">
        <v>117</v>
      </c>
      <c r="D817" s="7" t="s">
        <v>56</v>
      </c>
      <c r="E817" s="7">
        <v>49201</v>
      </c>
      <c r="F817" s="7">
        <v>49300</v>
      </c>
      <c r="G817" s="7">
        <v>100</v>
      </c>
      <c r="H817" s="41">
        <v>-2.20714062030964</v>
      </c>
      <c r="I817" s="9">
        <v>1.39866245397848E-3</v>
      </c>
      <c r="J817" s="9">
        <v>1</v>
      </c>
      <c r="K817" s="21">
        <v>4</v>
      </c>
      <c r="L817" s="21">
        <v>8</v>
      </c>
      <c r="M817" s="47"/>
    </row>
    <row r="818" spans="1:13" x14ac:dyDescent="0.3">
      <c r="A818" s="51"/>
      <c r="B818" s="51"/>
      <c r="C818" s="7" t="s">
        <v>118</v>
      </c>
      <c r="D818" s="7" t="s">
        <v>56</v>
      </c>
      <c r="E818" s="7">
        <v>49301</v>
      </c>
      <c r="F818" s="7">
        <v>49400</v>
      </c>
      <c r="G818" s="7">
        <v>100</v>
      </c>
      <c r="H818" s="41">
        <v>-4.3564951880509497</v>
      </c>
      <c r="I818" s="9">
        <v>4.18459651258263E-5</v>
      </c>
      <c r="J818" s="9">
        <v>0.20256236851908299</v>
      </c>
      <c r="K818" s="21">
        <v>5</v>
      </c>
      <c r="L818" s="21">
        <v>9</v>
      </c>
      <c r="M818" s="47"/>
    </row>
    <row r="819" spans="1:13" x14ac:dyDescent="0.3">
      <c r="A819" s="51"/>
      <c r="B819" s="51"/>
      <c r="C819" s="7" t="s">
        <v>119</v>
      </c>
      <c r="D819" s="7" t="s">
        <v>56</v>
      </c>
      <c r="E819" s="7">
        <v>49401</v>
      </c>
      <c r="F819" s="7">
        <v>49500</v>
      </c>
      <c r="G819" s="7">
        <v>100</v>
      </c>
      <c r="H819" s="41">
        <v>-4.3565177146947498</v>
      </c>
      <c r="I819" s="9">
        <v>4.1804642141992698E-5</v>
      </c>
      <c r="J819" s="9">
        <v>0.20256236851908299</v>
      </c>
      <c r="K819" s="21">
        <v>13</v>
      </c>
      <c r="L819" s="21">
        <v>14</v>
      </c>
      <c r="M819" s="47"/>
    </row>
    <row r="820" spans="1:13" x14ac:dyDescent="0.3">
      <c r="A820" s="51"/>
      <c r="B820" s="51"/>
      <c r="C820" s="7" t="s">
        <v>120</v>
      </c>
      <c r="D820" s="7" t="s">
        <v>56</v>
      </c>
      <c r="E820" s="7">
        <v>49501</v>
      </c>
      <c r="F820" s="7">
        <v>49600</v>
      </c>
      <c r="G820" s="7">
        <v>100</v>
      </c>
      <c r="H820" s="41">
        <v>-4.35653472267943</v>
      </c>
      <c r="I820" s="9">
        <v>4.1773483081576499E-5</v>
      </c>
      <c r="J820" s="9">
        <v>0.20256236851908299</v>
      </c>
      <c r="K820" s="21">
        <v>6</v>
      </c>
      <c r="L820" s="21">
        <v>11</v>
      </c>
      <c r="M820" s="47"/>
    </row>
    <row r="821" spans="1:13" x14ac:dyDescent="0.3">
      <c r="A821" s="51"/>
      <c r="B821" s="51"/>
      <c r="C821" s="7" t="s">
        <v>892</v>
      </c>
      <c r="D821" s="7" t="s">
        <v>56</v>
      </c>
      <c r="E821" s="7">
        <v>488901</v>
      </c>
      <c r="F821" s="7">
        <v>489000</v>
      </c>
      <c r="G821" s="7">
        <v>100</v>
      </c>
      <c r="H821" s="41">
        <v>-3.6470653753857798</v>
      </c>
      <c r="I821" s="9">
        <v>2.7815859237907199E-2</v>
      </c>
      <c r="J821" s="9">
        <v>1</v>
      </c>
      <c r="K821" s="21">
        <v>3</v>
      </c>
      <c r="L821" s="21">
        <v>5</v>
      </c>
      <c r="M821" s="47"/>
    </row>
    <row r="822" spans="1:13" x14ac:dyDescent="0.3">
      <c r="A822" s="51"/>
      <c r="B822" s="51"/>
      <c r="C822" s="7" t="s">
        <v>893</v>
      </c>
      <c r="D822" s="7" t="s">
        <v>56</v>
      </c>
      <c r="E822" s="7">
        <v>489001</v>
      </c>
      <c r="F822" s="7">
        <v>489100</v>
      </c>
      <c r="G822" s="7">
        <v>100</v>
      </c>
      <c r="H822" s="41">
        <v>-3.6470721264569099</v>
      </c>
      <c r="I822" s="9">
        <v>2.7807074350509099E-2</v>
      </c>
      <c r="J822" s="9">
        <v>1</v>
      </c>
      <c r="K822" s="21">
        <v>5</v>
      </c>
      <c r="L822" s="21">
        <v>11</v>
      </c>
      <c r="M822" s="47"/>
    </row>
    <row r="823" spans="1:13" x14ac:dyDescent="0.3">
      <c r="A823" s="51"/>
      <c r="B823" s="51"/>
      <c r="C823" s="7" t="s">
        <v>894</v>
      </c>
      <c r="D823" s="7" t="s">
        <v>56</v>
      </c>
      <c r="E823" s="7">
        <v>1498601</v>
      </c>
      <c r="F823" s="7">
        <v>1498700</v>
      </c>
      <c r="G823" s="7">
        <v>100</v>
      </c>
      <c r="H823" s="41">
        <v>-0.67555048304813303</v>
      </c>
      <c r="I823" s="9">
        <v>4.12386774640787E-2</v>
      </c>
      <c r="J823" s="9">
        <v>1</v>
      </c>
      <c r="K823" s="21">
        <v>7</v>
      </c>
      <c r="L823" s="21">
        <v>17</v>
      </c>
      <c r="M823" s="47"/>
    </row>
    <row r="824" spans="1:13" x14ac:dyDescent="0.3">
      <c r="A824" s="51"/>
      <c r="B824" s="51"/>
      <c r="C824" s="7" t="s">
        <v>895</v>
      </c>
      <c r="D824" s="7" t="s">
        <v>56</v>
      </c>
      <c r="E824" s="7">
        <v>3905701</v>
      </c>
      <c r="F824" s="7">
        <v>3905800</v>
      </c>
      <c r="G824" s="7">
        <v>100</v>
      </c>
      <c r="H824" s="41">
        <v>-2.0440447109754798</v>
      </c>
      <c r="I824" s="9">
        <v>2.9451971038230901E-2</v>
      </c>
      <c r="J824" s="9">
        <v>1</v>
      </c>
      <c r="K824" s="21">
        <v>3</v>
      </c>
      <c r="L824" s="21">
        <v>14</v>
      </c>
      <c r="M824" s="47"/>
    </row>
    <row r="825" spans="1:13" x14ac:dyDescent="0.3">
      <c r="A825" s="51"/>
      <c r="B825" s="51"/>
      <c r="C825" s="7" t="s">
        <v>896</v>
      </c>
      <c r="D825" s="7" t="s">
        <v>56</v>
      </c>
      <c r="E825" s="7">
        <v>5657401</v>
      </c>
      <c r="F825" s="7">
        <v>5657500</v>
      </c>
      <c r="G825" s="7">
        <v>100</v>
      </c>
      <c r="H825" s="41">
        <v>-1.8171712202499799</v>
      </c>
      <c r="I825" s="9">
        <v>3.7937943876004201E-2</v>
      </c>
      <c r="J825" s="9">
        <v>1</v>
      </c>
      <c r="K825" s="21">
        <v>2</v>
      </c>
      <c r="L825" s="21">
        <v>5</v>
      </c>
      <c r="M825" s="47"/>
    </row>
    <row r="826" spans="1:13" x14ac:dyDescent="0.3">
      <c r="A826" s="51"/>
      <c r="B826" s="51"/>
      <c r="C826" s="7" t="s">
        <v>897</v>
      </c>
      <c r="D826" s="7" t="s">
        <v>56</v>
      </c>
      <c r="E826" s="7">
        <v>5676101</v>
      </c>
      <c r="F826" s="7">
        <v>5676200</v>
      </c>
      <c r="G826" s="7">
        <v>100</v>
      </c>
      <c r="H826" s="41">
        <v>-1.00447365417678</v>
      </c>
      <c r="I826" s="9">
        <v>3.4429057739723302E-2</v>
      </c>
      <c r="J826" s="9">
        <v>1</v>
      </c>
      <c r="K826" s="21">
        <v>3</v>
      </c>
      <c r="L826" s="21">
        <v>11</v>
      </c>
      <c r="M826" s="47"/>
    </row>
    <row r="827" spans="1:13" x14ac:dyDescent="0.3">
      <c r="A827" s="51"/>
      <c r="B827" s="51"/>
      <c r="C827" s="7" t="s">
        <v>898</v>
      </c>
      <c r="D827" s="7" t="s">
        <v>56</v>
      </c>
      <c r="E827" s="7">
        <v>7077701</v>
      </c>
      <c r="F827" s="7">
        <v>7077800</v>
      </c>
      <c r="G827" s="7">
        <v>100</v>
      </c>
      <c r="H827" s="41">
        <v>-2.5838754461248401</v>
      </c>
      <c r="I827" s="9">
        <v>1.55137303899643E-2</v>
      </c>
      <c r="J827" s="9">
        <v>1</v>
      </c>
      <c r="K827" s="21">
        <v>1</v>
      </c>
      <c r="L827" s="21">
        <v>4</v>
      </c>
      <c r="M827" s="47"/>
    </row>
    <row r="828" spans="1:13" x14ac:dyDescent="0.3">
      <c r="A828" s="51"/>
      <c r="B828" s="51"/>
      <c r="C828" s="7" t="s">
        <v>899</v>
      </c>
      <c r="D828" s="7" t="s">
        <v>56</v>
      </c>
      <c r="E828" s="7">
        <v>7077801</v>
      </c>
      <c r="F828" s="7">
        <v>7077900</v>
      </c>
      <c r="G828" s="7">
        <v>100</v>
      </c>
      <c r="H828" s="41">
        <v>-2.5838755462843301</v>
      </c>
      <c r="I828" s="9">
        <v>1.55144357236391E-2</v>
      </c>
      <c r="J828" s="9">
        <v>1</v>
      </c>
      <c r="K828" s="21">
        <v>1</v>
      </c>
      <c r="L828" s="21">
        <v>4</v>
      </c>
      <c r="M828" s="47"/>
    </row>
    <row r="829" spans="1:13" x14ac:dyDescent="0.3">
      <c r="A829" s="51"/>
      <c r="B829" s="51"/>
      <c r="C829" s="7" t="s">
        <v>900</v>
      </c>
      <c r="D829" s="7" t="s">
        <v>56</v>
      </c>
      <c r="E829" s="7">
        <v>7077901</v>
      </c>
      <c r="F829" s="7">
        <v>7078000</v>
      </c>
      <c r="G829" s="7">
        <v>100</v>
      </c>
      <c r="H829" s="41">
        <v>-2.58387564633844</v>
      </c>
      <c r="I829" s="9">
        <v>1.5515140559590201E-2</v>
      </c>
      <c r="J829" s="9">
        <v>1</v>
      </c>
      <c r="K829" s="21">
        <v>1</v>
      </c>
      <c r="L829" s="21">
        <v>5</v>
      </c>
      <c r="M829" s="47"/>
    </row>
    <row r="830" spans="1:13" x14ac:dyDescent="0.3">
      <c r="A830" s="51"/>
      <c r="B830" s="51"/>
      <c r="C830" s="7" t="s">
        <v>901</v>
      </c>
      <c r="D830" s="7" t="s">
        <v>56</v>
      </c>
      <c r="E830" s="7">
        <v>10035101</v>
      </c>
      <c r="F830" s="7">
        <v>10035200</v>
      </c>
      <c r="G830" s="7">
        <v>100</v>
      </c>
      <c r="H830" s="41">
        <v>-3.6742816816203399</v>
      </c>
      <c r="I830" s="9">
        <v>2.1411748551062398E-2</v>
      </c>
      <c r="J830" s="9">
        <v>1</v>
      </c>
      <c r="K830" s="21">
        <v>3</v>
      </c>
      <c r="L830" s="21">
        <v>13</v>
      </c>
      <c r="M830" s="47"/>
    </row>
    <row r="831" spans="1:13" x14ac:dyDescent="0.3">
      <c r="A831" s="51"/>
      <c r="B831" s="51"/>
      <c r="C831" s="7" t="s">
        <v>121</v>
      </c>
      <c r="D831" s="7" t="s">
        <v>56</v>
      </c>
      <c r="E831" s="7">
        <v>10528001</v>
      </c>
      <c r="F831" s="7">
        <v>10528100</v>
      </c>
      <c r="G831" s="7">
        <v>100</v>
      </c>
      <c r="H831" s="41">
        <v>-3.8118163266097</v>
      </c>
      <c r="I831" s="9">
        <v>3.62111024798723E-3</v>
      </c>
      <c r="J831" s="9">
        <v>1</v>
      </c>
      <c r="K831" s="21">
        <v>2</v>
      </c>
      <c r="L831" s="21">
        <v>11</v>
      </c>
      <c r="M831" s="47"/>
    </row>
    <row r="832" spans="1:13" x14ac:dyDescent="0.3">
      <c r="A832" s="51"/>
      <c r="B832" s="51"/>
      <c r="C832" s="7" t="s">
        <v>122</v>
      </c>
      <c r="D832" s="7" t="s">
        <v>56</v>
      </c>
      <c r="E832" s="7">
        <v>10528101</v>
      </c>
      <c r="F832" s="7">
        <v>10528200</v>
      </c>
      <c r="G832" s="7">
        <v>100</v>
      </c>
      <c r="H832" s="41">
        <v>-3.8118204890885501</v>
      </c>
      <c r="I832" s="9">
        <v>3.6221469350405399E-3</v>
      </c>
      <c r="J832" s="9">
        <v>1</v>
      </c>
      <c r="K832" s="21">
        <v>3</v>
      </c>
      <c r="L832" s="21">
        <v>8</v>
      </c>
      <c r="M832" s="47"/>
    </row>
    <row r="833" spans="1:13" x14ac:dyDescent="0.3">
      <c r="A833" s="51"/>
      <c r="B833" s="51"/>
      <c r="C833" s="7" t="s">
        <v>123</v>
      </c>
      <c r="D833" s="7" t="s">
        <v>56</v>
      </c>
      <c r="E833" s="7">
        <v>10528201</v>
      </c>
      <c r="F833" s="7">
        <v>10528300</v>
      </c>
      <c r="G833" s="7">
        <v>100</v>
      </c>
      <c r="H833" s="41">
        <v>-3.8118259401594101</v>
      </c>
      <c r="I833" s="9">
        <v>3.6235052061657298E-3</v>
      </c>
      <c r="J833" s="9">
        <v>1</v>
      </c>
      <c r="K833" s="21">
        <v>6</v>
      </c>
      <c r="L833" s="21">
        <v>13</v>
      </c>
      <c r="M833" s="47"/>
    </row>
    <row r="834" spans="1:13" x14ac:dyDescent="0.3">
      <c r="A834" s="51"/>
      <c r="B834" s="51"/>
      <c r="C834" s="7" t="s">
        <v>902</v>
      </c>
      <c r="D834" s="7" t="s">
        <v>56</v>
      </c>
      <c r="E834" s="7">
        <v>10791101</v>
      </c>
      <c r="F834" s="7">
        <v>10791200</v>
      </c>
      <c r="G834" s="7">
        <v>100</v>
      </c>
      <c r="H834" s="41">
        <v>-3.89237541079412</v>
      </c>
      <c r="I834" s="9">
        <v>1.7837135213713599E-2</v>
      </c>
      <c r="J834" s="9">
        <v>1</v>
      </c>
      <c r="K834" s="21">
        <v>4</v>
      </c>
      <c r="L834" s="21">
        <v>11</v>
      </c>
      <c r="M834" s="47"/>
    </row>
    <row r="835" spans="1:13" x14ac:dyDescent="0.3">
      <c r="A835" s="51"/>
      <c r="B835" s="51"/>
      <c r="C835" s="7" t="s">
        <v>903</v>
      </c>
      <c r="D835" s="7" t="s">
        <v>56</v>
      </c>
      <c r="E835" s="7">
        <v>10791201</v>
      </c>
      <c r="F835" s="7">
        <v>10791300</v>
      </c>
      <c r="G835" s="7">
        <v>100</v>
      </c>
      <c r="H835" s="41">
        <v>-3.8923694643505602</v>
      </c>
      <c r="I835" s="9">
        <v>1.7828447456726799E-2</v>
      </c>
      <c r="J835" s="9">
        <v>1</v>
      </c>
      <c r="K835" s="21">
        <v>2</v>
      </c>
      <c r="L835" s="21">
        <v>10</v>
      </c>
      <c r="M835" s="47"/>
    </row>
    <row r="836" spans="1:13" x14ac:dyDescent="0.3">
      <c r="A836" s="51"/>
      <c r="B836" s="51"/>
      <c r="C836" s="7" t="s">
        <v>904</v>
      </c>
      <c r="D836" s="7" t="s">
        <v>393</v>
      </c>
      <c r="E836" s="7">
        <v>608001</v>
      </c>
      <c r="F836" s="7">
        <v>608100</v>
      </c>
      <c r="G836" s="7">
        <v>100</v>
      </c>
      <c r="H836" s="41">
        <v>-2.6564787001952999</v>
      </c>
      <c r="I836" s="9">
        <v>3.7071579858408199E-2</v>
      </c>
      <c r="J836" s="9">
        <v>1</v>
      </c>
      <c r="K836" s="21">
        <v>2</v>
      </c>
      <c r="L836" s="21">
        <v>11</v>
      </c>
      <c r="M836" s="47"/>
    </row>
    <row r="837" spans="1:13" x14ac:dyDescent="0.3">
      <c r="A837" s="51"/>
      <c r="B837" s="51"/>
      <c r="C837" s="7" t="s">
        <v>905</v>
      </c>
      <c r="D837" s="7" t="s">
        <v>393</v>
      </c>
      <c r="E837" s="7">
        <v>608101</v>
      </c>
      <c r="F837" s="7">
        <v>608200</v>
      </c>
      <c r="G837" s="7">
        <v>100</v>
      </c>
      <c r="H837" s="41">
        <v>-2.6565213148053402</v>
      </c>
      <c r="I837" s="9">
        <v>3.7048965151838698E-2</v>
      </c>
      <c r="J837" s="9">
        <v>1</v>
      </c>
      <c r="K837" s="21">
        <v>8</v>
      </c>
      <c r="L837" s="21">
        <v>12</v>
      </c>
      <c r="M837" s="47"/>
    </row>
    <row r="838" spans="1:13" x14ac:dyDescent="0.3">
      <c r="A838" s="51"/>
      <c r="B838" s="51"/>
      <c r="C838" s="7" t="s">
        <v>906</v>
      </c>
      <c r="D838" s="7" t="s">
        <v>393</v>
      </c>
      <c r="E838" s="7">
        <v>608201</v>
      </c>
      <c r="F838" s="7">
        <v>608300</v>
      </c>
      <c r="G838" s="7">
        <v>100</v>
      </c>
      <c r="H838" s="41">
        <v>-2.6565639307839</v>
      </c>
      <c r="I838" s="9">
        <v>3.7026366308287699E-2</v>
      </c>
      <c r="J838" s="9">
        <v>1</v>
      </c>
      <c r="K838" s="21">
        <v>4</v>
      </c>
      <c r="L838" s="21">
        <v>10</v>
      </c>
      <c r="M838" s="47"/>
    </row>
    <row r="839" spans="1:13" x14ac:dyDescent="0.3">
      <c r="A839" s="51"/>
      <c r="B839" s="51"/>
      <c r="C839" s="13" t="s">
        <v>907</v>
      </c>
      <c r="D839" s="7" t="s">
        <v>393</v>
      </c>
      <c r="E839" s="7">
        <v>690801</v>
      </c>
      <c r="F839" s="7">
        <v>690900</v>
      </c>
      <c r="G839" s="7">
        <v>100</v>
      </c>
      <c r="H839" s="41">
        <v>3.7853755195612599</v>
      </c>
      <c r="I839" s="9">
        <v>3.2860879283188101E-2</v>
      </c>
      <c r="J839" s="9">
        <v>1</v>
      </c>
      <c r="K839" s="21">
        <v>3</v>
      </c>
      <c r="L839" s="21">
        <v>11</v>
      </c>
      <c r="M839" s="47"/>
    </row>
    <row r="840" spans="1:13" x14ac:dyDescent="0.3">
      <c r="A840" s="51"/>
      <c r="B840" s="51"/>
      <c r="C840" s="13" t="s">
        <v>908</v>
      </c>
      <c r="D840" s="7" t="s">
        <v>393</v>
      </c>
      <c r="E840" s="7">
        <v>3869701</v>
      </c>
      <c r="F840" s="7">
        <v>3869800</v>
      </c>
      <c r="G840" s="7">
        <v>100</v>
      </c>
      <c r="H840" s="41">
        <v>3.74233299204993</v>
      </c>
      <c r="I840" s="9">
        <v>1.2499937344054499E-2</v>
      </c>
      <c r="J840" s="9">
        <v>1</v>
      </c>
      <c r="K840" s="21">
        <v>5</v>
      </c>
      <c r="L840" s="21">
        <v>17</v>
      </c>
      <c r="M840" s="47"/>
    </row>
    <row r="841" spans="1:13" x14ac:dyDescent="0.3">
      <c r="A841" s="51"/>
      <c r="B841" s="51"/>
      <c r="C841" s="13" t="s">
        <v>909</v>
      </c>
      <c r="D841" s="7" t="s">
        <v>393</v>
      </c>
      <c r="E841" s="7">
        <v>3869801</v>
      </c>
      <c r="F841" s="7">
        <v>3869900</v>
      </c>
      <c r="G841" s="7">
        <v>100</v>
      </c>
      <c r="H841" s="41">
        <v>3.50231655940784</v>
      </c>
      <c r="I841" s="9">
        <v>4.9434046610833303E-2</v>
      </c>
      <c r="J841" s="9">
        <v>1</v>
      </c>
      <c r="K841" s="21">
        <v>3</v>
      </c>
      <c r="L841" s="21">
        <v>9</v>
      </c>
      <c r="M841" s="47"/>
    </row>
    <row r="842" spans="1:13" x14ac:dyDescent="0.3">
      <c r="A842" s="51"/>
      <c r="B842" s="51"/>
      <c r="C842" s="13" t="s">
        <v>910</v>
      </c>
      <c r="D842" s="7" t="s">
        <v>393</v>
      </c>
      <c r="E842" s="7">
        <v>3869901</v>
      </c>
      <c r="F842" s="7">
        <v>3870000</v>
      </c>
      <c r="G842" s="7">
        <v>100</v>
      </c>
      <c r="H842" s="41">
        <v>3.5023175509056501</v>
      </c>
      <c r="I842" s="9">
        <v>4.9428251501371499E-2</v>
      </c>
      <c r="J842" s="9">
        <v>1</v>
      </c>
      <c r="K842" s="21">
        <v>8</v>
      </c>
      <c r="L842" s="21">
        <v>12</v>
      </c>
      <c r="M842" s="47"/>
    </row>
    <row r="843" spans="1:13" x14ac:dyDescent="0.3">
      <c r="A843" s="51"/>
      <c r="B843" s="51"/>
      <c r="C843" s="7" t="s">
        <v>911</v>
      </c>
      <c r="D843" s="7" t="s">
        <v>393</v>
      </c>
      <c r="E843" s="7">
        <v>4973701</v>
      </c>
      <c r="F843" s="7">
        <v>4973800</v>
      </c>
      <c r="G843" s="7">
        <v>100</v>
      </c>
      <c r="H843" s="41">
        <v>-2.4764661979096299</v>
      </c>
      <c r="I843" s="9">
        <v>3.3761046289991201E-2</v>
      </c>
      <c r="J843" s="9">
        <v>1</v>
      </c>
      <c r="K843" s="21">
        <v>5</v>
      </c>
      <c r="L843" s="21">
        <v>15</v>
      </c>
      <c r="M843" s="47"/>
    </row>
    <row r="844" spans="1:13" x14ac:dyDescent="0.3">
      <c r="A844" s="51"/>
      <c r="B844" s="51"/>
      <c r="C844" s="7" t="s">
        <v>912</v>
      </c>
      <c r="D844" s="7" t="s">
        <v>393</v>
      </c>
      <c r="E844" s="7">
        <v>4973801</v>
      </c>
      <c r="F844" s="7">
        <v>4973900</v>
      </c>
      <c r="G844" s="7">
        <v>100</v>
      </c>
      <c r="H844" s="41">
        <v>-2.47646259868799</v>
      </c>
      <c r="I844" s="9">
        <v>3.3755930647833603E-2</v>
      </c>
      <c r="J844" s="9">
        <v>1</v>
      </c>
      <c r="K844" s="21">
        <v>5</v>
      </c>
      <c r="L844" s="21">
        <v>13</v>
      </c>
      <c r="M844" s="47"/>
    </row>
    <row r="845" spans="1:13" x14ac:dyDescent="0.3">
      <c r="A845" s="51"/>
      <c r="B845" s="51"/>
      <c r="C845" s="7" t="s">
        <v>913</v>
      </c>
      <c r="D845" s="7" t="s">
        <v>58</v>
      </c>
      <c r="E845" s="7">
        <v>12001</v>
      </c>
      <c r="F845" s="7">
        <v>12100</v>
      </c>
      <c r="G845" s="7">
        <v>100</v>
      </c>
      <c r="H845" s="41">
        <v>-1.5404013888296899</v>
      </c>
      <c r="I845" s="9">
        <v>2.3743541911042301E-2</v>
      </c>
      <c r="J845" s="9">
        <v>1</v>
      </c>
      <c r="K845" s="21">
        <v>9</v>
      </c>
      <c r="L845" s="21">
        <v>17</v>
      </c>
      <c r="M845" s="47"/>
    </row>
    <row r="846" spans="1:13" x14ac:dyDescent="0.3">
      <c r="A846" s="51"/>
      <c r="B846" s="51"/>
      <c r="C846" s="7" t="s">
        <v>914</v>
      </c>
      <c r="D846" s="7" t="s">
        <v>58</v>
      </c>
      <c r="E846" s="7">
        <v>12101</v>
      </c>
      <c r="F846" s="7">
        <v>12200</v>
      </c>
      <c r="G846" s="7">
        <v>100</v>
      </c>
      <c r="H846" s="41">
        <v>-1.54039961186035</v>
      </c>
      <c r="I846" s="9">
        <v>2.3745963924819799E-2</v>
      </c>
      <c r="J846" s="9">
        <v>1</v>
      </c>
      <c r="K846" s="21">
        <v>8</v>
      </c>
      <c r="L846" s="21">
        <v>18</v>
      </c>
      <c r="M846" s="47"/>
    </row>
    <row r="847" spans="1:13" x14ac:dyDescent="0.3">
      <c r="A847" s="51"/>
      <c r="B847" s="51"/>
      <c r="C847" s="7" t="s">
        <v>915</v>
      </c>
      <c r="D847" s="7" t="s">
        <v>58</v>
      </c>
      <c r="E847" s="7">
        <v>2835501</v>
      </c>
      <c r="F847" s="7">
        <v>2835600</v>
      </c>
      <c r="G847" s="7">
        <v>100</v>
      </c>
      <c r="H847" s="41">
        <v>-3.6685384384661202</v>
      </c>
      <c r="I847" s="9">
        <v>2.0106815728414801E-2</v>
      </c>
      <c r="J847" s="9">
        <v>1</v>
      </c>
      <c r="K847" s="21">
        <v>1</v>
      </c>
      <c r="L847" s="21">
        <v>6</v>
      </c>
      <c r="M847" s="47"/>
    </row>
    <row r="848" spans="1:13" x14ac:dyDescent="0.3">
      <c r="A848" s="51"/>
      <c r="B848" s="51"/>
      <c r="C848" s="7" t="s">
        <v>916</v>
      </c>
      <c r="D848" s="7" t="s">
        <v>58</v>
      </c>
      <c r="E848" s="7">
        <v>2835601</v>
      </c>
      <c r="F848" s="7">
        <v>2835700</v>
      </c>
      <c r="G848" s="7">
        <v>100</v>
      </c>
      <c r="H848" s="41">
        <v>-3.66854408870842</v>
      </c>
      <c r="I848" s="9">
        <v>2.0097262586832001E-2</v>
      </c>
      <c r="J848" s="9">
        <v>1</v>
      </c>
      <c r="K848" s="21">
        <v>3</v>
      </c>
      <c r="L848" s="21">
        <v>6</v>
      </c>
      <c r="M848" s="47"/>
    </row>
    <row r="849" spans="1:13" x14ac:dyDescent="0.3">
      <c r="A849" s="51"/>
      <c r="B849" s="51"/>
      <c r="C849" s="7" t="s">
        <v>917</v>
      </c>
      <c r="D849" s="7" t="s">
        <v>58</v>
      </c>
      <c r="E849" s="7">
        <v>2835701</v>
      </c>
      <c r="F849" s="7">
        <v>2835800</v>
      </c>
      <c r="G849" s="7">
        <v>100</v>
      </c>
      <c r="H849" s="41">
        <v>-3.6685443518304899</v>
      </c>
      <c r="I849" s="9">
        <v>2.00968178684022E-2</v>
      </c>
      <c r="J849" s="9">
        <v>1</v>
      </c>
      <c r="K849" s="21">
        <v>2</v>
      </c>
      <c r="L849" s="21">
        <v>9</v>
      </c>
      <c r="M849" s="47"/>
    </row>
    <row r="850" spans="1:13" x14ac:dyDescent="0.3">
      <c r="A850" s="51"/>
      <c r="B850" s="51"/>
      <c r="C850" s="7" t="s">
        <v>918</v>
      </c>
      <c r="D850" s="7" t="s">
        <v>58</v>
      </c>
      <c r="E850" s="7">
        <v>2861101</v>
      </c>
      <c r="F850" s="7">
        <v>2861200</v>
      </c>
      <c r="G850" s="7">
        <v>100</v>
      </c>
      <c r="H850" s="41">
        <v>-3.8269578614564601</v>
      </c>
      <c r="I850" s="9">
        <v>4.2544910526172298E-2</v>
      </c>
      <c r="J850" s="9">
        <v>1</v>
      </c>
      <c r="K850" s="21">
        <v>3</v>
      </c>
      <c r="L850" s="21">
        <v>6</v>
      </c>
      <c r="M850" s="47"/>
    </row>
    <row r="851" spans="1:13" x14ac:dyDescent="0.3">
      <c r="A851" s="51"/>
      <c r="B851" s="51"/>
      <c r="C851" s="7" t="s">
        <v>919</v>
      </c>
      <c r="D851" s="7" t="s">
        <v>60</v>
      </c>
      <c r="E851" s="7">
        <v>2681201</v>
      </c>
      <c r="F851" s="7">
        <v>2681300</v>
      </c>
      <c r="G851" s="7">
        <v>100</v>
      </c>
      <c r="H851" s="41">
        <v>3.4907561863759899</v>
      </c>
      <c r="I851" s="9">
        <v>3.4579136167160997E-2</v>
      </c>
      <c r="J851" s="9">
        <v>1</v>
      </c>
      <c r="K851" s="21">
        <v>4</v>
      </c>
      <c r="L851" s="21">
        <v>12</v>
      </c>
      <c r="M851" s="47"/>
    </row>
    <row r="852" spans="1:13" x14ac:dyDescent="0.3">
      <c r="A852" s="51"/>
      <c r="B852" s="51"/>
      <c r="C852" s="7" t="s">
        <v>920</v>
      </c>
      <c r="D852" s="7" t="s">
        <v>60</v>
      </c>
      <c r="E852" s="7">
        <v>2681301</v>
      </c>
      <c r="F852" s="7">
        <v>2681400</v>
      </c>
      <c r="G852" s="7">
        <v>100</v>
      </c>
      <c r="H852" s="41">
        <v>3.4907595716848898</v>
      </c>
      <c r="I852" s="9">
        <v>3.4572610590606297E-2</v>
      </c>
      <c r="J852" s="9">
        <v>1</v>
      </c>
      <c r="K852" s="21">
        <v>0</v>
      </c>
      <c r="L852" s="21">
        <v>6</v>
      </c>
      <c r="M852" s="47"/>
    </row>
    <row r="853" spans="1:13" x14ac:dyDescent="0.3">
      <c r="A853" s="51"/>
      <c r="B853" s="51"/>
      <c r="C853" s="7" t="s">
        <v>921</v>
      </c>
      <c r="D853" s="7" t="s">
        <v>60</v>
      </c>
      <c r="E853" s="7">
        <v>4109501</v>
      </c>
      <c r="F853" s="7">
        <v>4109600</v>
      </c>
      <c r="G853" s="7">
        <v>100</v>
      </c>
      <c r="H853" s="41">
        <v>-3.0573919784022099</v>
      </c>
      <c r="I853" s="9">
        <v>2.6127650461580901E-2</v>
      </c>
      <c r="J853" s="9">
        <v>1</v>
      </c>
      <c r="K853" s="21">
        <v>5</v>
      </c>
      <c r="L853" s="21">
        <v>14</v>
      </c>
      <c r="M853" s="47"/>
    </row>
    <row r="854" spans="1:13" x14ac:dyDescent="0.3">
      <c r="A854" s="51"/>
      <c r="B854" s="51"/>
      <c r="C854" s="7" t="s">
        <v>922</v>
      </c>
      <c r="D854" s="7" t="s">
        <v>60</v>
      </c>
      <c r="E854" s="7">
        <v>4955101</v>
      </c>
      <c r="F854" s="7">
        <v>4955200</v>
      </c>
      <c r="G854" s="7">
        <v>100</v>
      </c>
      <c r="H854" s="41">
        <v>-4.6010167342120596</v>
      </c>
      <c r="I854" s="9">
        <v>1.5944570866817099E-2</v>
      </c>
      <c r="J854" s="9">
        <v>1</v>
      </c>
      <c r="K854" s="21">
        <v>7</v>
      </c>
      <c r="L854" s="21">
        <v>17</v>
      </c>
      <c r="M854" s="47"/>
    </row>
    <row r="855" spans="1:13" x14ac:dyDescent="0.3">
      <c r="A855" s="51"/>
      <c r="B855" s="51"/>
      <c r="C855" s="7" t="s">
        <v>923</v>
      </c>
      <c r="D855" s="7" t="s">
        <v>60</v>
      </c>
      <c r="E855" s="7">
        <v>4955201</v>
      </c>
      <c r="F855" s="7">
        <v>4955300</v>
      </c>
      <c r="G855" s="7">
        <v>100</v>
      </c>
      <c r="H855" s="41">
        <v>-4.6010139542328998</v>
      </c>
      <c r="I855" s="9">
        <v>1.5936352880669701E-2</v>
      </c>
      <c r="J855" s="9">
        <v>1</v>
      </c>
      <c r="K855" s="21">
        <v>7</v>
      </c>
      <c r="L855" s="21">
        <v>8</v>
      </c>
      <c r="M855" s="47"/>
    </row>
    <row r="856" spans="1:13" x14ac:dyDescent="0.3">
      <c r="A856" s="51"/>
      <c r="B856" s="51"/>
      <c r="C856" s="7" t="s">
        <v>924</v>
      </c>
      <c r="D856" s="7" t="s">
        <v>60</v>
      </c>
      <c r="E856" s="7">
        <v>4955301</v>
      </c>
      <c r="F856" s="7">
        <v>4955400</v>
      </c>
      <c r="G856" s="7">
        <v>100</v>
      </c>
      <c r="H856" s="41">
        <v>-4.6010095404022602</v>
      </c>
      <c r="I856" s="9">
        <v>1.59233156603374E-2</v>
      </c>
      <c r="J856" s="9">
        <v>1</v>
      </c>
      <c r="K856" s="21">
        <v>13</v>
      </c>
      <c r="L856" s="21">
        <v>16</v>
      </c>
      <c r="M856" s="47"/>
    </row>
    <row r="857" spans="1:13" x14ac:dyDescent="0.3">
      <c r="A857" s="51"/>
      <c r="B857" s="51"/>
      <c r="C857" s="7" t="s">
        <v>925</v>
      </c>
      <c r="D857" s="7" t="s">
        <v>60</v>
      </c>
      <c r="E857" s="7">
        <v>4955401</v>
      </c>
      <c r="F857" s="7">
        <v>4955500</v>
      </c>
      <c r="G857" s="7">
        <v>100</v>
      </c>
      <c r="H857" s="41">
        <v>-4.6010065363536503</v>
      </c>
      <c r="I857" s="9">
        <v>1.5914450006680701E-2</v>
      </c>
      <c r="J857" s="9">
        <v>1</v>
      </c>
      <c r="K857" s="21">
        <v>7</v>
      </c>
      <c r="L857" s="21">
        <v>8</v>
      </c>
      <c r="M857" s="47"/>
    </row>
    <row r="858" spans="1:13" x14ac:dyDescent="0.3">
      <c r="A858" s="51"/>
      <c r="B858" s="51"/>
      <c r="C858" s="7" t="s">
        <v>926</v>
      </c>
      <c r="D858" s="7" t="s">
        <v>60</v>
      </c>
      <c r="E858" s="7">
        <v>4957701</v>
      </c>
      <c r="F858" s="7">
        <v>4957800</v>
      </c>
      <c r="G858" s="7">
        <v>100</v>
      </c>
      <c r="H858" s="41">
        <v>-3.73312042325687</v>
      </c>
      <c r="I858" s="9">
        <v>4.95564050067763E-2</v>
      </c>
      <c r="J858" s="9">
        <v>1</v>
      </c>
      <c r="K858" s="21">
        <v>3</v>
      </c>
      <c r="L858" s="21">
        <v>8</v>
      </c>
      <c r="M858" s="47"/>
    </row>
    <row r="859" spans="1:13" x14ac:dyDescent="0.3">
      <c r="A859" s="51"/>
      <c r="B859" s="51"/>
      <c r="C859" s="7" t="s">
        <v>927</v>
      </c>
      <c r="D859" s="7" t="s">
        <v>60</v>
      </c>
      <c r="E859" s="7">
        <v>4957801</v>
      </c>
      <c r="F859" s="7">
        <v>4957900</v>
      </c>
      <c r="G859" s="7">
        <v>100</v>
      </c>
      <c r="H859" s="41">
        <v>-3.7331224060489401</v>
      </c>
      <c r="I859" s="9">
        <v>4.95401255923709E-2</v>
      </c>
      <c r="J859" s="9">
        <v>1</v>
      </c>
      <c r="K859" s="21">
        <v>7</v>
      </c>
      <c r="L859" s="21">
        <v>11</v>
      </c>
      <c r="M859" s="47"/>
    </row>
    <row r="860" spans="1:13" x14ac:dyDescent="0.3">
      <c r="A860" s="51"/>
      <c r="B860" s="51"/>
      <c r="C860" s="7" t="s">
        <v>928</v>
      </c>
      <c r="D860" s="7" t="s">
        <v>60</v>
      </c>
      <c r="E860" s="7">
        <v>4957901</v>
      </c>
      <c r="F860" s="7">
        <v>4958000</v>
      </c>
      <c r="G860" s="7">
        <v>100</v>
      </c>
      <c r="H860" s="41">
        <v>-3.7331237257640502</v>
      </c>
      <c r="I860" s="9">
        <v>4.9529294029534598E-2</v>
      </c>
      <c r="J860" s="9">
        <v>1</v>
      </c>
      <c r="K860" s="21">
        <v>7</v>
      </c>
      <c r="L860" s="21">
        <v>11</v>
      </c>
      <c r="M860" s="47"/>
    </row>
    <row r="861" spans="1:13" x14ac:dyDescent="0.3">
      <c r="A861" s="51"/>
      <c r="B861" s="51"/>
      <c r="C861" s="7" t="s">
        <v>929</v>
      </c>
      <c r="D861" s="7" t="s">
        <v>60</v>
      </c>
      <c r="E861" s="7">
        <v>5017101</v>
      </c>
      <c r="F861" s="7">
        <v>5017200</v>
      </c>
      <c r="G861" s="7">
        <v>100</v>
      </c>
      <c r="H861" s="41">
        <v>2.5765290018690199</v>
      </c>
      <c r="I861" s="9">
        <v>3.48632093244923E-2</v>
      </c>
      <c r="J861" s="9">
        <v>1</v>
      </c>
      <c r="K861" s="21">
        <v>9</v>
      </c>
      <c r="L861" s="21">
        <v>14</v>
      </c>
      <c r="M861" s="47"/>
    </row>
    <row r="862" spans="1:13" x14ac:dyDescent="0.3">
      <c r="A862" s="51"/>
      <c r="B862" s="51"/>
      <c r="C862" s="7" t="s">
        <v>930</v>
      </c>
      <c r="D862" s="7" t="s">
        <v>60</v>
      </c>
      <c r="E862" s="7">
        <v>5367201</v>
      </c>
      <c r="F862" s="7">
        <v>5367300</v>
      </c>
      <c r="G862" s="7">
        <v>100</v>
      </c>
      <c r="H862" s="41">
        <v>-3.8216092870192799</v>
      </c>
      <c r="I862" s="9">
        <v>5.56838356072619E-3</v>
      </c>
      <c r="J862" s="9">
        <v>1</v>
      </c>
      <c r="K862" s="21">
        <v>6</v>
      </c>
      <c r="L862" s="21">
        <v>12</v>
      </c>
      <c r="M862" s="47"/>
    </row>
    <row r="863" spans="1:13" x14ac:dyDescent="0.3">
      <c r="A863" s="51"/>
      <c r="B863" s="51"/>
      <c r="C863" s="7" t="s">
        <v>931</v>
      </c>
      <c r="D863" s="7" t="s">
        <v>60</v>
      </c>
      <c r="E863" s="7">
        <v>5367301</v>
      </c>
      <c r="F863" s="7">
        <v>5367400</v>
      </c>
      <c r="G863" s="7">
        <v>100</v>
      </c>
      <c r="H863" s="41">
        <v>-3.9221318243230399</v>
      </c>
      <c r="I863" s="9">
        <v>1.29766401133513E-2</v>
      </c>
      <c r="J863" s="9">
        <v>1</v>
      </c>
      <c r="K863" s="21">
        <v>4</v>
      </c>
      <c r="L863" s="21">
        <v>9</v>
      </c>
      <c r="M863" s="47"/>
    </row>
    <row r="864" spans="1:13" x14ac:dyDescent="0.3">
      <c r="A864" s="51"/>
      <c r="B864" s="51"/>
      <c r="C864" s="7" t="s">
        <v>932</v>
      </c>
      <c r="D864" s="7" t="s">
        <v>418</v>
      </c>
      <c r="E864" s="7">
        <v>2807301</v>
      </c>
      <c r="F864" s="7">
        <v>2807400</v>
      </c>
      <c r="G864" s="7">
        <v>100</v>
      </c>
      <c r="H864" s="41">
        <v>-2.49848854655502</v>
      </c>
      <c r="I864" s="9">
        <v>3.9296117804254398E-2</v>
      </c>
      <c r="J864" s="9">
        <v>1</v>
      </c>
      <c r="K864" s="21">
        <v>1</v>
      </c>
      <c r="L864" s="21">
        <v>10</v>
      </c>
      <c r="M864" s="47"/>
    </row>
    <row r="865" spans="1:13" x14ac:dyDescent="0.3">
      <c r="A865" s="51"/>
      <c r="B865" s="51"/>
      <c r="C865" s="13" t="s">
        <v>933</v>
      </c>
      <c r="D865" s="7" t="s">
        <v>418</v>
      </c>
      <c r="E865" s="7">
        <v>3829801</v>
      </c>
      <c r="F865" s="7">
        <v>3829900</v>
      </c>
      <c r="G865" s="7">
        <v>100</v>
      </c>
      <c r="H865" s="41">
        <v>3.0631656191709</v>
      </c>
      <c r="I865" s="9">
        <v>2.9319032040863301E-2</v>
      </c>
      <c r="J865" s="9">
        <v>1</v>
      </c>
      <c r="K865" s="21">
        <v>6</v>
      </c>
      <c r="L865" s="21">
        <v>10</v>
      </c>
      <c r="M865" s="47"/>
    </row>
    <row r="866" spans="1:13" x14ac:dyDescent="0.3">
      <c r="A866" s="51"/>
      <c r="B866" s="51"/>
      <c r="C866" s="7" t="s">
        <v>934</v>
      </c>
      <c r="D866" s="7" t="s">
        <v>418</v>
      </c>
      <c r="E866" s="7">
        <v>5663501</v>
      </c>
      <c r="F866" s="7">
        <v>5663600</v>
      </c>
      <c r="G866" s="7">
        <v>100</v>
      </c>
      <c r="H866" s="41">
        <v>-3.6441680738986202</v>
      </c>
      <c r="I866" s="9">
        <v>3.1172799931970301E-2</v>
      </c>
      <c r="J866" s="9">
        <v>1</v>
      </c>
      <c r="K866" s="21">
        <v>0</v>
      </c>
      <c r="L866" s="21">
        <v>13</v>
      </c>
      <c r="M866" s="47"/>
    </row>
    <row r="867" spans="1:13" x14ac:dyDescent="0.3">
      <c r="A867" s="51"/>
      <c r="B867" s="51"/>
      <c r="C867" s="7" t="s">
        <v>935</v>
      </c>
      <c r="D867" s="7" t="s">
        <v>418</v>
      </c>
      <c r="E867" s="7">
        <v>5663601</v>
      </c>
      <c r="F867" s="7">
        <v>5663700</v>
      </c>
      <c r="G867" s="7">
        <v>100</v>
      </c>
      <c r="H867" s="41">
        <v>-3.6441595275968699</v>
      </c>
      <c r="I867" s="9">
        <v>3.1184885292959499E-2</v>
      </c>
      <c r="J867" s="9">
        <v>1</v>
      </c>
      <c r="K867" s="21">
        <v>1</v>
      </c>
      <c r="L867" s="21">
        <v>9</v>
      </c>
      <c r="M867" s="47"/>
    </row>
    <row r="868" spans="1:13" x14ac:dyDescent="0.3">
      <c r="A868" s="51"/>
      <c r="B868" s="51"/>
      <c r="C868" s="7" t="s">
        <v>936</v>
      </c>
      <c r="D868" s="7" t="s">
        <v>430</v>
      </c>
      <c r="E868" s="7">
        <v>804801</v>
      </c>
      <c r="F868" s="7">
        <v>804900</v>
      </c>
      <c r="G868" s="7">
        <v>100</v>
      </c>
      <c r="H868" s="41">
        <v>-2.1675506372479898</v>
      </c>
      <c r="I868" s="9">
        <v>1.9690895335604398E-2</v>
      </c>
      <c r="J868" s="9">
        <v>1</v>
      </c>
      <c r="K868" s="21">
        <v>4</v>
      </c>
      <c r="L868" s="21">
        <v>12</v>
      </c>
      <c r="M868" s="47"/>
    </row>
    <row r="869" spans="1:13" x14ac:dyDescent="0.3">
      <c r="A869" s="51"/>
      <c r="B869" s="51"/>
      <c r="C869" s="7" t="s">
        <v>937</v>
      </c>
      <c r="D869" s="7" t="s">
        <v>430</v>
      </c>
      <c r="E869" s="7">
        <v>804901</v>
      </c>
      <c r="F869" s="7">
        <v>805000</v>
      </c>
      <c r="G869" s="7">
        <v>100</v>
      </c>
      <c r="H869" s="41">
        <v>-2.25460807709125</v>
      </c>
      <c r="I869" s="9">
        <v>1.4721689646613301E-2</v>
      </c>
      <c r="J869" s="9">
        <v>1</v>
      </c>
      <c r="K869" s="21">
        <v>9</v>
      </c>
      <c r="L869" s="21">
        <v>11</v>
      </c>
      <c r="M869" s="47"/>
    </row>
    <row r="870" spans="1:13" x14ac:dyDescent="0.3">
      <c r="A870" s="51"/>
      <c r="B870" s="51"/>
      <c r="C870" s="7" t="s">
        <v>938</v>
      </c>
      <c r="D870" s="7" t="s">
        <v>430</v>
      </c>
      <c r="E870" s="7">
        <v>805001</v>
      </c>
      <c r="F870" s="7">
        <v>805100</v>
      </c>
      <c r="G870" s="7">
        <v>100</v>
      </c>
      <c r="H870" s="41">
        <v>-2.2545812912935999</v>
      </c>
      <c r="I870" s="9">
        <v>1.4708344328768301E-2</v>
      </c>
      <c r="J870" s="9">
        <v>1</v>
      </c>
      <c r="K870" s="21">
        <v>8</v>
      </c>
      <c r="L870" s="21">
        <v>15</v>
      </c>
      <c r="M870" s="47"/>
    </row>
    <row r="871" spans="1:13" x14ac:dyDescent="0.3">
      <c r="A871" s="51"/>
      <c r="B871" s="51"/>
      <c r="C871" s="13" t="s">
        <v>939</v>
      </c>
      <c r="D871" s="7" t="s">
        <v>430</v>
      </c>
      <c r="E871" s="7">
        <v>1418301</v>
      </c>
      <c r="F871" s="7">
        <v>1418400</v>
      </c>
      <c r="G871" s="7">
        <v>100</v>
      </c>
      <c r="H871" s="41">
        <v>3.6660315208615799</v>
      </c>
      <c r="I871" s="9">
        <v>4.1680272498717301E-2</v>
      </c>
      <c r="J871" s="9">
        <v>1</v>
      </c>
      <c r="K871" s="21">
        <v>3</v>
      </c>
      <c r="L871" s="21">
        <v>8</v>
      </c>
      <c r="M871" s="47"/>
    </row>
    <row r="872" spans="1:13" x14ac:dyDescent="0.3">
      <c r="A872" s="51"/>
      <c r="B872" s="51"/>
      <c r="C872" s="7" t="s">
        <v>940</v>
      </c>
      <c r="D872" s="7" t="s">
        <v>430</v>
      </c>
      <c r="E872" s="7">
        <v>1679501</v>
      </c>
      <c r="F872" s="7">
        <v>1679600</v>
      </c>
      <c r="G872" s="7">
        <v>100</v>
      </c>
      <c r="H872" s="41">
        <v>-3.7428508389565298</v>
      </c>
      <c r="I872" s="9">
        <v>3.7411444881111998E-2</v>
      </c>
      <c r="J872" s="9">
        <v>1</v>
      </c>
      <c r="K872" s="21">
        <v>5</v>
      </c>
      <c r="L872" s="21">
        <v>14</v>
      </c>
      <c r="M872" s="47"/>
    </row>
    <row r="873" spans="1:13" x14ac:dyDescent="0.3">
      <c r="A873" s="51"/>
      <c r="B873" s="51"/>
      <c r="C873" s="7" t="s">
        <v>941</v>
      </c>
      <c r="D873" s="7" t="s">
        <v>430</v>
      </c>
      <c r="E873" s="7">
        <v>2140701</v>
      </c>
      <c r="F873" s="7">
        <v>2140800</v>
      </c>
      <c r="G873" s="7">
        <v>100</v>
      </c>
      <c r="H873" s="41">
        <v>-4.6065953025115602</v>
      </c>
      <c r="I873" s="9">
        <v>1.5962369837411301E-2</v>
      </c>
      <c r="J873" s="9">
        <v>1</v>
      </c>
      <c r="K873" s="21">
        <v>3</v>
      </c>
      <c r="L873" s="21">
        <v>8</v>
      </c>
      <c r="M873" s="47"/>
    </row>
    <row r="874" spans="1:13" x14ac:dyDescent="0.3">
      <c r="A874" s="51"/>
      <c r="B874" s="51"/>
      <c r="C874" s="7" t="s">
        <v>942</v>
      </c>
      <c r="D874" s="7" t="s">
        <v>430</v>
      </c>
      <c r="E874" s="7">
        <v>2140801</v>
      </c>
      <c r="F874" s="7">
        <v>2140900</v>
      </c>
      <c r="G874" s="7">
        <v>100</v>
      </c>
      <c r="H874" s="41">
        <v>-4.60659128446515</v>
      </c>
      <c r="I874" s="9">
        <v>1.5950891202992298E-2</v>
      </c>
      <c r="J874" s="9">
        <v>1</v>
      </c>
      <c r="K874" s="21">
        <v>2</v>
      </c>
      <c r="L874" s="21">
        <v>7</v>
      </c>
      <c r="M874" s="47"/>
    </row>
    <row r="875" spans="1:13" x14ac:dyDescent="0.3">
      <c r="A875" s="51"/>
      <c r="B875" s="51"/>
      <c r="C875" s="7" t="s">
        <v>943</v>
      </c>
      <c r="D875" s="7" t="s">
        <v>430</v>
      </c>
      <c r="E875" s="7">
        <v>2140901</v>
      </c>
      <c r="F875" s="7">
        <v>2141000</v>
      </c>
      <c r="G875" s="7">
        <v>100</v>
      </c>
      <c r="H875" s="41">
        <v>-4.6065872653541398</v>
      </c>
      <c r="I875" s="9">
        <v>1.5939419627602199E-2</v>
      </c>
      <c r="J875" s="9">
        <v>1</v>
      </c>
      <c r="K875" s="21">
        <v>2</v>
      </c>
      <c r="L875" s="21">
        <v>7</v>
      </c>
      <c r="M875" s="47"/>
    </row>
    <row r="876" spans="1:13" x14ac:dyDescent="0.3">
      <c r="A876" s="51"/>
      <c r="B876" s="51"/>
      <c r="C876" s="13" t="s">
        <v>944</v>
      </c>
      <c r="D876" s="7" t="s">
        <v>430</v>
      </c>
      <c r="E876" s="7">
        <v>2344501</v>
      </c>
      <c r="F876" s="7">
        <v>2344600</v>
      </c>
      <c r="G876" s="7">
        <v>100</v>
      </c>
      <c r="H876" s="41">
        <v>3.8490930198672699</v>
      </c>
      <c r="I876" s="9">
        <v>3.8981409285516598E-2</v>
      </c>
      <c r="J876" s="9">
        <v>1</v>
      </c>
      <c r="K876" s="21">
        <v>4</v>
      </c>
      <c r="L876" s="21">
        <v>13</v>
      </c>
      <c r="M876" s="47"/>
    </row>
    <row r="877" spans="1:13" x14ac:dyDescent="0.3">
      <c r="A877" s="51"/>
      <c r="B877" s="51"/>
      <c r="C877" s="13" t="s">
        <v>945</v>
      </c>
      <c r="D877" s="7" t="s">
        <v>430</v>
      </c>
      <c r="E877" s="7">
        <v>2344601</v>
      </c>
      <c r="F877" s="7">
        <v>2344700</v>
      </c>
      <c r="G877" s="7">
        <v>100</v>
      </c>
      <c r="H877" s="41">
        <v>3.84909733319674</v>
      </c>
      <c r="I877" s="9">
        <v>3.8972820380828901E-2</v>
      </c>
      <c r="J877" s="9">
        <v>1</v>
      </c>
      <c r="K877" s="21">
        <v>0</v>
      </c>
      <c r="L877" s="21">
        <v>3</v>
      </c>
      <c r="M877" s="47"/>
    </row>
    <row r="878" spans="1:13" x14ac:dyDescent="0.3">
      <c r="A878" s="51"/>
      <c r="B878" s="51"/>
      <c r="C878" s="13" t="s">
        <v>946</v>
      </c>
      <c r="D878" s="7" t="s">
        <v>430</v>
      </c>
      <c r="E878" s="7">
        <v>2344701</v>
      </c>
      <c r="F878" s="7">
        <v>2344800</v>
      </c>
      <c r="G878" s="7">
        <v>100</v>
      </c>
      <c r="H878" s="41">
        <v>3.8491015020928199</v>
      </c>
      <c r="I878" s="9">
        <v>3.8964521459062998E-2</v>
      </c>
      <c r="J878" s="9">
        <v>1</v>
      </c>
      <c r="K878" s="21">
        <v>2</v>
      </c>
      <c r="L878" s="21">
        <v>4</v>
      </c>
      <c r="M878" s="47"/>
    </row>
    <row r="879" spans="1:13" x14ac:dyDescent="0.3">
      <c r="A879" s="51"/>
      <c r="B879" s="51"/>
      <c r="C879" s="13" t="s">
        <v>947</v>
      </c>
      <c r="D879" s="7" t="s">
        <v>430</v>
      </c>
      <c r="E879" s="7">
        <v>2344801</v>
      </c>
      <c r="F879" s="7">
        <v>2344900</v>
      </c>
      <c r="G879" s="7">
        <v>100</v>
      </c>
      <c r="H879" s="41">
        <v>3.8491050152617299</v>
      </c>
      <c r="I879" s="9">
        <v>3.8957529693829901E-2</v>
      </c>
      <c r="J879" s="9">
        <v>1</v>
      </c>
      <c r="K879" s="21">
        <v>2</v>
      </c>
      <c r="L879" s="21">
        <v>10</v>
      </c>
      <c r="M879" s="47"/>
    </row>
    <row r="880" spans="1:13" x14ac:dyDescent="0.3">
      <c r="A880" s="51"/>
      <c r="B880" s="51"/>
      <c r="C880" s="13" t="s">
        <v>948</v>
      </c>
      <c r="D880" s="7" t="s">
        <v>430</v>
      </c>
      <c r="E880" s="7">
        <v>2465201</v>
      </c>
      <c r="F880" s="7">
        <v>2465300</v>
      </c>
      <c r="G880" s="7">
        <v>100</v>
      </c>
      <c r="H880" s="41">
        <v>3.6030858706336599</v>
      </c>
      <c r="I880" s="9">
        <v>3.7967937050684797E-2</v>
      </c>
      <c r="J880" s="9">
        <v>1</v>
      </c>
      <c r="K880" s="21">
        <v>4</v>
      </c>
      <c r="L880" s="21">
        <v>16</v>
      </c>
      <c r="M880" s="47"/>
    </row>
    <row r="881" spans="1:13" x14ac:dyDescent="0.3">
      <c r="A881" s="51"/>
      <c r="B881" s="51"/>
      <c r="C881" s="7" t="s">
        <v>949</v>
      </c>
      <c r="D881" s="7" t="s">
        <v>430</v>
      </c>
      <c r="E881" s="7">
        <v>2808001</v>
      </c>
      <c r="F881" s="7">
        <v>2808100</v>
      </c>
      <c r="G881" s="7">
        <v>100</v>
      </c>
      <c r="H881" s="41">
        <v>3.7360875402660301</v>
      </c>
      <c r="I881" s="9">
        <v>3.8089959439026801E-2</v>
      </c>
      <c r="J881" s="9">
        <v>1</v>
      </c>
      <c r="K881" s="21">
        <v>4</v>
      </c>
      <c r="L881" s="21">
        <v>13</v>
      </c>
      <c r="M881" s="47"/>
    </row>
    <row r="882" spans="1:13" x14ac:dyDescent="0.3">
      <c r="A882" s="51"/>
      <c r="B882" s="51"/>
      <c r="C882" s="7" t="s">
        <v>950</v>
      </c>
      <c r="D882" s="7" t="s">
        <v>430</v>
      </c>
      <c r="E882" s="7">
        <v>2808101</v>
      </c>
      <c r="F882" s="7">
        <v>2808200</v>
      </c>
      <c r="G882" s="7">
        <v>100</v>
      </c>
      <c r="H882" s="41">
        <v>3.73608254094479</v>
      </c>
      <c r="I882" s="9">
        <v>3.8097354389204502E-2</v>
      </c>
      <c r="J882" s="9">
        <v>1</v>
      </c>
      <c r="K882" s="21">
        <v>3</v>
      </c>
      <c r="L882" s="21">
        <v>8</v>
      </c>
      <c r="M882" s="47"/>
    </row>
    <row r="883" spans="1:13" x14ac:dyDescent="0.3">
      <c r="A883" s="51"/>
      <c r="B883" s="51"/>
      <c r="C883" s="13" t="s">
        <v>951</v>
      </c>
      <c r="D883" s="7" t="s">
        <v>62</v>
      </c>
      <c r="E883" s="7">
        <v>654101</v>
      </c>
      <c r="F883" s="7">
        <v>654200</v>
      </c>
      <c r="G883" s="7">
        <v>100</v>
      </c>
      <c r="H883" s="41">
        <v>2.8227896480215602</v>
      </c>
      <c r="I883" s="9">
        <v>8.6435638436042593E-3</v>
      </c>
      <c r="J883" s="9">
        <v>1</v>
      </c>
      <c r="K883" s="21">
        <v>4</v>
      </c>
      <c r="L883" s="21">
        <v>11</v>
      </c>
      <c r="M883" s="47"/>
    </row>
    <row r="884" spans="1:13" x14ac:dyDescent="0.3">
      <c r="A884" s="51"/>
      <c r="B884" s="51"/>
      <c r="C884" s="7" t="s">
        <v>952</v>
      </c>
      <c r="D884" s="7" t="s">
        <v>62</v>
      </c>
      <c r="E884" s="7">
        <v>1313701</v>
      </c>
      <c r="F884" s="7">
        <v>1313800</v>
      </c>
      <c r="G884" s="7">
        <v>100</v>
      </c>
      <c r="H884" s="41">
        <v>-3.88718369895691</v>
      </c>
      <c r="I884" s="9">
        <v>1.3072316739429801E-2</v>
      </c>
      <c r="J884" s="9">
        <v>1</v>
      </c>
      <c r="K884" s="21">
        <v>4</v>
      </c>
      <c r="L884" s="21">
        <v>12</v>
      </c>
      <c r="M884" s="47"/>
    </row>
    <row r="885" spans="1:13" x14ac:dyDescent="0.3">
      <c r="A885" s="51"/>
      <c r="B885" s="51"/>
      <c r="C885" s="13" t="s">
        <v>124</v>
      </c>
      <c r="D885" s="7" t="s">
        <v>62</v>
      </c>
      <c r="E885" s="7">
        <v>3554101</v>
      </c>
      <c r="F885" s="7">
        <v>3554200</v>
      </c>
      <c r="G885" s="7">
        <v>100</v>
      </c>
      <c r="H885" s="41">
        <v>4.1315420866718799</v>
      </c>
      <c r="I885" s="9">
        <v>3.7410705009745899E-3</v>
      </c>
      <c r="J885" s="9">
        <v>1</v>
      </c>
      <c r="K885" s="21">
        <v>5</v>
      </c>
      <c r="L885" s="21">
        <v>12</v>
      </c>
      <c r="M885" s="47"/>
    </row>
    <row r="886" spans="1:13" x14ac:dyDescent="0.3">
      <c r="A886" s="51"/>
      <c r="B886" s="51"/>
      <c r="C886" s="13" t="s">
        <v>953</v>
      </c>
      <c r="D886" s="7" t="s">
        <v>62</v>
      </c>
      <c r="E886" s="7">
        <v>3554201</v>
      </c>
      <c r="F886" s="7">
        <v>3554300</v>
      </c>
      <c r="G886" s="7">
        <v>100</v>
      </c>
      <c r="H886" s="41">
        <v>3.8289086239718602</v>
      </c>
      <c r="I886" s="9">
        <v>7.9876608967018106E-3</v>
      </c>
      <c r="J886" s="9">
        <v>1</v>
      </c>
      <c r="K886" s="21">
        <v>5</v>
      </c>
      <c r="L886" s="21">
        <v>12</v>
      </c>
      <c r="M886" s="47"/>
    </row>
    <row r="887" spans="1:13" x14ac:dyDescent="0.3">
      <c r="A887" s="51"/>
      <c r="B887" s="51"/>
      <c r="C887" s="13" t="s">
        <v>954</v>
      </c>
      <c r="D887" s="7" t="s">
        <v>62</v>
      </c>
      <c r="E887" s="7">
        <v>3554301</v>
      </c>
      <c r="F887" s="7">
        <v>3554400</v>
      </c>
      <c r="G887" s="7">
        <v>100</v>
      </c>
      <c r="H887" s="41">
        <v>3.6039687164638199</v>
      </c>
      <c r="I887" s="9">
        <v>1.9129954867800999E-2</v>
      </c>
      <c r="J887" s="9">
        <v>1</v>
      </c>
      <c r="K887" s="21">
        <v>4</v>
      </c>
      <c r="L887" s="21">
        <v>6</v>
      </c>
      <c r="M887" s="47"/>
    </row>
    <row r="888" spans="1:13" x14ac:dyDescent="0.3">
      <c r="A888" s="51"/>
      <c r="B888" s="51"/>
      <c r="C888" s="13" t="s">
        <v>125</v>
      </c>
      <c r="D888" s="7" t="s">
        <v>62</v>
      </c>
      <c r="E888" s="7">
        <v>4552801</v>
      </c>
      <c r="F888" s="7">
        <v>4552900</v>
      </c>
      <c r="G888" s="7">
        <v>100</v>
      </c>
      <c r="H888" s="41">
        <v>4.8080508001439002</v>
      </c>
      <c r="I888" s="9">
        <v>4.3611953207336402E-3</v>
      </c>
      <c r="J888" s="9">
        <v>1</v>
      </c>
      <c r="K888" s="21">
        <v>1</v>
      </c>
      <c r="L888" s="21">
        <v>9</v>
      </c>
      <c r="M888" s="47"/>
    </row>
    <row r="889" spans="1:13" x14ac:dyDescent="0.3">
      <c r="A889" s="51"/>
      <c r="B889" s="51"/>
      <c r="C889" s="13" t="s">
        <v>126</v>
      </c>
      <c r="D889" s="7" t="s">
        <v>62</v>
      </c>
      <c r="E889" s="7">
        <v>4552901</v>
      </c>
      <c r="F889" s="7">
        <v>4553000</v>
      </c>
      <c r="G889" s="7">
        <v>100</v>
      </c>
      <c r="H889" s="41">
        <v>4.8080496762716098</v>
      </c>
      <c r="I889" s="9">
        <v>4.3577765634014399E-3</v>
      </c>
      <c r="J889" s="9">
        <v>1</v>
      </c>
      <c r="K889" s="21">
        <v>0</v>
      </c>
      <c r="L889" s="21">
        <v>0</v>
      </c>
      <c r="M889" s="47"/>
    </row>
    <row r="890" spans="1:13" x14ac:dyDescent="0.3">
      <c r="A890" s="51"/>
      <c r="B890" s="51"/>
      <c r="C890" s="13" t="s">
        <v>127</v>
      </c>
      <c r="D890" s="7" t="s">
        <v>62</v>
      </c>
      <c r="E890" s="7">
        <v>4553001</v>
      </c>
      <c r="F890" s="7">
        <v>4553100</v>
      </c>
      <c r="G890" s="7">
        <v>100</v>
      </c>
      <c r="H890" s="41">
        <v>4.8080484682166498</v>
      </c>
      <c r="I890" s="9">
        <v>4.3541053092241199E-3</v>
      </c>
      <c r="J890" s="9">
        <v>1</v>
      </c>
      <c r="K890" s="21">
        <v>0</v>
      </c>
      <c r="L890" s="21">
        <v>0</v>
      </c>
      <c r="M890" s="47"/>
    </row>
    <row r="891" spans="1:13" x14ac:dyDescent="0.3">
      <c r="A891" s="51"/>
      <c r="B891" s="51"/>
      <c r="C891" s="13" t="s">
        <v>128</v>
      </c>
      <c r="D891" s="7" t="s">
        <v>62</v>
      </c>
      <c r="E891" s="7">
        <v>4553101</v>
      </c>
      <c r="F891" s="7">
        <v>4553200</v>
      </c>
      <c r="G891" s="7">
        <v>100</v>
      </c>
      <c r="H891" s="41">
        <v>4.8080477283890497</v>
      </c>
      <c r="I891" s="9">
        <v>4.3518588190143998E-3</v>
      </c>
      <c r="J891" s="9">
        <v>1</v>
      </c>
      <c r="K891" s="21">
        <v>1</v>
      </c>
      <c r="L891" s="21">
        <v>2</v>
      </c>
      <c r="M891" s="47"/>
    </row>
    <row r="892" spans="1:13" x14ac:dyDescent="0.3">
      <c r="A892" s="51"/>
      <c r="B892" s="51"/>
      <c r="C892" s="13" t="s">
        <v>955</v>
      </c>
      <c r="D892" s="7" t="s">
        <v>441</v>
      </c>
      <c r="E892" s="7">
        <v>1445401</v>
      </c>
      <c r="F892" s="7">
        <v>1445500</v>
      </c>
      <c r="G892" s="7">
        <v>100</v>
      </c>
      <c r="H892" s="41">
        <v>3.5356381281407701</v>
      </c>
      <c r="I892" s="9">
        <v>4.9515276448407503E-2</v>
      </c>
      <c r="J892" s="9">
        <v>1</v>
      </c>
      <c r="K892" s="21">
        <v>1</v>
      </c>
      <c r="L892" s="21">
        <v>9</v>
      </c>
      <c r="M892" s="47"/>
    </row>
    <row r="893" spans="1:13" x14ac:dyDescent="0.3">
      <c r="A893" s="51"/>
      <c r="B893" s="51"/>
      <c r="C893" s="13" t="s">
        <v>956</v>
      </c>
      <c r="D893" s="7" t="s">
        <v>441</v>
      </c>
      <c r="E893" s="7">
        <v>1445501</v>
      </c>
      <c r="F893" s="7">
        <v>1445600</v>
      </c>
      <c r="G893" s="7">
        <v>100</v>
      </c>
      <c r="H893" s="41">
        <v>3.5356381221439799</v>
      </c>
      <c r="I893" s="9">
        <v>4.9516168460340397E-2</v>
      </c>
      <c r="J893" s="9">
        <v>1</v>
      </c>
      <c r="K893" s="21">
        <v>1</v>
      </c>
      <c r="L893" s="21">
        <v>6</v>
      </c>
      <c r="M893" s="47"/>
    </row>
    <row r="894" spans="1:13" x14ac:dyDescent="0.3">
      <c r="A894" s="51"/>
      <c r="B894" s="51"/>
      <c r="C894" s="13" t="s">
        <v>957</v>
      </c>
      <c r="D894" s="7" t="s">
        <v>441</v>
      </c>
      <c r="E894" s="7">
        <v>1445601</v>
      </c>
      <c r="F894" s="7">
        <v>1445700</v>
      </c>
      <c r="G894" s="7">
        <v>100</v>
      </c>
      <c r="H894" s="41">
        <v>3.53563821703362</v>
      </c>
      <c r="I894" s="9">
        <v>4.9502047963785899E-2</v>
      </c>
      <c r="J894" s="9">
        <v>1</v>
      </c>
      <c r="K894" s="21">
        <v>4</v>
      </c>
      <c r="L894" s="21">
        <v>6</v>
      </c>
      <c r="M894" s="47"/>
    </row>
    <row r="895" spans="1:13" x14ac:dyDescent="0.3">
      <c r="A895" s="51"/>
      <c r="B895" s="51"/>
      <c r="C895" s="13" t="s">
        <v>958</v>
      </c>
      <c r="D895" s="7" t="s">
        <v>441</v>
      </c>
      <c r="E895" s="7">
        <v>1445701</v>
      </c>
      <c r="F895" s="7">
        <v>1445800</v>
      </c>
      <c r="G895" s="7">
        <v>100</v>
      </c>
      <c r="H895" s="41">
        <v>3.5356383117657599</v>
      </c>
      <c r="I895" s="9">
        <v>4.94879384573556E-2</v>
      </c>
      <c r="J895" s="9">
        <v>1</v>
      </c>
      <c r="K895" s="21">
        <v>2</v>
      </c>
      <c r="L895" s="21">
        <v>8</v>
      </c>
      <c r="M895" s="47"/>
    </row>
    <row r="896" spans="1:13" x14ac:dyDescent="0.3">
      <c r="A896" s="51"/>
      <c r="B896" s="51"/>
      <c r="C896" s="13" t="s">
        <v>959</v>
      </c>
      <c r="D896" s="7" t="s">
        <v>441</v>
      </c>
      <c r="E896" s="7">
        <v>1445801</v>
      </c>
      <c r="F896" s="7">
        <v>1445900</v>
      </c>
      <c r="G896" s="7">
        <v>100</v>
      </c>
      <c r="H896" s="41">
        <v>3.5356384063405599</v>
      </c>
      <c r="I896" s="9">
        <v>4.9473839929172599E-2</v>
      </c>
      <c r="J896" s="9">
        <v>1</v>
      </c>
      <c r="K896" s="21">
        <v>3</v>
      </c>
      <c r="L896" s="21">
        <v>3</v>
      </c>
      <c r="M896" s="47"/>
    </row>
    <row r="897" spans="1:13" x14ac:dyDescent="0.3">
      <c r="A897" s="51"/>
      <c r="B897" s="51"/>
      <c r="C897" s="7" t="s">
        <v>960</v>
      </c>
      <c r="D897" s="7" t="s">
        <v>441</v>
      </c>
      <c r="E897" s="7">
        <v>5285501</v>
      </c>
      <c r="F897" s="7">
        <v>5285600</v>
      </c>
      <c r="G897" s="7">
        <v>100</v>
      </c>
      <c r="H897" s="41">
        <v>-3.06459609941597</v>
      </c>
      <c r="I897" s="9">
        <v>9.1648341166650008E-3</v>
      </c>
      <c r="J897" s="9">
        <v>1</v>
      </c>
      <c r="K897" s="21">
        <v>12</v>
      </c>
      <c r="L897" s="21">
        <v>12</v>
      </c>
      <c r="M897" s="47"/>
    </row>
    <row r="898" spans="1:13" x14ac:dyDescent="0.3">
      <c r="A898" s="51"/>
      <c r="B898" s="51"/>
      <c r="C898" s="7" t="s">
        <v>961</v>
      </c>
      <c r="D898" s="7" t="s">
        <v>441</v>
      </c>
      <c r="E898" s="7">
        <v>5285601</v>
      </c>
      <c r="F898" s="7">
        <v>5285700</v>
      </c>
      <c r="G898" s="7">
        <v>100</v>
      </c>
      <c r="H898" s="41">
        <v>-3.1681405043431798</v>
      </c>
      <c r="I898" s="9">
        <v>6.7733674670908102E-3</v>
      </c>
      <c r="J898" s="9">
        <v>1</v>
      </c>
      <c r="K898" s="21">
        <v>9</v>
      </c>
      <c r="L898" s="21">
        <v>10</v>
      </c>
      <c r="M898" s="47"/>
    </row>
    <row r="899" spans="1:13" x14ac:dyDescent="0.3">
      <c r="A899" s="51"/>
      <c r="B899" s="51"/>
      <c r="C899" s="7" t="s">
        <v>962</v>
      </c>
      <c r="D899" s="7" t="s">
        <v>441</v>
      </c>
      <c r="E899" s="7">
        <v>5285701</v>
      </c>
      <c r="F899" s="7">
        <v>5285800</v>
      </c>
      <c r="G899" s="7">
        <v>100</v>
      </c>
      <c r="H899" s="41">
        <v>-3.1681402726123302</v>
      </c>
      <c r="I899" s="9">
        <v>6.7741611347630001E-3</v>
      </c>
      <c r="J899" s="9">
        <v>1</v>
      </c>
      <c r="K899" s="21">
        <v>9</v>
      </c>
      <c r="L899" s="21">
        <v>10</v>
      </c>
      <c r="M899" s="47"/>
    </row>
    <row r="900" spans="1:13" x14ac:dyDescent="0.3">
      <c r="A900" s="51"/>
      <c r="B900" s="51"/>
      <c r="C900" s="13" t="s">
        <v>963</v>
      </c>
      <c r="D900" s="7" t="s">
        <v>441</v>
      </c>
      <c r="E900" s="7">
        <v>5470401</v>
      </c>
      <c r="F900" s="7">
        <v>5470500</v>
      </c>
      <c r="G900" s="7">
        <v>100</v>
      </c>
      <c r="H900" s="41">
        <v>3.71676624271909</v>
      </c>
      <c r="I900" s="9">
        <v>1.7333761509857701E-2</v>
      </c>
      <c r="J900" s="9">
        <v>1</v>
      </c>
      <c r="K900" s="21">
        <v>2</v>
      </c>
      <c r="L900" s="21">
        <v>11</v>
      </c>
      <c r="M900" s="47"/>
    </row>
    <row r="901" spans="1:13" x14ac:dyDescent="0.3">
      <c r="A901" s="51"/>
      <c r="B901" s="51"/>
      <c r="C901" s="7" t="s">
        <v>964</v>
      </c>
      <c r="D901" s="7" t="s">
        <v>65</v>
      </c>
      <c r="E901" s="7">
        <v>5901</v>
      </c>
      <c r="F901" s="7">
        <v>6000</v>
      </c>
      <c r="G901" s="7">
        <v>100</v>
      </c>
      <c r="H901" s="41">
        <v>-4.0206950308388096</v>
      </c>
      <c r="I901" s="9">
        <v>5.3658216431583501E-3</v>
      </c>
      <c r="J901" s="9">
        <v>1</v>
      </c>
      <c r="K901" s="21">
        <v>1</v>
      </c>
      <c r="L901" s="21">
        <v>5</v>
      </c>
      <c r="M901" s="47"/>
    </row>
    <row r="902" spans="1:13" x14ac:dyDescent="0.3">
      <c r="A902" s="51"/>
      <c r="B902" s="51"/>
      <c r="C902" s="7" t="s">
        <v>965</v>
      </c>
      <c r="D902" s="7" t="s">
        <v>65</v>
      </c>
      <c r="E902" s="7">
        <v>6001</v>
      </c>
      <c r="F902" s="7">
        <v>6100</v>
      </c>
      <c r="G902" s="7">
        <v>100</v>
      </c>
      <c r="H902" s="41">
        <v>-4.0207010685651898</v>
      </c>
      <c r="I902" s="9">
        <v>5.3626313941375599E-3</v>
      </c>
      <c r="J902" s="9">
        <v>1</v>
      </c>
      <c r="K902" s="21">
        <v>1</v>
      </c>
      <c r="L902" s="21">
        <v>8</v>
      </c>
      <c r="M902" s="47"/>
    </row>
    <row r="903" spans="1:13" x14ac:dyDescent="0.3">
      <c r="A903" s="51"/>
      <c r="B903" s="51"/>
      <c r="C903" s="7" t="s">
        <v>966</v>
      </c>
      <c r="D903" s="7" t="s">
        <v>65</v>
      </c>
      <c r="E903" s="7">
        <v>787201</v>
      </c>
      <c r="F903" s="7">
        <v>787300</v>
      </c>
      <c r="G903" s="7">
        <v>100</v>
      </c>
      <c r="H903" s="41">
        <v>-2.6112083229242402</v>
      </c>
      <c r="I903" s="9">
        <v>3.1867667743750001E-2</v>
      </c>
      <c r="J903" s="9">
        <v>1</v>
      </c>
      <c r="K903" s="21">
        <v>9</v>
      </c>
      <c r="L903" s="21">
        <v>13</v>
      </c>
      <c r="M903" s="47"/>
    </row>
    <row r="904" spans="1:13" x14ac:dyDescent="0.3">
      <c r="A904" s="51"/>
      <c r="B904" s="51"/>
      <c r="C904" s="7" t="s">
        <v>967</v>
      </c>
      <c r="D904" s="7" t="s">
        <v>65</v>
      </c>
      <c r="E904" s="7">
        <v>1400401</v>
      </c>
      <c r="F904" s="7">
        <v>1400500</v>
      </c>
      <c r="G904" s="7">
        <v>100</v>
      </c>
      <c r="H904" s="41">
        <v>-3.65874751261219</v>
      </c>
      <c r="I904" s="9">
        <v>1.9110714162783201E-2</v>
      </c>
      <c r="J904" s="9">
        <v>1</v>
      </c>
      <c r="K904" s="21">
        <v>9</v>
      </c>
      <c r="L904" s="21">
        <v>13</v>
      </c>
      <c r="M904" s="47"/>
    </row>
    <row r="905" spans="1:13" x14ac:dyDescent="0.3">
      <c r="A905" s="51"/>
      <c r="B905" s="51"/>
      <c r="C905" s="7" t="s">
        <v>968</v>
      </c>
      <c r="D905" s="7" t="s">
        <v>65</v>
      </c>
      <c r="E905" s="7">
        <v>1400501</v>
      </c>
      <c r="F905" s="7">
        <v>1400600</v>
      </c>
      <c r="G905" s="7">
        <v>100</v>
      </c>
      <c r="H905" s="41">
        <v>-3.6587511667146901</v>
      </c>
      <c r="I905" s="9">
        <v>1.9105985050524799E-2</v>
      </c>
      <c r="J905" s="9">
        <v>1</v>
      </c>
      <c r="K905" s="21">
        <v>5</v>
      </c>
      <c r="L905" s="21">
        <v>8</v>
      </c>
      <c r="M905" s="47"/>
    </row>
    <row r="906" spans="1:13" x14ac:dyDescent="0.3">
      <c r="A906" s="51"/>
      <c r="B906" s="51"/>
      <c r="C906" s="7" t="s">
        <v>969</v>
      </c>
      <c r="D906" s="7" t="s">
        <v>65</v>
      </c>
      <c r="E906" s="7">
        <v>1400601</v>
      </c>
      <c r="F906" s="7">
        <v>1400700</v>
      </c>
      <c r="G906" s="7">
        <v>100</v>
      </c>
      <c r="H906" s="41">
        <v>-3.6587533945788202</v>
      </c>
      <c r="I906" s="9">
        <v>1.9103102554915301E-2</v>
      </c>
      <c r="J906" s="9">
        <v>1</v>
      </c>
      <c r="K906" s="21">
        <v>10</v>
      </c>
      <c r="L906" s="21">
        <v>16</v>
      </c>
      <c r="M906" s="47"/>
    </row>
    <row r="907" spans="1:13" x14ac:dyDescent="0.3">
      <c r="A907" s="51"/>
      <c r="B907" s="51"/>
      <c r="C907" s="7" t="s">
        <v>129</v>
      </c>
      <c r="D907" s="7" t="s">
        <v>65</v>
      </c>
      <c r="E907" s="7">
        <v>1400701</v>
      </c>
      <c r="F907" s="7">
        <v>1400800</v>
      </c>
      <c r="G907" s="7">
        <v>100</v>
      </c>
      <c r="H907" s="41">
        <v>-3.9593690480475501</v>
      </c>
      <c r="I907" s="9">
        <v>2.7304979556436299E-3</v>
      </c>
      <c r="J907" s="9">
        <v>1</v>
      </c>
      <c r="K907" s="21">
        <v>7</v>
      </c>
      <c r="L907" s="21">
        <v>9</v>
      </c>
      <c r="M907" s="47"/>
    </row>
    <row r="908" spans="1:13" x14ac:dyDescent="0.3">
      <c r="A908" s="51"/>
      <c r="B908" s="51"/>
      <c r="C908" s="7" t="s">
        <v>970</v>
      </c>
      <c r="D908" s="7" t="s">
        <v>65</v>
      </c>
      <c r="E908" s="7">
        <v>1737301</v>
      </c>
      <c r="F908" s="7">
        <v>1737400</v>
      </c>
      <c r="G908" s="7">
        <v>100</v>
      </c>
      <c r="H908" s="41">
        <v>2.9843393124617701</v>
      </c>
      <c r="I908" s="9">
        <v>3.4158768343052301E-2</v>
      </c>
      <c r="J908" s="9">
        <v>1</v>
      </c>
      <c r="K908" s="21">
        <v>5</v>
      </c>
      <c r="L908" s="21">
        <v>9</v>
      </c>
      <c r="M908" s="47"/>
    </row>
    <row r="909" spans="1:13" x14ac:dyDescent="0.3">
      <c r="A909" s="51"/>
      <c r="B909" s="51"/>
      <c r="C909" s="7" t="s">
        <v>971</v>
      </c>
      <c r="D909" s="7" t="s">
        <v>65</v>
      </c>
      <c r="E909" s="7">
        <v>1737401</v>
      </c>
      <c r="F909" s="7">
        <v>1737500</v>
      </c>
      <c r="G909" s="7">
        <v>100</v>
      </c>
      <c r="H909" s="41">
        <v>2.17382023411069</v>
      </c>
      <c r="I909" s="9">
        <v>3.3613585957097201E-2</v>
      </c>
      <c r="J909" s="9">
        <v>1</v>
      </c>
      <c r="K909" s="21">
        <v>4</v>
      </c>
      <c r="L909" s="21">
        <v>13</v>
      </c>
      <c r="M909" s="47"/>
    </row>
    <row r="910" spans="1:13" x14ac:dyDescent="0.3">
      <c r="A910" s="51"/>
      <c r="B910" s="51"/>
      <c r="C910" s="7" t="s">
        <v>972</v>
      </c>
      <c r="D910" s="7" t="s">
        <v>65</v>
      </c>
      <c r="E910" s="7">
        <v>3182301</v>
      </c>
      <c r="F910" s="7">
        <v>3182400</v>
      </c>
      <c r="G910" s="7">
        <v>100</v>
      </c>
      <c r="H910" s="41">
        <v>-2.7352499996664701</v>
      </c>
      <c r="I910" s="9">
        <v>2.2679606112235001E-2</v>
      </c>
      <c r="J910" s="9">
        <v>1</v>
      </c>
      <c r="K910" s="21">
        <v>5</v>
      </c>
      <c r="L910" s="21">
        <v>11</v>
      </c>
      <c r="M910" s="47"/>
    </row>
    <row r="911" spans="1:13" x14ac:dyDescent="0.3">
      <c r="A911" s="51"/>
      <c r="B911" s="51"/>
      <c r="C911" s="7" t="s">
        <v>973</v>
      </c>
      <c r="D911" s="7" t="s">
        <v>65</v>
      </c>
      <c r="E911" s="7">
        <v>3328401</v>
      </c>
      <c r="F911" s="7">
        <v>3328500</v>
      </c>
      <c r="G911" s="7">
        <v>100</v>
      </c>
      <c r="H911" s="41">
        <v>-3.4846676877673302</v>
      </c>
      <c r="I911" s="9">
        <v>2.11821894240267E-2</v>
      </c>
      <c r="J911" s="9">
        <v>1</v>
      </c>
      <c r="K911" s="21">
        <v>8</v>
      </c>
      <c r="L911" s="21">
        <v>16</v>
      </c>
      <c r="M911" s="47"/>
    </row>
    <row r="912" spans="1:13" x14ac:dyDescent="0.3">
      <c r="A912" s="51"/>
      <c r="B912" s="51"/>
      <c r="C912" s="7" t="s">
        <v>974</v>
      </c>
      <c r="D912" s="7" t="s">
        <v>65</v>
      </c>
      <c r="E912" s="7">
        <v>3472601</v>
      </c>
      <c r="F912" s="7">
        <v>3472700</v>
      </c>
      <c r="G912" s="7">
        <v>100</v>
      </c>
      <c r="H912" s="41">
        <v>-2.6006534945481099</v>
      </c>
      <c r="I912" s="9">
        <v>2.86171318784092E-2</v>
      </c>
      <c r="J912" s="9">
        <v>1</v>
      </c>
      <c r="K912" s="21">
        <v>10</v>
      </c>
      <c r="L912" s="21">
        <v>14</v>
      </c>
      <c r="M912" s="47"/>
    </row>
    <row r="913" spans="1:13" x14ac:dyDescent="0.3">
      <c r="A913" s="51"/>
      <c r="B913" s="51"/>
      <c r="C913" s="7" t="s">
        <v>975</v>
      </c>
      <c r="D913" s="7" t="s">
        <v>65</v>
      </c>
      <c r="E913" s="7">
        <v>3472701</v>
      </c>
      <c r="F913" s="7">
        <v>3472800</v>
      </c>
      <c r="G913" s="7">
        <v>100</v>
      </c>
      <c r="H913" s="41">
        <v>-3.04443544554718</v>
      </c>
      <c r="I913" s="9">
        <v>2.1371579772011099E-2</v>
      </c>
      <c r="J913" s="9">
        <v>1</v>
      </c>
      <c r="K913" s="21">
        <v>3</v>
      </c>
      <c r="L913" s="21">
        <v>6</v>
      </c>
      <c r="M913" s="47"/>
    </row>
    <row r="914" spans="1:13" x14ac:dyDescent="0.3">
      <c r="A914" s="51"/>
      <c r="B914" s="51"/>
      <c r="C914" s="7" t="s">
        <v>976</v>
      </c>
      <c r="D914" s="7" t="s">
        <v>65</v>
      </c>
      <c r="E914" s="7">
        <v>3472801</v>
      </c>
      <c r="F914" s="7">
        <v>3472900</v>
      </c>
      <c r="G914" s="7">
        <v>100</v>
      </c>
      <c r="H914" s="41">
        <v>-3.04443396441334</v>
      </c>
      <c r="I914" s="9">
        <v>2.13706566151435E-2</v>
      </c>
      <c r="J914" s="9">
        <v>1</v>
      </c>
      <c r="K914" s="21">
        <v>9</v>
      </c>
      <c r="L914" s="21">
        <v>16</v>
      </c>
      <c r="M914" s="47"/>
    </row>
    <row r="915" spans="1:13" x14ac:dyDescent="0.3">
      <c r="A915" s="51"/>
      <c r="B915" s="51"/>
      <c r="C915" s="13" t="s">
        <v>977</v>
      </c>
      <c r="D915" s="7" t="s">
        <v>87</v>
      </c>
      <c r="E915" s="7">
        <v>90801</v>
      </c>
      <c r="F915" s="7">
        <v>90900</v>
      </c>
      <c r="G915" s="7">
        <v>100</v>
      </c>
      <c r="H915" s="41">
        <v>3.7417283390477398</v>
      </c>
      <c r="I915" s="9">
        <v>2.9752996087433099E-2</v>
      </c>
      <c r="J915" s="9">
        <v>1</v>
      </c>
      <c r="K915" s="21">
        <v>2</v>
      </c>
      <c r="L915" s="21">
        <v>5</v>
      </c>
      <c r="M915" s="47"/>
    </row>
    <row r="916" spans="1:13" x14ac:dyDescent="0.3">
      <c r="A916" s="51"/>
      <c r="B916" s="51"/>
      <c r="C916" s="13" t="s">
        <v>978</v>
      </c>
      <c r="D916" s="7" t="s">
        <v>87</v>
      </c>
      <c r="E916" s="7">
        <v>90901</v>
      </c>
      <c r="F916" s="7">
        <v>91000</v>
      </c>
      <c r="G916" s="7">
        <v>100</v>
      </c>
      <c r="H916" s="41">
        <v>3.74173016150562</v>
      </c>
      <c r="I916" s="9">
        <v>2.9742454652080901E-2</v>
      </c>
      <c r="J916" s="9">
        <v>1</v>
      </c>
      <c r="K916" s="21">
        <v>3</v>
      </c>
      <c r="L916" s="21">
        <v>8</v>
      </c>
      <c r="M916" s="47"/>
    </row>
    <row r="917" spans="1:13" x14ac:dyDescent="0.3">
      <c r="A917" s="51"/>
      <c r="B917" s="51"/>
      <c r="C917" s="13" t="s">
        <v>979</v>
      </c>
      <c r="D917" s="7" t="s">
        <v>87</v>
      </c>
      <c r="E917" s="7">
        <v>91001</v>
      </c>
      <c r="F917" s="7">
        <v>91100</v>
      </c>
      <c r="G917" s="7">
        <v>100</v>
      </c>
      <c r="H917" s="41">
        <v>3.7417319840962802</v>
      </c>
      <c r="I917" s="9">
        <v>2.9731918021613499E-2</v>
      </c>
      <c r="J917" s="9">
        <v>1</v>
      </c>
      <c r="K917" s="21">
        <v>1</v>
      </c>
      <c r="L917" s="21">
        <v>9</v>
      </c>
      <c r="M917" s="47"/>
    </row>
    <row r="918" spans="1:13" x14ac:dyDescent="0.3">
      <c r="A918" s="51"/>
      <c r="B918" s="51"/>
      <c r="C918" s="7" t="s">
        <v>980</v>
      </c>
      <c r="D918" s="7" t="s">
        <v>87</v>
      </c>
      <c r="E918" s="7">
        <v>8390501</v>
      </c>
      <c r="F918" s="7">
        <v>8390600</v>
      </c>
      <c r="G918" s="7">
        <v>100</v>
      </c>
      <c r="H918" s="41">
        <v>-1.3051792843641701</v>
      </c>
      <c r="I918" s="9">
        <v>8.3309659337531504E-3</v>
      </c>
      <c r="J918" s="9">
        <v>1</v>
      </c>
      <c r="K918" s="21">
        <v>3</v>
      </c>
      <c r="L918" s="21">
        <v>8</v>
      </c>
      <c r="M918" s="47"/>
    </row>
    <row r="919" spans="1:13" x14ac:dyDescent="0.3">
      <c r="A919" s="51"/>
      <c r="B919" s="51"/>
      <c r="C919" s="7" t="s">
        <v>981</v>
      </c>
      <c r="D919" s="7" t="s">
        <v>87</v>
      </c>
      <c r="E919" s="7">
        <v>8390601</v>
      </c>
      <c r="F919" s="7">
        <v>8390700</v>
      </c>
      <c r="G919" s="7">
        <v>100</v>
      </c>
      <c r="H919" s="41">
        <v>-1.30516746734809</v>
      </c>
      <c r="I919" s="9">
        <v>8.3258684758563406E-3</v>
      </c>
      <c r="J919" s="9">
        <v>1</v>
      </c>
      <c r="K919" s="21">
        <v>7</v>
      </c>
      <c r="L919" s="21">
        <v>11</v>
      </c>
      <c r="M919" s="47"/>
    </row>
    <row r="920" spans="1:13" x14ac:dyDescent="0.3">
      <c r="A920" s="51"/>
      <c r="B920" s="51"/>
      <c r="C920" s="7" t="s">
        <v>982</v>
      </c>
      <c r="D920" s="7" t="s">
        <v>87</v>
      </c>
      <c r="E920" s="7">
        <v>8395201</v>
      </c>
      <c r="F920" s="7">
        <v>8395300</v>
      </c>
      <c r="G920" s="7">
        <v>100</v>
      </c>
      <c r="H920" s="41">
        <v>-1.5317231000315199</v>
      </c>
      <c r="I920" s="9">
        <v>2.0877065477567899E-2</v>
      </c>
      <c r="J920" s="9">
        <v>1</v>
      </c>
      <c r="K920" s="21">
        <v>4</v>
      </c>
      <c r="L920" s="21">
        <v>7</v>
      </c>
      <c r="M920" s="47"/>
    </row>
    <row r="921" spans="1:13" x14ac:dyDescent="0.3">
      <c r="A921" s="51"/>
      <c r="B921" s="51"/>
      <c r="C921" s="7" t="s">
        <v>983</v>
      </c>
      <c r="D921" s="7" t="s">
        <v>87</v>
      </c>
      <c r="E921" s="7">
        <v>8395301</v>
      </c>
      <c r="F921" s="7">
        <v>8395400</v>
      </c>
      <c r="G921" s="7">
        <v>100</v>
      </c>
      <c r="H921" s="41">
        <v>-1.53171890679932</v>
      </c>
      <c r="I921" s="9">
        <v>2.0879484966234201E-2</v>
      </c>
      <c r="J921" s="9">
        <v>1</v>
      </c>
      <c r="K921" s="21">
        <v>1</v>
      </c>
      <c r="L921" s="21">
        <v>11</v>
      </c>
      <c r="M921" s="47"/>
    </row>
    <row r="922" spans="1:13" x14ac:dyDescent="0.3">
      <c r="A922" s="51"/>
      <c r="B922" s="51"/>
      <c r="C922" s="7" t="s">
        <v>984</v>
      </c>
      <c r="D922" s="7" t="s">
        <v>87</v>
      </c>
      <c r="E922" s="7">
        <v>8413101</v>
      </c>
      <c r="F922" s="7">
        <v>8413200</v>
      </c>
      <c r="G922" s="7">
        <v>100</v>
      </c>
      <c r="H922" s="41">
        <v>1.44013900758921</v>
      </c>
      <c r="I922" s="9">
        <v>3.8675630687896999E-2</v>
      </c>
      <c r="J922" s="9">
        <v>1</v>
      </c>
      <c r="K922" s="21">
        <v>3</v>
      </c>
      <c r="L922" s="21">
        <v>10</v>
      </c>
      <c r="M922" s="47"/>
    </row>
    <row r="923" spans="1:13" x14ac:dyDescent="0.3">
      <c r="A923" s="51"/>
      <c r="B923" s="51"/>
      <c r="C923" s="7" t="s">
        <v>985</v>
      </c>
      <c r="D923" s="7" t="s">
        <v>87</v>
      </c>
      <c r="E923" s="7">
        <v>8425401</v>
      </c>
      <c r="F923" s="7">
        <v>8425500</v>
      </c>
      <c r="G923" s="7">
        <v>100</v>
      </c>
      <c r="H923" s="41">
        <v>-1.0456394969317799</v>
      </c>
      <c r="I923" s="9">
        <v>4.8969155307918899E-2</v>
      </c>
      <c r="J923" s="9">
        <v>1</v>
      </c>
      <c r="K923" s="21">
        <v>5</v>
      </c>
      <c r="L923" s="21">
        <v>18</v>
      </c>
      <c r="M923" s="47"/>
    </row>
    <row r="924" spans="1:13" x14ac:dyDescent="0.3">
      <c r="A924" s="51"/>
      <c r="B924" s="51"/>
      <c r="C924" s="7" t="s">
        <v>986</v>
      </c>
      <c r="D924" s="7" t="s">
        <v>87</v>
      </c>
      <c r="E924" s="7">
        <v>8425501</v>
      </c>
      <c r="F924" s="7">
        <v>8425600</v>
      </c>
      <c r="G924" s="7">
        <v>100</v>
      </c>
      <c r="H924" s="41">
        <v>-1.04564153635254</v>
      </c>
      <c r="I924" s="9">
        <v>4.89790883345766E-2</v>
      </c>
      <c r="J924" s="9">
        <v>1</v>
      </c>
      <c r="K924" s="21">
        <v>2</v>
      </c>
      <c r="L924" s="21">
        <v>5</v>
      </c>
      <c r="M924" s="47"/>
    </row>
    <row r="925" spans="1:13" x14ac:dyDescent="0.3">
      <c r="A925" s="51"/>
      <c r="B925" s="51"/>
      <c r="C925" s="7" t="s">
        <v>987</v>
      </c>
      <c r="D925" s="7" t="s">
        <v>87</v>
      </c>
      <c r="E925" s="7">
        <v>8425601</v>
      </c>
      <c r="F925" s="7">
        <v>8425700</v>
      </c>
      <c r="G925" s="7">
        <v>100</v>
      </c>
      <c r="H925" s="41">
        <v>-1.0456387890530401</v>
      </c>
      <c r="I925" s="9">
        <v>4.8965706583665898E-2</v>
      </c>
      <c r="J925" s="9">
        <v>1</v>
      </c>
      <c r="K925" s="21">
        <v>9</v>
      </c>
      <c r="L925" s="21">
        <v>14</v>
      </c>
      <c r="M925" s="47"/>
    </row>
    <row r="926" spans="1:13" x14ac:dyDescent="0.3">
      <c r="A926" s="51"/>
      <c r="B926" s="51"/>
      <c r="C926" s="7" t="s">
        <v>988</v>
      </c>
      <c r="D926" s="7" t="s">
        <v>87</v>
      </c>
      <c r="E926" s="7">
        <v>8430301</v>
      </c>
      <c r="F926" s="7">
        <v>8430400</v>
      </c>
      <c r="G926" s="7">
        <v>100</v>
      </c>
      <c r="H926" s="41">
        <v>-1.7967437262866901</v>
      </c>
      <c r="I926" s="9">
        <v>4.6558517952312799E-2</v>
      </c>
      <c r="J926" s="9">
        <v>1</v>
      </c>
      <c r="K926" s="21">
        <v>2</v>
      </c>
      <c r="L926" s="21">
        <v>11</v>
      </c>
      <c r="M926" s="47"/>
    </row>
    <row r="927" spans="1:13" x14ac:dyDescent="0.3">
      <c r="A927" s="51"/>
      <c r="B927" s="51"/>
      <c r="C927" s="7" t="s">
        <v>989</v>
      </c>
      <c r="D927" s="7" t="s">
        <v>87</v>
      </c>
      <c r="E927" s="7">
        <v>8430801</v>
      </c>
      <c r="F927" s="7">
        <v>8430900</v>
      </c>
      <c r="G927" s="7">
        <v>100</v>
      </c>
      <c r="H927" s="41">
        <v>-3.0805105280640799</v>
      </c>
      <c r="I927" s="9">
        <v>5.5091605634316797E-3</v>
      </c>
      <c r="J927" s="9">
        <v>1</v>
      </c>
      <c r="K927" s="21">
        <v>2</v>
      </c>
      <c r="L927" s="21">
        <v>9</v>
      </c>
      <c r="M927" s="47"/>
    </row>
    <row r="928" spans="1:13" x14ac:dyDescent="0.3">
      <c r="A928" s="51"/>
      <c r="B928" s="51"/>
      <c r="C928" s="7" t="s">
        <v>990</v>
      </c>
      <c r="D928" s="7" t="s">
        <v>87</v>
      </c>
      <c r="E928" s="7">
        <v>8446701</v>
      </c>
      <c r="F928" s="7">
        <v>8446800</v>
      </c>
      <c r="G928" s="7">
        <v>100</v>
      </c>
      <c r="H928" s="41">
        <v>-1.2123755655181601</v>
      </c>
      <c r="I928" s="9">
        <v>2.8348698597885601E-2</v>
      </c>
      <c r="J928" s="9">
        <v>1</v>
      </c>
      <c r="K928" s="21">
        <v>4</v>
      </c>
      <c r="L928" s="21">
        <v>17</v>
      </c>
      <c r="M928" s="47"/>
    </row>
    <row r="929" spans="1:13" x14ac:dyDescent="0.3">
      <c r="A929" s="51"/>
      <c r="B929" s="51"/>
      <c r="C929" s="7" t="s">
        <v>991</v>
      </c>
      <c r="D929" s="7" t="s">
        <v>87</v>
      </c>
      <c r="E929" s="7">
        <v>8446801</v>
      </c>
      <c r="F929" s="7">
        <v>8446900</v>
      </c>
      <c r="G929" s="7">
        <v>100</v>
      </c>
      <c r="H929" s="41">
        <v>-1.21236503563111</v>
      </c>
      <c r="I929" s="9">
        <v>2.8338948128260901E-2</v>
      </c>
      <c r="J929" s="9">
        <v>1</v>
      </c>
      <c r="K929" s="21">
        <v>3</v>
      </c>
      <c r="L929" s="21">
        <v>5</v>
      </c>
      <c r="M929" s="47"/>
    </row>
    <row r="930" spans="1:13" x14ac:dyDescent="0.3">
      <c r="A930" s="51"/>
      <c r="B930" s="51"/>
      <c r="C930" s="7" t="s">
        <v>992</v>
      </c>
      <c r="D930" s="7" t="s">
        <v>87</v>
      </c>
      <c r="E930" s="7">
        <v>8446901</v>
      </c>
      <c r="F930" s="7">
        <v>8447000</v>
      </c>
      <c r="G930" s="7">
        <v>100</v>
      </c>
      <c r="H930" s="41">
        <v>-1.21235268581002</v>
      </c>
      <c r="I930" s="9">
        <v>2.83275160667944E-2</v>
      </c>
      <c r="J930" s="9">
        <v>1</v>
      </c>
      <c r="K930" s="21">
        <v>8</v>
      </c>
      <c r="L930" s="21">
        <v>14</v>
      </c>
      <c r="M930" s="47"/>
    </row>
    <row r="931" spans="1:13" x14ac:dyDescent="0.3">
      <c r="A931" s="51"/>
      <c r="B931" s="51"/>
      <c r="C931" s="7" t="s">
        <v>993</v>
      </c>
      <c r="D931" s="7" t="s">
        <v>87</v>
      </c>
      <c r="E931" s="7">
        <v>8463801</v>
      </c>
      <c r="F931" s="7">
        <v>8463900</v>
      </c>
      <c r="G931" s="7">
        <v>100</v>
      </c>
      <c r="H931" s="41">
        <v>0.86629149770590996</v>
      </c>
      <c r="I931" s="9">
        <v>3.5575990143507701E-2</v>
      </c>
      <c r="J931" s="9">
        <v>1</v>
      </c>
      <c r="K931" s="21">
        <v>5</v>
      </c>
      <c r="L931" s="21">
        <v>13</v>
      </c>
      <c r="M931" s="47"/>
    </row>
    <row r="932" spans="1:13" x14ac:dyDescent="0.3">
      <c r="A932" s="51"/>
      <c r="B932" s="51"/>
      <c r="C932" s="7" t="s">
        <v>994</v>
      </c>
      <c r="D932" s="7" t="s">
        <v>87</v>
      </c>
      <c r="E932" s="7">
        <v>8463901</v>
      </c>
      <c r="F932" s="7">
        <v>8464000</v>
      </c>
      <c r="G932" s="7">
        <v>100</v>
      </c>
      <c r="H932" s="41">
        <v>0.86629169406649498</v>
      </c>
      <c r="I932" s="9">
        <v>3.5570965854395002E-2</v>
      </c>
      <c r="J932" s="9">
        <v>1</v>
      </c>
      <c r="K932" s="21">
        <v>5</v>
      </c>
      <c r="L932" s="21">
        <v>14</v>
      </c>
      <c r="M932" s="47"/>
    </row>
    <row r="933" spans="1:13" x14ac:dyDescent="0.3">
      <c r="A933" s="51"/>
      <c r="B933" s="51"/>
      <c r="C933" s="7" t="s">
        <v>995</v>
      </c>
      <c r="D933" s="7" t="s">
        <v>87</v>
      </c>
      <c r="E933" s="7">
        <v>8467301</v>
      </c>
      <c r="F933" s="7">
        <v>8467400</v>
      </c>
      <c r="G933" s="7">
        <v>100</v>
      </c>
      <c r="H933" s="41">
        <v>2.7060468067388399</v>
      </c>
      <c r="I933" s="9">
        <v>2.3389319079472198E-2</v>
      </c>
      <c r="J933" s="9">
        <v>1</v>
      </c>
      <c r="K933" s="21">
        <v>2</v>
      </c>
      <c r="L933" s="21">
        <v>9</v>
      </c>
      <c r="M933" s="47"/>
    </row>
    <row r="934" spans="1:13" x14ac:dyDescent="0.3">
      <c r="A934" s="51"/>
      <c r="B934" s="51"/>
      <c r="C934" s="7" t="s">
        <v>996</v>
      </c>
      <c r="D934" s="7" t="s">
        <v>87</v>
      </c>
      <c r="E934" s="7">
        <v>8467401</v>
      </c>
      <c r="F934" s="7">
        <v>8467500</v>
      </c>
      <c r="G934" s="7">
        <v>100</v>
      </c>
      <c r="H934" s="41">
        <v>2.7060483751305702</v>
      </c>
      <c r="I934" s="9">
        <v>2.3385699826717499E-2</v>
      </c>
      <c r="J934" s="9">
        <v>1</v>
      </c>
      <c r="K934" s="21">
        <v>3</v>
      </c>
      <c r="L934" s="21">
        <v>9</v>
      </c>
      <c r="M934" s="47"/>
    </row>
    <row r="935" spans="1:13" x14ac:dyDescent="0.3">
      <c r="A935" s="51"/>
      <c r="B935" s="51"/>
      <c r="C935" s="7" t="s">
        <v>997</v>
      </c>
      <c r="D935" s="7" t="s">
        <v>87</v>
      </c>
      <c r="E935" s="7">
        <v>9054801</v>
      </c>
      <c r="F935" s="7">
        <v>9054900</v>
      </c>
      <c r="G935" s="7">
        <v>100</v>
      </c>
      <c r="H935" s="41">
        <v>-1.8589547923398899</v>
      </c>
      <c r="I935" s="9">
        <v>3.0919275401260701E-2</v>
      </c>
      <c r="J935" s="9">
        <v>1</v>
      </c>
      <c r="K935" s="21">
        <v>6</v>
      </c>
      <c r="L935" s="21">
        <v>8</v>
      </c>
      <c r="M935" s="47"/>
    </row>
    <row r="936" spans="1:13" x14ac:dyDescent="0.3">
      <c r="A936" s="51"/>
      <c r="B936" s="51"/>
      <c r="C936" s="7" t="s">
        <v>998</v>
      </c>
      <c r="D936" s="7" t="s">
        <v>87</v>
      </c>
      <c r="E936" s="7">
        <v>9054901</v>
      </c>
      <c r="F936" s="7">
        <v>9055000</v>
      </c>
      <c r="G936" s="7">
        <v>100</v>
      </c>
      <c r="H936" s="41">
        <v>-2.4803295999844401</v>
      </c>
      <c r="I936" s="9">
        <v>8.5729879967575799E-3</v>
      </c>
      <c r="J936" s="9">
        <v>1</v>
      </c>
      <c r="K936" s="21">
        <v>4</v>
      </c>
      <c r="L936" s="21">
        <v>6</v>
      </c>
      <c r="M936" s="47"/>
    </row>
    <row r="937" spans="1:13" x14ac:dyDescent="0.3">
      <c r="A937" s="51"/>
      <c r="B937" s="51"/>
      <c r="C937" s="7" t="s">
        <v>999</v>
      </c>
      <c r="D937" s="7" t="s">
        <v>87</v>
      </c>
      <c r="E937" s="7">
        <v>9055001</v>
      </c>
      <c r="F937" s="7">
        <v>9055100</v>
      </c>
      <c r="G937" s="7">
        <v>100</v>
      </c>
      <c r="H937" s="41">
        <v>-2.48032336163776</v>
      </c>
      <c r="I937" s="9">
        <v>8.5703715084953207E-3</v>
      </c>
      <c r="J937" s="9">
        <v>1</v>
      </c>
      <c r="K937" s="21">
        <v>5</v>
      </c>
      <c r="L937" s="21">
        <v>10</v>
      </c>
      <c r="M937" s="47"/>
    </row>
    <row r="938" spans="1:13" x14ac:dyDescent="0.3">
      <c r="A938" s="51"/>
      <c r="B938" s="51"/>
      <c r="C938" s="13" t="s">
        <v>1000</v>
      </c>
      <c r="D938" s="7" t="s">
        <v>87</v>
      </c>
      <c r="E938" s="7">
        <v>12758001</v>
      </c>
      <c r="F938" s="7">
        <v>12758100</v>
      </c>
      <c r="G938" s="7">
        <v>100</v>
      </c>
      <c r="H938" s="41">
        <v>3.61018195472449</v>
      </c>
      <c r="I938" s="9">
        <v>4.1652879330077199E-2</v>
      </c>
      <c r="J938" s="9">
        <v>1</v>
      </c>
      <c r="K938" s="21">
        <v>0</v>
      </c>
      <c r="L938" s="21">
        <v>7</v>
      </c>
      <c r="M938" s="47"/>
    </row>
    <row r="939" spans="1:13" x14ac:dyDescent="0.3">
      <c r="A939" s="51"/>
      <c r="B939" s="51"/>
      <c r="C939" s="13" t="s">
        <v>1001</v>
      </c>
      <c r="D939" s="7" t="s">
        <v>87</v>
      </c>
      <c r="E939" s="7">
        <v>12758101</v>
      </c>
      <c r="F939" s="7">
        <v>12758200</v>
      </c>
      <c r="G939" s="7">
        <v>100</v>
      </c>
      <c r="H939" s="41">
        <v>3.6101821435691401</v>
      </c>
      <c r="I939" s="9">
        <v>4.1652193580363699E-2</v>
      </c>
      <c r="J939" s="9">
        <v>1</v>
      </c>
      <c r="K939" s="21">
        <v>2</v>
      </c>
      <c r="L939" s="21">
        <v>8</v>
      </c>
      <c r="M939" s="47"/>
    </row>
    <row r="940" spans="1:13" x14ac:dyDescent="0.3">
      <c r="A940" s="51"/>
      <c r="B940" s="51"/>
      <c r="C940" s="13" t="s">
        <v>1002</v>
      </c>
      <c r="D940" s="7" t="s">
        <v>87</v>
      </c>
      <c r="E940" s="7">
        <v>12758201</v>
      </c>
      <c r="F940" s="7">
        <v>12758300</v>
      </c>
      <c r="G940" s="7">
        <v>100</v>
      </c>
      <c r="H940" s="41">
        <v>3.6101787462850199</v>
      </c>
      <c r="I940" s="9">
        <v>4.1664532508680303E-2</v>
      </c>
      <c r="J940" s="9">
        <v>1</v>
      </c>
      <c r="K940" s="21">
        <v>0</v>
      </c>
      <c r="L940" s="21">
        <v>5</v>
      </c>
      <c r="M940" s="47"/>
    </row>
    <row r="941" spans="1:13" x14ac:dyDescent="0.3">
      <c r="A941" s="51"/>
      <c r="B941" s="51"/>
      <c r="C941" s="7" t="s">
        <v>130</v>
      </c>
      <c r="D941" s="7" t="s">
        <v>87</v>
      </c>
      <c r="E941" s="7">
        <v>16929601</v>
      </c>
      <c r="F941" s="7">
        <v>16929700</v>
      </c>
      <c r="G941" s="7">
        <v>100</v>
      </c>
      <c r="H941" s="41">
        <v>-4.0928867992405298</v>
      </c>
      <c r="I941" s="9">
        <v>3.1823641359368399E-3</v>
      </c>
      <c r="J941" s="9">
        <v>1</v>
      </c>
      <c r="K941" s="21">
        <v>12</v>
      </c>
      <c r="L941" s="21">
        <v>13</v>
      </c>
      <c r="M941" s="47"/>
    </row>
    <row r="942" spans="1:13" x14ac:dyDescent="0.3">
      <c r="A942" s="51"/>
      <c r="B942" s="51"/>
      <c r="C942" s="7" t="s">
        <v>131</v>
      </c>
      <c r="D942" s="7" t="s">
        <v>87</v>
      </c>
      <c r="E942" s="7">
        <v>16929701</v>
      </c>
      <c r="F942" s="7">
        <v>16929800</v>
      </c>
      <c r="G942" s="7">
        <v>100</v>
      </c>
      <c r="H942" s="41">
        <v>-4.0928782069911396</v>
      </c>
      <c r="I942" s="9">
        <v>3.18342007619336E-3</v>
      </c>
      <c r="J942" s="9">
        <v>1</v>
      </c>
      <c r="K942" s="21">
        <v>6</v>
      </c>
      <c r="L942" s="21">
        <v>13</v>
      </c>
      <c r="M942" s="47"/>
    </row>
    <row r="943" spans="1:13" x14ac:dyDescent="0.3">
      <c r="A943" s="51"/>
      <c r="B943" s="51"/>
      <c r="C943" s="7" t="s">
        <v>132</v>
      </c>
      <c r="D943" s="7" t="s">
        <v>87</v>
      </c>
      <c r="E943" s="7">
        <v>16929801</v>
      </c>
      <c r="F943" s="7">
        <v>16929900</v>
      </c>
      <c r="G943" s="7">
        <v>100</v>
      </c>
      <c r="H943" s="41">
        <v>-4.0928886443619001</v>
      </c>
      <c r="I943" s="9">
        <v>3.1821374394775501E-3</v>
      </c>
      <c r="J943" s="9">
        <v>1</v>
      </c>
      <c r="K943" s="21">
        <v>6</v>
      </c>
      <c r="L943" s="21">
        <v>11</v>
      </c>
      <c r="M943" s="47"/>
    </row>
    <row r="944" spans="1:13" x14ac:dyDescent="0.3">
      <c r="A944" s="51"/>
      <c r="B944" s="51"/>
      <c r="C944" s="7" t="s">
        <v>133</v>
      </c>
      <c r="D944" s="7" t="s">
        <v>87</v>
      </c>
      <c r="E944" s="7">
        <v>16929901</v>
      </c>
      <c r="F944" s="7">
        <v>16930000</v>
      </c>
      <c r="G944" s="7">
        <v>100</v>
      </c>
      <c r="H944" s="41">
        <v>-4.0132108091364298</v>
      </c>
      <c r="I944" s="9">
        <v>4.9047498636450304E-3</v>
      </c>
      <c r="J944" s="9">
        <v>1</v>
      </c>
      <c r="K944" s="21">
        <v>5</v>
      </c>
      <c r="L944" s="21">
        <v>13</v>
      </c>
      <c r="M944" s="47"/>
    </row>
    <row r="945" spans="1:13" x14ac:dyDescent="0.3">
      <c r="A945" s="51"/>
      <c r="B945" s="51"/>
      <c r="C945" s="7" t="s">
        <v>1003</v>
      </c>
      <c r="D945" s="7" t="s">
        <v>87</v>
      </c>
      <c r="E945" s="7">
        <v>25686301</v>
      </c>
      <c r="F945" s="7">
        <v>25686400</v>
      </c>
      <c r="G945" s="7">
        <v>100</v>
      </c>
      <c r="H945" s="41">
        <v>1.6152544980836401</v>
      </c>
      <c r="I945" s="9">
        <v>3.9849651107212898E-2</v>
      </c>
      <c r="J945" s="9">
        <v>1</v>
      </c>
      <c r="K945" s="21">
        <v>3</v>
      </c>
      <c r="L945" s="21">
        <v>10</v>
      </c>
      <c r="M945" s="47"/>
    </row>
    <row r="946" spans="1:13" x14ac:dyDescent="0.3">
      <c r="A946" s="51"/>
      <c r="B946" s="51"/>
      <c r="C946" s="7" t="s">
        <v>1004</v>
      </c>
      <c r="D946" s="7" t="s">
        <v>87</v>
      </c>
      <c r="E946" s="7">
        <v>27193001</v>
      </c>
      <c r="F946" s="7">
        <v>27193100</v>
      </c>
      <c r="G946" s="7">
        <v>100</v>
      </c>
      <c r="H946" s="41">
        <v>-2.58872018912195</v>
      </c>
      <c r="I946" s="9">
        <v>2.77572181483919E-2</v>
      </c>
      <c r="J946" s="9">
        <v>1</v>
      </c>
      <c r="K946" s="21">
        <v>1</v>
      </c>
      <c r="L946" s="21">
        <v>9</v>
      </c>
      <c r="M946" s="47"/>
    </row>
    <row r="947" spans="1:13" x14ac:dyDescent="0.3">
      <c r="A947" s="51"/>
      <c r="B947" s="51"/>
      <c r="C947" s="7" t="s">
        <v>1005</v>
      </c>
      <c r="D947" s="7" t="s">
        <v>87</v>
      </c>
      <c r="E947" s="7">
        <v>27193101</v>
      </c>
      <c r="F947" s="7">
        <v>27193200</v>
      </c>
      <c r="G947" s="7">
        <v>100</v>
      </c>
      <c r="H947" s="41">
        <v>-2.6869435814211</v>
      </c>
      <c r="I947" s="9">
        <v>2.74799891853615E-2</v>
      </c>
      <c r="J947" s="9">
        <v>1</v>
      </c>
      <c r="K947" s="21">
        <v>1</v>
      </c>
      <c r="L947" s="21">
        <v>7</v>
      </c>
      <c r="M947" s="47"/>
    </row>
    <row r="948" spans="1:13" x14ac:dyDescent="0.3">
      <c r="A948" s="51"/>
      <c r="B948" s="51"/>
      <c r="C948" s="7" t="s">
        <v>1006</v>
      </c>
      <c r="D948" s="7" t="s">
        <v>87</v>
      </c>
      <c r="E948" s="7">
        <v>27193201</v>
      </c>
      <c r="F948" s="7">
        <v>27193300</v>
      </c>
      <c r="G948" s="7">
        <v>100</v>
      </c>
      <c r="H948" s="41">
        <v>-2.77935227578274</v>
      </c>
      <c r="I948" s="9">
        <v>7.9700633576307908E-3</v>
      </c>
      <c r="J948" s="9">
        <v>1</v>
      </c>
      <c r="K948" s="21">
        <v>4</v>
      </c>
      <c r="L948" s="21">
        <v>14</v>
      </c>
      <c r="M948" s="47"/>
    </row>
    <row r="949" spans="1:13" x14ac:dyDescent="0.3">
      <c r="A949" s="51"/>
      <c r="B949" s="51"/>
      <c r="C949" s="7" t="s">
        <v>1007</v>
      </c>
      <c r="D949" s="7" t="s">
        <v>87</v>
      </c>
      <c r="E949" s="7">
        <v>34309701</v>
      </c>
      <c r="F949" s="7">
        <v>34309800</v>
      </c>
      <c r="G949" s="7">
        <v>100</v>
      </c>
      <c r="H949" s="41">
        <v>-4.04450365872236</v>
      </c>
      <c r="I949" s="9">
        <v>8.2980394671917194E-3</v>
      </c>
      <c r="J949" s="9">
        <v>1</v>
      </c>
      <c r="K949" s="21">
        <v>3</v>
      </c>
      <c r="L949" s="21">
        <v>8</v>
      </c>
      <c r="M949" s="47"/>
    </row>
    <row r="950" spans="1:13" x14ac:dyDescent="0.3">
      <c r="A950" s="51"/>
      <c r="B950" s="51"/>
      <c r="C950" s="7" t="s">
        <v>134</v>
      </c>
      <c r="D950" s="7" t="s">
        <v>87</v>
      </c>
      <c r="E950" s="7">
        <v>34309801</v>
      </c>
      <c r="F950" s="7">
        <v>34309900</v>
      </c>
      <c r="G950" s="7">
        <v>100</v>
      </c>
      <c r="H950" s="41">
        <v>-2.8314706837503798</v>
      </c>
      <c r="I950" s="9">
        <v>3.1282123741686401E-3</v>
      </c>
      <c r="J950" s="9">
        <v>1</v>
      </c>
      <c r="K950" s="21">
        <v>2</v>
      </c>
      <c r="L950" s="21">
        <v>10</v>
      </c>
      <c r="M950" s="47"/>
    </row>
    <row r="951" spans="1:13" x14ac:dyDescent="0.3">
      <c r="A951" s="51"/>
      <c r="B951" s="51"/>
      <c r="C951" s="7" t="s">
        <v>1008</v>
      </c>
      <c r="D951" s="7" t="s">
        <v>87</v>
      </c>
      <c r="E951" s="7">
        <v>34340201</v>
      </c>
      <c r="F951" s="7">
        <v>34340300</v>
      </c>
      <c r="G951" s="7">
        <v>100</v>
      </c>
      <c r="H951" s="41">
        <v>-2.4528950660581699</v>
      </c>
      <c r="I951" s="9">
        <v>1.6759012653544798E-2</v>
      </c>
      <c r="J951" s="9">
        <v>1</v>
      </c>
      <c r="K951" s="21">
        <v>4</v>
      </c>
      <c r="L951" s="21">
        <v>9</v>
      </c>
      <c r="M951" s="47"/>
    </row>
    <row r="952" spans="1:13" x14ac:dyDescent="0.3">
      <c r="A952" s="51"/>
      <c r="B952" s="51"/>
      <c r="C952" s="7" t="s">
        <v>1009</v>
      </c>
      <c r="D952" s="7" t="s">
        <v>87</v>
      </c>
      <c r="E952" s="7">
        <v>34340301</v>
      </c>
      <c r="F952" s="7">
        <v>34340400</v>
      </c>
      <c r="G952" s="7">
        <v>100</v>
      </c>
      <c r="H952" s="41">
        <v>-3.69965209503592</v>
      </c>
      <c r="I952" s="9">
        <v>1.97202478525796E-2</v>
      </c>
      <c r="J952" s="9">
        <v>1</v>
      </c>
      <c r="K952" s="21">
        <v>2</v>
      </c>
      <c r="L952" s="21">
        <v>8</v>
      </c>
      <c r="M952" s="47"/>
    </row>
    <row r="953" spans="1:13" x14ac:dyDescent="0.3">
      <c r="A953" s="51"/>
      <c r="B953" s="51"/>
      <c r="C953" s="7" t="s">
        <v>1010</v>
      </c>
      <c r="D953" s="7" t="s">
        <v>87</v>
      </c>
      <c r="E953" s="7">
        <v>34404701</v>
      </c>
      <c r="F953" s="7">
        <v>34404800</v>
      </c>
      <c r="G953" s="7">
        <v>100</v>
      </c>
      <c r="H953" s="41">
        <v>-2.5167415063853902</v>
      </c>
      <c r="I953" s="9">
        <v>1.8925589966648899E-2</v>
      </c>
      <c r="J953" s="9">
        <v>1</v>
      </c>
      <c r="K953" s="21">
        <v>3</v>
      </c>
      <c r="L953" s="21">
        <v>9</v>
      </c>
      <c r="M953" s="47"/>
    </row>
    <row r="954" spans="1:13" x14ac:dyDescent="0.3">
      <c r="A954" s="51"/>
      <c r="B954" s="51"/>
      <c r="C954" s="13" t="s">
        <v>1011</v>
      </c>
      <c r="D954" s="7" t="s">
        <v>87</v>
      </c>
      <c r="E954" s="7">
        <v>38633701</v>
      </c>
      <c r="F954" s="7">
        <v>38633800</v>
      </c>
      <c r="G954" s="7">
        <v>100</v>
      </c>
      <c r="H954" s="41">
        <v>3.6035272821915201</v>
      </c>
      <c r="I954" s="9">
        <v>3.1067161813385698E-2</v>
      </c>
      <c r="J954" s="9">
        <v>1</v>
      </c>
      <c r="K954" s="21">
        <v>1</v>
      </c>
      <c r="L954" s="21">
        <v>5</v>
      </c>
      <c r="M954" s="47"/>
    </row>
    <row r="955" spans="1:13" x14ac:dyDescent="0.3">
      <c r="A955" s="51"/>
      <c r="B955" s="51"/>
      <c r="C955" s="13" t="s">
        <v>1012</v>
      </c>
      <c r="D955" s="7" t="s">
        <v>87</v>
      </c>
      <c r="E955" s="7">
        <v>38633801</v>
      </c>
      <c r="F955" s="7">
        <v>38633900</v>
      </c>
      <c r="G955" s="7">
        <v>100</v>
      </c>
      <c r="H955" s="41">
        <v>3.6035267182306501</v>
      </c>
      <c r="I955" s="9">
        <v>3.10681654817428E-2</v>
      </c>
      <c r="J955" s="9">
        <v>1</v>
      </c>
      <c r="K955" s="21">
        <v>2</v>
      </c>
      <c r="L955" s="21">
        <v>8</v>
      </c>
      <c r="M955" s="47"/>
    </row>
    <row r="956" spans="1:13" x14ac:dyDescent="0.3">
      <c r="A956" s="51"/>
      <c r="B956" s="51"/>
      <c r="C956" s="13" t="s">
        <v>1013</v>
      </c>
      <c r="D956" s="7" t="s">
        <v>87</v>
      </c>
      <c r="E956" s="7">
        <v>38633901</v>
      </c>
      <c r="F956" s="7">
        <v>38634000</v>
      </c>
      <c r="G956" s="7">
        <v>100</v>
      </c>
      <c r="H956" s="41">
        <v>3.6035243599317899</v>
      </c>
      <c r="I956" s="9">
        <v>3.10723629671559E-2</v>
      </c>
      <c r="J956" s="9">
        <v>1</v>
      </c>
      <c r="K956" s="21">
        <v>2</v>
      </c>
      <c r="L956" s="21">
        <v>3</v>
      </c>
      <c r="M956" s="47"/>
    </row>
    <row r="957" spans="1:13" x14ac:dyDescent="0.3">
      <c r="A957" s="51"/>
      <c r="B957" s="51"/>
      <c r="C957" s="13" t="s">
        <v>1014</v>
      </c>
      <c r="D957" s="7" t="s">
        <v>87</v>
      </c>
      <c r="E957" s="7">
        <v>38634001</v>
      </c>
      <c r="F957" s="7">
        <v>38634100</v>
      </c>
      <c r="G957" s="7">
        <v>100</v>
      </c>
      <c r="H957" s="41">
        <v>3.6035221011833798</v>
      </c>
      <c r="I957" s="9">
        <v>3.10763839829689E-2</v>
      </c>
      <c r="J957" s="9">
        <v>1</v>
      </c>
      <c r="K957" s="21">
        <v>0</v>
      </c>
      <c r="L957" s="21">
        <v>8</v>
      </c>
      <c r="M957" s="47"/>
    </row>
    <row r="958" spans="1:13" x14ac:dyDescent="0.3">
      <c r="A958" s="51"/>
      <c r="B958" s="51"/>
      <c r="C958" s="7" t="s">
        <v>1015</v>
      </c>
      <c r="D958" s="7" t="s">
        <v>87</v>
      </c>
      <c r="E958" s="7">
        <v>52859901</v>
      </c>
      <c r="F958" s="7">
        <v>52860000</v>
      </c>
      <c r="G958" s="7">
        <v>100</v>
      </c>
      <c r="H958" s="41">
        <v>-3.07250080253193</v>
      </c>
      <c r="I958" s="9">
        <v>1.2410648689373201E-2</v>
      </c>
      <c r="J958" s="9">
        <v>1</v>
      </c>
      <c r="K958" s="21">
        <v>2</v>
      </c>
      <c r="L958" s="21">
        <v>10</v>
      </c>
      <c r="M958" s="47"/>
    </row>
    <row r="959" spans="1:13" x14ac:dyDescent="0.3">
      <c r="A959" s="51"/>
      <c r="B959" s="51"/>
      <c r="C959" s="7" t="s">
        <v>1016</v>
      </c>
      <c r="D959" s="7" t="s">
        <v>87</v>
      </c>
      <c r="E959" s="7">
        <v>52860001</v>
      </c>
      <c r="F959" s="7">
        <v>52860100</v>
      </c>
      <c r="G959" s="7">
        <v>100</v>
      </c>
      <c r="H959" s="41">
        <v>-3.07251005884646</v>
      </c>
      <c r="I959" s="9">
        <v>1.2416311264243999E-2</v>
      </c>
      <c r="J959" s="9">
        <v>1</v>
      </c>
      <c r="K959" s="21">
        <v>4</v>
      </c>
      <c r="L959" s="21">
        <v>6</v>
      </c>
      <c r="M959" s="47"/>
    </row>
    <row r="960" spans="1:13" x14ac:dyDescent="0.3">
      <c r="A960" s="51"/>
      <c r="B960" s="51"/>
      <c r="C960" s="7" t="s">
        <v>1017</v>
      </c>
      <c r="D960" s="7" t="s">
        <v>87</v>
      </c>
      <c r="E960" s="7">
        <v>52860101</v>
      </c>
      <c r="F960" s="7">
        <v>52860200</v>
      </c>
      <c r="G960" s="7">
        <v>100</v>
      </c>
      <c r="H960" s="41">
        <v>-3.07251700640226</v>
      </c>
      <c r="I960" s="9">
        <v>1.24205636955838E-2</v>
      </c>
      <c r="J960" s="9">
        <v>1</v>
      </c>
      <c r="K960" s="21">
        <v>5</v>
      </c>
      <c r="L960" s="21">
        <v>15</v>
      </c>
      <c r="M960" s="47"/>
    </row>
    <row r="961" spans="1:13" x14ac:dyDescent="0.3">
      <c r="A961" s="51"/>
      <c r="B961" s="51"/>
      <c r="C961" s="7" t="s">
        <v>1018</v>
      </c>
      <c r="D961" s="7" t="s">
        <v>87</v>
      </c>
      <c r="E961" s="7">
        <v>67242501</v>
      </c>
      <c r="F961" s="7">
        <v>67242600</v>
      </c>
      <c r="G961" s="7">
        <v>100</v>
      </c>
      <c r="H961" s="41">
        <v>3.5118532018373698</v>
      </c>
      <c r="I961" s="9">
        <v>2.4452694549466102E-2</v>
      </c>
      <c r="J961" s="9">
        <v>1</v>
      </c>
      <c r="K961" s="21">
        <v>2</v>
      </c>
      <c r="L961" s="21">
        <v>11</v>
      </c>
      <c r="M961" s="47"/>
    </row>
    <row r="962" spans="1:13" x14ac:dyDescent="0.3">
      <c r="A962" s="51"/>
      <c r="B962" s="51"/>
      <c r="C962" s="13" t="s">
        <v>1019</v>
      </c>
      <c r="D962" s="7" t="s">
        <v>87</v>
      </c>
      <c r="E962" s="7">
        <v>67242601</v>
      </c>
      <c r="F962" s="7">
        <v>67242700</v>
      </c>
      <c r="G962" s="7">
        <v>100</v>
      </c>
      <c r="H962" s="41">
        <v>3.5118535689942099</v>
      </c>
      <c r="I962" s="9">
        <v>2.4451742560776299E-2</v>
      </c>
      <c r="J962" s="9">
        <v>1</v>
      </c>
      <c r="K962" s="21">
        <v>4</v>
      </c>
      <c r="L962" s="21">
        <v>8</v>
      </c>
      <c r="M962" s="47"/>
    </row>
    <row r="963" spans="1:13" x14ac:dyDescent="0.3">
      <c r="A963" s="51"/>
      <c r="B963" s="51"/>
      <c r="C963" s="13" t="s">
        <v>1020</v>
      </c>
      <c r="D963" s="7" t="s">
        <v>87</v>
      </c>
      <c r="E963" s="7">
        <v>67242701</v>
      </c>
      <c r="F963" s="7">
        <v>67242800</v>
      </c>
      <c r="G963" s="7">
        <v>100</v>
      </c>
      <c r="H963" s="41">
        <v>3.5118539359764598</v>
      </c>
      <c r="I963" s="9">
        <v>2.4450791082290601E-2</v>
      </c>
      <c r="J963" s="9">
        <v>1</v>
      </c>
      <c r="K963" s="21">
        <v>4</v>
      </c>
      <c r="L963" s="21">
        <v>17</v>
      </c>
      <c r="M963" s="47"/>
    </row>
    <row r="964" spans="1:13" x14ac:dyDescent="0.3">
      <c r="A964" s="51"/>
      <c r="B964" s="51"/>
      <c r="C964" s="13" t="s">
        <v>1021</v>
      </c>
      <c r="D964" s="7" t="s">
        <v>87</v>
      </c>
      <c r="E964" s="7">
        <v>67242801</v>
      </c>
      <c r="F964" s="7">
        <v>67242900</v>
      </c>
      <c r="G964" s="7">
        <v>100</v>
      </c>
      <c r="H964" s="41">
        <v>3.5118543027842599</v>
      </c>
      <c r="I964" s="9">
        <v>2.4449840113594998E-2</v>
      </c>
      <c r="J964" s="9">
        <v>1</v>
      </c>
      <c r="K964" s="21">
        <v>2</v>
      </c>
      <c r="L964" s="21">
        <v>8</v>
      </c>
      <c r="M964" s="47"/>
    </row>
    <row r="965" spans="1:13" x14ac:dyDescent="0.3">
      <c r="A965" s="51"/>
      <c r="B965" s="51"/>
      <c r="C965" s="13" t="s">
        <v>1022</v>
      </c>
      <c r="D965" s="7" t="s">
        <v>87</v>
      </c>
      <c r="E965" s="7">
        <v>67986801</v>
      </c>
      <c r="F965" s="7">
        <v>67986900</v>
      </c>
      <c r="G965" s="7">
        <v>100</v>
      </c>
      <c r="H965" s="41">
        <v>1.1648428781093401</v>
      </c>
      <c r="I965" s="9">
        <v>1.6636275860390001E-2</v>
      </c>
      <c r="J965" s="9">
        <v>1</v>
      </c>
      <c r="K965" s="21">
        <v>0</v>
      </c>
      <c r="L965" s="21">
        <v>2</v>
      </c>
      <c r="M965" s="47"/>
    </row>
    <row r="966" spans="1:13" x14ac:dyDescent="0.3">
      <c r="A966" s="51"/>
      <c r="B966" s="51"/>
      <c r="C966" s="13" t="s">
        <v>1023</v>
      </c>
      <c r="D966" s="7" t="s">
        <v>87</v>
      </c>
      <c r="E966" s="7">
        <v>67986901</v>
      </c>
      <c r="F966" s="7">
        <v>67987000</v>
      </c>
      <c r="G966" s="7">
        <v>100</v>
      </c>
      <c r="H966" s="41">
        <v>1.16485511733207</v>
      </c>
      <c r="I966" s="9">
        <v>1.6632074423213399E-2</v>
      </c>
      <c r="J966" s="9">
        <v>1</v>
      </c>
      <c r="K966" s="21">
        <v>7</v>
      </c>
      <c r="L966" s="21">
        <v>14</v>
      </c>
      <c r="M966" s="47"/>
    </row>
    <row r="967" spans="1:13" x14ac:dyDescent="0.3">
      <c r="A967" s="51"/>
      <c r="B967" s="51"/>
      <c r="C967" s="13" t="s">
        <v>1024</v>
      </c>
      <c r="D967" s="7" t="s">
        <v>87</v>
      </c>
      <c r="E967" s="7">
        <v>67987001</v>
      </c>
      <c r="F967" s="7">
        <v>67987100</v>
      </c>
      <c r="G967" s="7">
        <v>100</v>
      </c>
      <c r="H967" s="41">
        <v>1.1648652738871501</v>
      </c>
      <c r="I967" s="9">
        <v>1.6628588812386901E-2</v>
      </c>
      <c r="J967" s="9">
        <v>1</v>
      </c>
      <c r="K967" s="21">
        <v>5</v>
      </c>
      <c r="L967" s="21">
        <v>13</v>
      </c>
      <c r="M967" s="47"/>
    </row>
    <row r="968" spans="1:13" x14ac:dyDescent="0.3">
      <c r="A968" s="51"/>
      <c r="B968" s="51"/>
      <c r="C968" s="13" t="s">
        <v>1025</v>
      </c>
      <c r="D968" s="7" t="s">
        <v>87</v>
      </c>
      <c r="E968" s="7">
        <v>67987101</v>
      </c>
      <c r="F968" s="7">
        <v>67987200</v>
      </c>
      <c r="G968" s="7">
        <v>100</v>
      </c>
      <c r="H968" s="41">
        <v>1.23528919385548</v>
      </c>
      <c r="I968" s="9">
        <v>1.05327602980997E-2</v>
      </c>
      <c r="J968" s="9">
        <v>1</v>
      </c>
      <c r="K968" s="21">
        <v>4</v>
      </c>
      <c r="L968" s="21">
        <v>9</v>
      </c>
      <c r="M968" s="47"/>
    </row>
    <row r="969" spans="1:13" x14ac:dyDescent="0.3">
      <c r="A969" s="51"/>
      <c r="B969" s="51"/>
      <c r="C969" s="7" t="s">
        <v>135</v>
      </c>
      <c r="D969" s="7" t="s">
        <v>87</v>
      </c>
      <c r="E969" s="7">
        <v>70400401</v>
      </c>
      <c r="F969" s="7">
        <v>70400500</v>
      </c>
      <c r="G969" s="7">
        <v>100</v>
      </c>
      <c r="H969" s="41">
        <v>-5.3838086556868499</v>
      </c>
      <c r="I969" s="9">
        <v>1.4583360697666001E-4</v>
      </c>
      <c r="J969" s="9">
        <v>0.35296594008584198</v>
      </c>
      <c r="K969" s="21">
        <v>1</v>
      </c>
      <c r="L969" s="21">
        <v>9</v>
      </c>
      <c r="M969" s="47"/>
    </row>
    <row r="970" spans="1:13" x14ac:dyDescent="0.3">
      <c r="A970" s="51"/>
      <c r="B970" s="51"/>
      <c r="C970" s="7" t="s">
        <v>136</v>
      </c>
      <c r="D970" s="7" t="s">
        <v>87</v>
      </c>
      <c r="E970" s="7">
        <v>70400501</v>
      </c>
      <c r="F970" s="7">
        <v>70400600</v>
      </c>
      <c r="G970" s="7">
        <v>100</v>
      </c>
      <c r="H970" s="41">
        <v>-5.3838116607384396</v>
      </c>
      <c r="I970" s="9">
        <v>1.45786204848107E-4</v>
      </c>
      <c r="J970" s="9">
        <v>0.35296594008584198</v>
      </c>
      <c r="K970" s="21">
        <v>0</v>
      </c>
      <c r="L970" s="21">
        <v>6</v>
      </c>
      <c r="M970" s="47"/>
    </row>
    <row r="971" spans="1:13" x14ac:dyDescent="0.3">
      <c r="A971" s="51"/>
      <c r="B971" s="51"/>
      <c r="C971" s="7" t="s">
        <v>137</v>
      </c>
      <c r="D971" s="7" t="s">
        <v>87</v>
      </c>
      <c r="E971" s="7">
        <v>70400601</v>
      </c>
      <c r="F971" s="7">
        <v>70400700</v>
      </c>
      <c r="G971" s="7">
        <v>100</v>
      </c>
      <c r="H971" s="41">
        <v>-5.3838144005973003</v>
      </c>
      <c r="I971" s="9">
        <v>1.4574300068917099E-4</v>
      </c>
      <c r="J971" s="9">
        <v>0.35296594008584198</v>
      </c>
      <c r="K971" s="21">
        <v>1</v>
      </c>
      <c r="L971" s="21">
        <v>1</v>
      </c>
      <c r="M971" s="47"/>
    </row>
    <row r="972" spans="1:13" x14ac:dyDescent="0.3">
      <c r="A972" s="51"/>
      <c r="B972" s="51"/>
      <c r="C972" s="7" t="s">
        <v>1026</v>
      </c>
      <c r="D972" s="7" t="s">
        <v>87</v>
      </c>
      <c r="E972" s="7">
        <v>73651001</v>
      </c>
      <c r="F972" s="7">
        <v>73651100</v>
      </c>
      <c r="G972" s="7">
        <v>100</v>
      </c>
      <c r="H972" s="41">
        <v>-3.8645175035581398</v>
      </c>
      <c r="I972" s="9">
        <v>6.9558977191385898E-3</v>
      </c>
      <c r="J972" s="9">
        <v>1</v>
      </c>
      <c r="K972" s="21">
        <v>1</v>
      </c>
      <c r="L972" s="21">
        <v>7</v>
      </c>
      <c r="M972" s="47"/>
    </row>
    <row r="973" spans="1:13" x14ac:dyDescent="0.3">
      <c r="A973" s="51"/>
      <c r="B973" s="51"/>
      <c r="C973" s="7" t="s">
        <v>1027</v>
      </c>
      <c r="D973" s="7" t="s">
        <v>87</v>
      </c>
      <c r="E973" s="7">
        <v>73679101</v>
      </c>
      <c r="F973" s="7">
        <v>73679200</v>
      </c>
      <c r="G973" s="7">
        <v>100</v>
      </c>
      <c r="H973" s="41">
        <v>-2.1830302083973399</v>
      </c>
      <c r="I973" s="9">
        <v>3.8897518016130499E-2</v>
      </c>
      <c r="J973" s="9">
        <v>1</v>
      </c>
      <c r="K973" s="21">
        <v>3</v>
      </c>
      <c r="L973" s="21">
        <v>11</v>
      </c>
      <c r="M973" s="47"/>
    </row>
    <row r="974" spans="1:13" x14ac:dyDescent="0.3">
      <c r="A974" s="51"/>
      <c r="B974" s="51"/>
      <c r="C974" s="7" t="s">
        <v>1028</v>
      </c>
      <c r="D974" s="7" t="s">
        <v>87</v>
      </c>
      <c r="E974" s="7">
        <v>73679201</v>
      </c>
      <c r="F974" s="7">
        <v>73679300</v>
      </c>
      <c r="G974" s="7">
        <v>100</v>
      </c>
      <c r="H974" s="41">
        <v>-2.1830333262828501</v>
      </c>
      <c r="I974" s="9">
        <v>3.8894031650964701E-2</v>
      </c>
      <c r="J974" s="9">
        <v>1</v>
      </c>
      <c r="K974" s="21">
        <v>6</v>
      </c>
      <c r="L974" s="21">
        <v>13</v>
      </c>
      <c r="M974" s="47"/>
    </row>
    <row r="975" spans="1:13" x14ac:dyDescent="0.3">
      <c r="A975" s="51"/>
      <c r="B975" s="51"/>
      <c r="C975" s="7" t="s">
        <v>1029</v>
      </c>
      <c r="D975" s="7" t="s">
        <v>87</v>
      </c>
      <c r="E975" s="7">
        <v>73679301</v>
      </c>
      <c r="F975" s="7">
        <v>73679400</v>
      </c>
      <c r="G975" s="7">
        <v>100</v>
      </c>
      <c r="H975" s="41">
        <v>-2.1830186616157401</v>
      </c>
      <c r="I975" s="9">
        <v>3.8910433169276101E-2</v>
      </c>
      <c r="J975" s="9">
        <v>1</v>
      </c>
      <c r="K975" s="21">
        <v>3</v>
      </c>
      <c r="L975" s="21">
        <v>11</v>
      </c>
      <c r="M975" s="47"/>
    </row>
    <row r="976" spans="1:13" x14ac:dyDescent="0.3">
      <c r="A976" s="51"/>
      <c r="B976" s="51"/>
      <c r="C976" s="7" t="s">
        <v>1030</v>
      </c>
      <c r="D976" s="7" t="s">
        <v>87</v>
      </c>
      <c r="E976" s="7">
        <v>73773501</v>
      </c>
      <c r="F976" s="7">
        <v>73773600</v>
      </c>
      <c r="G976" s="7">
        <v>100</v>
      </c>
      <c r="H976" s="41">
        <v>-1.93564294039083</v>
      </c>
      <c r="I976" s="9">
        <v>6.8350661353813198E-3</v>
      </c>
      <c r="J976" s="9">
        <v>1</v>
      </c>
      <c r="K976" s="21">
        <v>1</v>
      </c>
      <c r="L976" s="21">
        <v>8</v>
      </c>
      <c r="M976" s="47"/>
    </row>
    <row r="977" spans="1:13" x14ac:dyDescent="0.3">
      <c r="A977" s="51"/>
      <c r="B977" s="51"/>
      <c r="C977" s="7" t="s">
        <v>1031</v>
      </c>
      <c r="D977" s="7" t="s">
        <v>87</v>
      </c>
      <c r="E977" s="7">
        <v>73773601</v>
      </c>
      <c r="F977" s="7">
        <v>73773700</v>
      </c>
      <c r="G977" s="7">
        <v>100</v>
      </c>
      <c r="H977" s="41">
        <v>-1.93562754054895</v>
      </c>
      <c r="I977" s="9">
        <v>6.8301842819500696E-3</v>
      </c>
      <c r="J977" s="9">
        <v>1</v>
      </c>
      <c r="K977" s="21">
        <v>1</v>
      </c>
      <c r="L977" s="21">
        <v>5</v>
      </c>
      <c r="M977" s="47"/>
    </row>
    <row r="978" spans="1:13" x14ac:dyDescent="0.3">
      <c r="A978" s="51"/>
      <c r="B978" s="51"/>
      <c r="C978" s="7" t="s">
        <v>1032</v>
      </c>
      <c r="D978" s="7" t="s">
        <v>87</v>
      </c>
      <c r="E978" s="7">
        <v>73773701</v>
      </c>
      <c r="F978" s="7">
        <v>73773800</v>
      </c>
      <c r="G978" s="7">
        <v>100</v>
      </c>
      <c r="H978" s="41">
        <v>-1.9356282040092301</v>
      </c>
      <c r="I978" s="9">
        <v>6.8303945038132498E-3</v>
      </c>
      <c r="J978" s="9">
        <v>1</v>
      </c>
      <c r="K978" s="21">
        <v>4</v>
      </c>
      <c r="L978" s="21">
        <v>7</v>
      </c>
      <c r="M978" s="47"/>
    </row>
    <row r="979" spans="1:13" x14ac:dyDescent="0.3">
      <c r="A979" s="51"/>
      <c r="B979" s="51"/>
      <c r="C979" s="7" t="s">
        <v>1033</v>
      </c>
      <c r="D979" s="7" t="s">
        <v>87</v>
      </c>
      <c r="E979" s="7">
        <v>73773801</v>
      </c>
      <c r="F979" s="7">
        <v>73773900</v>
      </c>
      <c r="G979" s="7">
        <v>100</v>
      </c>
      <c r="H979" s="41">
        <v>-1.93561265148818</v>
      </c>
      <c r="I979" s="9">
        <v>6.8254689375243397E-3</v>
      </c>
      <c r="J979" s="9">
        <v>1</v>
      </c>
      <c r="K979" s="21">
        <v>2</v>
      </c>
      <c r="L979" s="21">
        <v>9</v>
      </c>
      <c r="M979" s="47"/>
    </row>
    <row r="980" spans="1:13" x14ac:dyDescent="0.3">
      <c r="A980" s="51"/>
      <c r="B980" s="51"/>
      <c r="C980" s="7" t="s">
        <v>1034</v>
      </c>
      <c r="D980" s="7" t="s">
        <v>87</v>
      </c>
      <c r="E980" s="7">
        <v>73833801</v>
      </c>
      <c r="F980" s="7">
        <v>73833900</v>
      </c>
      <c r="G980" s="7">
        <v>100</v>
      </c>
      <c r="H980" s="41">
        <v>-2.1085856355731898</v>
      </c>
      <c r="I980" s="9">
        <v>3.86022186942903E-2</v>
      </c>
      <c r="J980" s="9">
        <v>1</v>
      </c>
      <c r="K980" s="21">
        <v>3</v>
      </c>
      <c r="L980" s="21">
        <v>8</v>
      </c>
      <c r="M980" s="47"/>
    </row>
    <row r="981" spans="1:13" x14ac:dyDescent="0.3">
      <c r="A981" s="51"/>
      <c r="B981" s="51"/>
      <c r="C981" s="7" t="s">
        <v>1035</v>
      </c>
      <c r="D981" s="7" t="s">
        <v>87</v>
      </c>
      <c r="E981" s="7">
        <v>73833901</v>
      </c>
      <c r="F981" s="7">
        <v>73834000</v>
      </c>
      <c r="G981" s="7">
        <v>100</v>
      </c>
      <c r="H981" s="41">
        <v>-2.10857658857755</v>
      </c>
      <c r="I981" s="9">
        <v>3.8611432399909003E-2</v>
      </c>
      <c r="J981" s="9">
        <v>1</v>
      </c>
      <c r="K981" s="21">
        <v>1</v>
      </c>
      <c r="L981" s="21">
        <v>6</v>
      </c>
      <c r="M981" s="47"/>
    </row>
    <row r="982" spans="1:13" x14ac:dyDescent="0.3">
      <c r="A982" s="51"/>
      <c r="B982" s="51"/>
      <c r="C982" s="7" t="s">
        <v>1036</v>
      </c>
      <c r="D982" s="7" t="s">
        <v>87</v>
      </c>
      <c r="E982" s="7">
        <v>73834001</v>
      </c>
      <c r="F982" s="7">
        <v>73834100</v>
      </c>
      <c r="G982" s="7">
        <v>100</v>
      </c>
      <c r="H982" s="41">
        <v>-2.1085919206997801</v>
      </c>
      <c r="I982" s="9">
        <v>3.8595818629048297E-2</v>
      </c>
      <c r="J982" s="9">
        <v>1</v>
      </c>
      <c r="K982" s="21">
        <v>3</v>
      </c>
      <c r="L982" s="21">
        <v>10</v>
      </c>
      <c r="M982" s="47"/>
    </row>
    <row r="983" spans="1:13" x14ac:dyDescent="0.3">
      <c r="A983" s="51"/>
      <c r="B983" s="51"/>
      <c r="C983" s="7" t="s">
        <v>1037</v>
      </c>
      <c r="D983" s="7" t="s">
        <v>87</v>
      </c>
      <c r="E983" s="7">
        <v>73843901</v>
      </c>
      <c r="F983" s="7">
        <v>73844000</v>
      </c>
      <c r="G983" s="7">
        <v>100</v>
      </c>
      <c r="H983" s="41">
        <v>-2.71172532944738</v>
      </c>
      <c r="I983" s="9">
        <v>3.9015530889810399E-2</v>
      </c>
      <c r="J983" s="9">
        <v>1</v>
      </c>
      <c r="K983" s="21">
        <v>2</v>
      </c>
      <c r="L983" s="21">
        <v>7</v>
      </c>
      <c r="M983" s="47"/>
    </row>
    <row r="984" spans="1:13" x14ac:dyDescent="0.3">
      <c r="A984" s="51"/>
      <c r="B984" s="51"/>
      <c r="C984" s="7" t="s">
        <v>1038</v>
      </c>
      <c r="D984" s="7" t="s">
        <v>87</v>
      </c>
      <c r="E984" s="7">
        <v>73844001</v>
      </c>
      <c r="F984" s="7">
        <v>73844100</v>
      </c>
      <c r="G984" s="7">
        <v>100</v>
      </c>
      <c r="H984" s="41">
        <v>-2.71172398123367</v>
      </c>
      <c r="I984" s="9">
        <v>3.9011780748091397E-2</v>
      </c>
      <c r="J984" s="9">
        <v>1</v>
      </c>
      <c r="K984" s="21">
        <v>4</v>
      </c>
      <c r="L984" s="21">
        <v>11</v>
      </c>
      <c r="M984" s="47"/>
    </row>
    <row r="985" spans="1:13" x14ac:dyDescent="0.3">
      <c r="A985" s="51"/>
      <c r="B985" s="51"/>
      <c r="C985" s="7" t="s">
        <v>1039</v>
      </c>
      <c r="D985" s="7" t="s">
        <v>87</v>
      </c>
      <c r="E985" s="7">
        <v>73844101</v>
      </c>
      <c r="F985" s="7">
        <v>73844200</v>
      </c>
      <c r="G985" s="7">
        <v>100</v>
      </c>
      <c r="H985" s="41">
        <v>-2.2353762735323799</v>
      </c>
      <c r="I985" s="9">
        <v>3.7784783199395301E-2</v>
      </c>
      <c r="J985" s="9">
        <v>1</v>
      </c>
      <c r="K985" s="21">
        <v>5</v>
      </c>
      <c r="L985" s="21">
        <v>12</v>
      </c>
      <c r="M985" s="47"/>
    </row>
    <row r="986" spans="1:13" x14ac:dyDescent="0.3">
      <c r="A986" s="51"/>
      <c r="B986" s="51"/>
      <c r="C986" s="7" t="s">
        <v>1040</v>
      </c>
      <c r="D986" s="7" t="s">
        <v>87</v>
      </c>
      <c r="E986" s="7">
        <v>74096201</v>
      </c>
      <c r="F986" s="7">
        <v>74096300</v>
      </c>
      <c r="G986" s="7">
        <v>100</v>
      </c>
      <c r="H986" s="41">
        <v>-2.00698625508192</v>
      </c>
      <c r="I986" s="9">
        <v>4.9356487808094901E-2</v>
      </c>
      <c r="J986" s="9">
        <v>1</v>
      </c>
      <c r="K986" s="21">
        <v>12</v>
      </c>
      <c r="L986" s="21">
        <v>17</v>
      </c>
      <c r="M986" s="47"/>
    </row>
    <row r="987" spans="1:13" x14ac:dyDescent="0.3">
      <c r="A987" s="51"/>
      <c r="B987" s="51"/>
      <c r="C987" s="7" t="s">
        <v>1041</v>
      </c>
      <c r="D987" s="7" t="s">
        <v>87</v>
      </c>
      <c r="E987" s="7">
        <v>74147001</v>
      </c>
      <c r="F987" s="7">
        <v>74147100</v>
      </c>
      <c r="G987" s="7">
        <v>100</v>
      </c>
      <c r="H987" s="41">
        <v>1.5210022654722</v>
      </c>
      <c r="I987" s="9">
        <v>4.1435072431061502E-2</v>
      </c>
      <c r="J987" s="9">
        <v>1</v>
      </c>
      <c r="K987" s="21">
        <v>2</v>
      </c>
      <c r="L987" s="21">
        <v>9</v>
      </c>
      <c r="M987" s="47"/>
    </row>
    <row r="988" spans="1:13" x14ac:dyDescent="0.3">
      <c r="A988" s="51"/>
      <c r="B988" s="51"/>
      <c r="C988" s="7" t="s">
        <v>1042</v>
      </c>
      <c r="D988" s="7" t="s">
        <v>87</v>
      </c>
      <c r="E988" s="7">
        <v>74371101</v>
      </c>
      <c r="F988" s="7">
        <v>74371200</v>
      </c>
      <c r="G988" s="7">
        <v>100</v>
      </c>
      <c r="H988" s="41">
        <v>1.5624088870437001</v>
      </c>
      <c r="I988" s="9">
        <v>1.9805376269099902E-2</v>
      </c>
      <c r="J988" s="9">
        <v>1</v>
      </c>
      <c r="K988" s="21">
        <v>3</v>
      </c>
      <c r="L988" s="21">
        <v>8</v>
      </c>
      <c r="M988" s="47"/>
    </row>
    <row r="989" spans="1:13" x14ac:dyDescent="0.3">
      <c r="A989" s="51"/>
      <c r="B989" s="51"/>
      <c r="C989" s="7" t="s">
        <v>1043</v>
      </c>
      <c r="D989" s="7" t="s">
        <v>87</v>
      </c>
      <c r="E989" s="7">
        <v>74371201</v>
      </c>
      <c r="F989" s="7">
        <v>74371300</v>
      </c>
      <c r="G989" s="7">
        <v>100</v>
      </c>
      <c r="H989" s="41">
        <v>2.6769945455261999</v>
      </c>
      <c r="I989" s="9">
        <v>8.9382915087861392E-3</v>
      </c>
      <c r="J989" s="9">
        <v>1</v>
      </c>
      <c r="K989" s="21">
        <v>5</v>
      </c>
      <c r="L989" s="21">
        <v>9</v>
      </c>
      <c r="M989" s="47"/>
    </row>
    <row r="990" spans="1:13" x14ac:dyDescent="0.3">
      <c r="A990" s="51"/>
      <c r="B990" s="51"/>
      <c r="C990" s="7" t="s">
        <v>1044</v>
      </c>
      <c r="D990" s="7" t="s">
        <v>87</v>
      </c>
      <c r="E990" s="7">
        <v>74371301</v>
      </c>
      <c r="F990" s="7">
        <v>74371400</v>
      </c>
      <c r="G990" s="7">
        <v>100</v>
      </c>
      <c r="H990" s="41">
        <v>4.0641275674916999</v>
      </c>
      <c r="I990" s="9">
        <v>7.1822648523414898E-3</v>
      </c>
      <c r="J990" s="9">
        <v>1</v>
      </c>
      <c r="K990" s="21">
        <v>1</v>
      </c>
      <c r="L990" s="21">
        <v>7</v>
      </c>
      <c r="M990" s="47"/>
    </row>
    <row r="991" spans="1:13" x14ac:dyDescent="0.3">
      <c r="A991" s="51"/>
      <c r="B991" s="51"/>
      <c r="C991" s="7" t="s">
        <v>1045</v>
      </c>
      <c r="D991" s="7" t="s">
        <v>87</v>
      </c>
      <c r="E991" s="7">
        <v>74435401</v>
      </c>
      <c r="F991" s="7">
        <v>74435500</v>
      </c>
      <c r="G991" s="7">
        <v>100</v>
      </c>
      <c r="H991" s="41">
        <v>2.89912811419644</v>
      </c>
      <c r="I991" s="9">
        <v>2.1779737173260299E-2</v>
      </c>
      <c r="J991" s="9">
        <v>1</v>
      </c>
      <c r="K991" s="21">
        <v>1</v>
      </c>
      <c r="L991" s="21">
        <v>7</v>
      </c>
      <c r="M991" s="47"/>
    </row>
    <row r="992" spans="1:13" x14ac:dyDescent="0.3">
      <c r="A992" s="51"/>
      <c r="B992" s="51"/>
      <c r="C992" s="7" t="s">
        <v>1046</v>
      </c>
      <c r="D992" s="7" t="s">
        <v>87</v>
      </c>
      <c r="E992" s="7">
        <v>74677801</v>
      </c>
      <c r="F992" s="7">
        <v>74677900</v>
      </c>
      <c r="G992" s="7">
        <v>100</v>
      </c>
      <c r="H992" s="41">
        <v>-2.4611508589283</v>
      </c>
      <c r="I992" s="9">
        <v>4.8325244111212098E-2</v>
      </c>
      <c r="J992" s="9">
        <v>1</v>
      </c>
      <c r="K992" s="21">
        <v>1</v>
      </c>
      <c r="L992" s="21">
        <v>5</v>
      </c>
      <c r="M992" s="47"/>
    </row>
    <row r="993" spans="1:13" x14ac:dyDescent="0.3">
      <c r="A993" s="51"/>
      <c r="B993" s="51"/>
      <c r="C993" s="7" t="s">
        <v>1047</v>
      </c>
      <c r="D993" s="7" t="s">
        <v>87</v>
      </c>
      <c r="E993" s="7">
        <v>74677901</v>
      </c>
      <c r="F993" s="7">
        <v>74678000</v>
      </c>
      <c r="G993" s="7">
        <v>100</v>
      </c>
      <c r="H993" s="41">
        <v>-2.4611441476951099</v>
      </c>
      <c r="I993" s="9">
        <v>4.8318810975779398E-2</v>
      </c>
      <c r="J993" s="9">
        <v>1</v>
      </c>
      <c r="K993" s="21">
        <v>5</v>
      </c>
      <c r="L993" s="21">
        <v>7</v>
      </c>
      <c r="M993" s="47"/>
    </row>
    <row r="994" spans="1:13" x14ac:dyDescent="0.3">
      <c r="A994" s="51"/>
      <c r="B994" s="51"/>
      <c r="C994" s="7" t="s">
        <v>1048</v>
      </c>
      <c r="D994" s="7" t="s">
        <v>87</v>
      </c>
      <c r="E994" s="7">
        <v>74678001</v>
      </c>
      <c r="F994" s="7">
        <v>74678100</v>
      </c>
      <c r="G994" s="7">
        <v>100</v>
      </c>
      <c r="H994" s="41">
        <v>-2.4611422663386699</v>
      </c>
      <c r="I994" s="9">
        <v>4.8317007748099397E-2</v>
      </c>
      <c r="J994" s="9">
        <v>1</v>
      </c>
      <c r="K994" s="21">
        <v>2</v>
      </c>
      <c r="L994" s="21">
        <v>5</v>
      </c>
      <c r="M994" s="47"/>
    </row>
    <row r="995" spans="1:13" x14ac:dyDescent="0.3">
      <c r="A995" s="51"/>
      <c r="B995" s="51"/>
      <c r="C995" s="7" t="s">
        <v>1049</v>
      </c>
      <c r="D995" s="7" t="s">
        <v>87</v>
      </c>
      <c r="E995" s="7">
        <v>74678101</v>
      </c>
      <c r="F995" s="7">
        <v>74678200</v>
      </c>
      <c r="G995" s="7">
        <v>100</v>
      </c>
      <c r="H995" s="41">
        <v>-2.4611312277637198</v>
      </c>
      <c r="I995" s="9">
        <v>4.83064290794461E-2</v>
      </c>
      <c r="J995" s="9">
        <v>1</v>
      </c>
      <c r="K995" s="21">
        <v>2</v>
      </c>
      <c r="L995" s="21">
        <v>6</v>
      </c>
      <c r="M995" s="47"/>
    </row>
    <row r="996" spans="1:13" x14ac:dyDescent="0.3">
      <c r="A996" s="51"/>
      <c r="B996" s="51"/>
      <c r="C996" s="7" t="s">
        <v>1050</v>
      </c>
      <c r="D996" s="7" t="s">
        <v>87</v>
      </c>
      <c r="E996" s="7">
        <v>74961601</v>
      </c>
      <c r="F996" s="7">
        <v>74961700</v>
      </c>
      <c r="G996" s="7">
        <v>100</v>
      </c>
      <c r="H996" s="41">
        <v>-0.90528825474878405</v>
      </c>
      <c r="I996" s="9">
        <v>4.3723739755776501E-2</v>
      </c>
      <c r="J996" s="9">
        <v>1</v>
      </c>
      <c r="K996" s="21">
        <v>4</v>
      </c>
      <c r="L996" s="21">
        <v>11</v>
      </c>
      <c r="M996" s="47"/>
    </row>
    <row r="997" spans="1:13" x14ac:dyDescent="0.3">
      <c r="A997" s="51"/>
      <c r="B997" s="51"/>
      <c r="C997" s="7" t="s">
        <v>1051</v>
      </c>
      <c r="D997" s="7" t="s">
        <v>87</v>
      </c>
      <c r="E997" s="7">
        <v>74961701</v>
      </c>
      <c r="F997" s="7">
        <v>74961800</v>
      </c>
      <c r="G997" s="7">
        <v>100</v>
      </c>
      <c r="H997" s="41">
        <v>-1.13162330427483</v>
      </c>
      <c r="I997" s="9">
        <v>1.7992870426421E-2</v>
      </c>
      <c r="J997" s="9">
        <v>1</v>
      </c>
      <c r="K997" s="21">
        <v>2</v>
      </c>
      <c r="L997" s="21">
        <v>6</v>
      </c>
      <c r="M997" s="47"/>
    </row>
    <row r="998" spans="1:13" x14ac:dyDescent="0.3">
      <c r="A998" s="51"/>
      <c r="B998" s="51"/>
      <c r="C998" s="7" t="s">
        <v>1052</v>
      </c>
      <c r="D998" s="7" t="s">
        <v>87</v>
      </c>
      <c r="E998" s="7">
        <v>74961801</v>
      </c>
      <c r="F998" s="7">
        <v>74961900</v>
      </c>
      <c r="G998" s="7">
        <v>100</v>
      </c>
      <c r="H998" s="41">
        <v>-1.13162330427483</v>
      </c>
      <c r="I998" s="9">
        <v>1.7992870426421E-2</v>
      </c>
      <c r="J998" s="9">
        <v>1</v>
      </c>
      <c r="K998" s="21">
        <v>0</v>
      </c>
      <c r="L998" s="21">
        <v>8</v>
      </c>
      <c r="M998" s="47"/>
    </row>
    <row r="999" spans="1:13" x14ac:dyDescent="0.3">
      <c r="A999" s="51"/>
      <c r="B999" s="51"/>
      <c r="C999" s="7" t="s">
        <v>1053</v>
      </c>
      <c r="D999" s="7" t="s">
        <v>87</v>
      </c>
      <c r="E999" s="7">
        <v>74961901</v>
      </c>
      <c r="F999" s="7">
        <v>74962000</v>
      </c>
      <c r="G999" s="7">
        <v>100</v>
      </c>
      <c r="H999" s="41">
        <v>-1.51964199160633</v>
      </c>
      <c r="I999" s="9">
        <v>1.6680201192631E-2</v>
      </c>
      <c r="J999" s="9">
        <v>1</v>
      </c>
      <c r="K999" s="21">
        <v>4</v>
      </c>
      <c r="L999" s="21">
        <v>7</v>
      </c>
      <c r="M999" s="47"/>
    </row>
    <row r="1000" spans="1:13" x14ac:dyDescent="0.3">
      <c r="A1000" s="51"/>
      <c r="B1000" s="51"/>
      <c r="C1000" s="7" t="s">
        <v>1054</v>
      </c>
      <c r="D1000" s="7" t="s">
        <v>87</v>
      </c>
      <c r="E1000" s="7">
        <v>74962001</v>
      </c>
      <c r="F1000" s="7">
        <v>74962100</v>
      </c>
      <c r="G1000" s="7">
        <v>100</v>
      </c>
      <c r="H1000" s="41">
        <v>-1.32885027633175</v>
      </c>
      <c r="I1000" s="9">
        <v>3.5548476342954799E-2</v>
      </c>
      <c r="J1000" s="9">
        <v>1</v>
      </c>
      <c r="K1000" s="21">
        <v>3</v>
      </c>
      <c r="L1000" s="21">
        <v>8</v>
      </c>
      <c r="M1000" s="47"/>
    </row>
    <row r="1001" spans="1:13" x14ac:dyDescent="0.3">
      <c r="A1001" s="51"/>
      <c r="B1001" s="51"/>
      <c r="C1001" s="7" t="s">
        <v>138</v>
      </c>
      <c r="D1001" s="7" t="s">
        <v>87</v>
      </c>
      <c r="E1001" s="7">
        <v>75034101</v>
      </c>
      <c r="F1001" s="7">
        <v>75034200</v>
      </c>
      <c r="G1001" s="7">
        <v>100</v>
      </c>
      <c r="H1001" s="41">
        <v>-2.4069952394814198</v>
      </c>
      <c r="I1001" s="9">
        <v>1.20222931923086E-3</v>
      </c>
      <c r="J1001" s="9">
        <v>1</v>
      </c>
      <c r="K1001" s="21">
        <v>0</v>
      </c>
      <c r="L1001" s="21">
        <v>8</v>
      </c>
      <c r="M1001" s="47"/>
    </row>
    <row r="1002" spans="1:13" x14ac:dyDescent="0.3">
      <c r="A1002" s="51"/>
      <c r="B1002" s="51"/>
      <c r="C1002" s="7" t="s">
        <v>139</v>
      </c>
      <c r="D1002" s="7" t="s">
        <v>87</v>
      </c>
      <c r="E1002" s="7">
        <v>75034201</v>
      </c>
      <c r="F1002" s="7">
        <v>75034300</v>
      </c>
      <c r="G1002" s="7">
        <v>100</v>
      </c>
      <c r="H1002" s="41">
        <v>-2.4069928485564902</v>
      </c>
      <c r="I1002" s="9">
        <v>1.2018326312507E-3</v>
      </c>
      <c r="J1002" s="9">
        <v>1</v>
      </c>
      <c r="K1002" s="21">
        <v>2</v>
      </c>
      <c r="L1002" s="21">
        <v>11</v>
      </c>
      <c r="M1002" s="47"/>
    </row>
    <row r="1003" spans="1:13" x14ac:dyDescent="0.3">
      <c r="A1003" s="51"/>
      <c r="B1003" s="51"/>
      <c r="C1003" s="7" t="s">
        <v>1055</v>
      </c>
      <c r="D1003" s="7" t="s">
        <v>87</v>
      </c>
      <c r="E1003" s="7">
        <v>75219401</v>
      </c>
      <c r="F1003" s="7">
        <v>75219500</v>
      </c>
      <c r="G1003" s="7">
        <v>100</v>
      </c>
      <c r="H1003" s="41">
        <v>-1.70150506752535</v>
      </c>
      <c r="I1003" s="9">
        <v>3.6625410391431197E-2</v>
      </c>
      <c r="J1003" s="9">
        <v>1</v>
      </c>
      <c r="K1003" s="21">
        <v>4</v>
      </c>
      <c r="L1003" s="21">
        <v>9</v>
      </c>
      <c r="M1003" s="47"/>
    </row>
    <row r="1004" spans="1:13" x14ac:dyDescent="0.3">
      <c r="A1004" s="51"/>
      <c r="B1004" s="51"/>
      <c r="C1004" s="7" t="s">
        <v>1056</v>
      </c>
      <c r="D1004" s="7" t="s">
        <v>87</v>
      </c>
      <c r="E1004" s="7">
        <v>75219501</v>
      </c>
      <c r="F1004" s="7">
        <v>75219600</v>
      </c>
      <c r="G1004" s="7">
        <v>100</v>
      </c>
      <c r="H1004" s="41">
        <v>-1.7014980266689601</v>
      </c>
      <c r="I1004" s="9">
        <v>3.6635283156165599E-2</v>
      </c>
      <c r="J1004" s="9">
        <v>1</v>
      </c>
      <c r="K1004" s="21">
        <v>3</v>
      </c>
      <c r="L1004" s="21">
        <v>8</v>
      </c>
      <c r="M1004" s="47"/>
    </row>
    <row r="1005" spans="1:13" x14ac:dyDescent="0.3">
      <c r="A1005" s="51"/>
      <c r="B1005" s="51"/>
      <c r="C1005" s="7" t="s">
        <v>1057</v>
      </c>
      <c r="D1005" s="7" t="s">
        <v>87</v>
      </c>
      <c r="E1005" s="7">
        <v>75219601</v>
      </c>
      <c r="F1005" s="7">
        <v>75219700</v>
      </c>
      <c r="G1005" s="7">
        <v>100</v>
      </c>
      <c r="H1005" s="41">
        <v>-1.7014909895106001</v>
      </c>
      <c r="I1005" s="9">
        <v>3.66451551717938E-2</v>
      </c>
      <c r="J1005" s="9">
        <v>1</v>
      </c>
      <c r="K1005" s="21">
        <v>1</v>
      </c>
      <c r="L1005" s="21">
        <v>7</v>
      </c>
      <c r="M1005" s="47"/>
    </row>
    <row r="1006" spans="1:13" x14ac:dyDescent="0.3">
      <c r="A1006" s="51"/>
      <c r="B1006" s="51"/>
      <c r="C1006" s="7" t="s">
        <v>1058</v>
      </c>
      <c r="D1006" s="7" t="s">
        <v>87</v>
      </c>
      <c r="E1006" s="7">
        <v>75314401</v>
      </c>
      <c r="F1006" s="7">
        <v>75314500</v>
      </c>
      <c r="G1006" s="7">
        <v>100</v>
      </c>
      <c r="H1006" s="41">
        <v>-1.85348866945378</v>
      </c>
      <c r="I1006" s="9">
        <v>5.0659592324755597E-3</v>
      </c>
      <c r="J1006" s="9">
        <v>1</v>
      </c>
      <c r="K1006" s="21">
        <v>3</v>
      </c>
      <c r="L1006" s="21">
        <v>10</v>
      </c>
      <c r="M1006" s="47"/>
    </row>
    <row r="1007" spans="1:13" x14ac:dyDescent="0.3">
      <c r="A1007" s="51"/>
      <c r="B1007" s="51"/>
      <c r="C1007" s="7" t="s">
        <v>1059</v>
      </c>
      <c r="D1007" s="7" t="s">
        <v>87</v>
      </c>
      <c r="E1007" s="7">
        <v>75314501</v>
      </c>
      <c r="F1007" s="7">
        <v>75314600</v>
      </c>
      <c r="G1007" s="7">
        <v>100</v>
      </c>
      <c r="H1007" s="41">
        <v>-1.85349438747061</v>
      </c>
      <c r="I1007" s="9">
        <v>5.0644293998399204E-3</v>
      </c>
      <c r="J1007" s="9">
        <v>1</v>
      </c>
      <c r="K1007" s="21">
        <v>3</v>
      </c>
      <c r="L1007" s="21">
        <v>7</v>
      </c>
      <c r="M1007" s="47"/>
    </row>
    <row r="1008" spans="1:13" x14ac:dyDescent="0.3">
      <c r="A1008" s="51"/>
      <c r="B1008" s="51"/>
      <c r="C1008" s="7" t="s">
        <v>1060</v>
      </c>
      <c r="D1008" s="7" t="s">
        <v>87</v>
      </c>
      <c r="E1008" s="7">
        <v>75314601</v>
      </c>
      <c r="F1008" s="7">
        <v>75314700</v>
      </c>
      <c r="G1008" s="7">
        <v>100</v>
      </c>
      <c r="H1008" s="41">
        <v>-1.4470378781264499</v>
      </c>
      <c r="I1008" s="9">
        <v>8.0650202721053998E-3</v>
      </c>
      <c r="J1008" s="9">
        <v>1</v>
      </c>
      <c r="K1008" s="21">
        <v>1</v>
      </c>
      <c r="L1008" s="21">
        <v>7</v>
      </c>
      <c r="M1008" s="47"/>
    </row>
    <row r="1009" spans="1:13" x14ac:dyDescent="0.3">
      <c r="A1009" s="51"/>
      <c r="B1009" s="51"/>
      <c r="C1009" s="7" t="s">
        <v>1061</v>
      </c>
      <c r="D1009" s="7" t="s">
        <v>87</v>
      </c>
      <c r="E1009" s="7">
        <v>75362601</v>
      </c>
      <c r="F1009" s="7">
        <v>75362700</v>
      </c>
      <c r="G1009" s="7">
        <v>100</v>
      </c>
      <c r="H1009" s="41">
        <v>-1.6096216318133001</v>
      </c>
      <c r="I1009" s="9">
        <v>4.9222650225949897E-2</v>
      </c>
      <c r="J1009" s="9">
        <v>1</v>
      </c>
      <c r="K1009" s="21">
        <v>1</v>
      </c>
      <c r="L1009" s="21">
        <v>2</v>
      </c>
      <c r="M1009" s="47"/>
    </row>
    <row r="1010" spans="1:13" x14ac:dyDescent="0.3">
      <c r="A1010" s="51"/>
      <c r="B1010" s="51"/>
      <c r="C1010" s="7" t="s">
        <v>1062</v>
      </c>
      <c r="D1010" s="7" t="s">
        <v>87</v>
      </c>
      <c r="E1010" s="7">
        <v>75362701</v>
      </c>
      <c r="F1010" s="7">
        <v>75362800</v>
      </c>
      <c r="G1010" s="7">
        <v>100</v>
      </c>
      <c r="H1010" s="41">
        <v>-2.00344700793437</v>
      </c>
      <c r="I1010" s="9">
        <v>2.88477186470718E-2</v>
      </c>
      <c r="J1010" s="9">
        <v>1</v>
      </c>
      <c r="K1010" s="21">
        <v>2</v>
      </c>
      <c r="L1010" s="21">
        <v>8</v>
      </c>
      <c r="M1010" s="47"/>
    </row>
    <row r="1011" spans="1:13" x14ac:dyDescent="0.3">
      <c r="A1011" s="51"/>
      <c r="B1011" s="51"/>
      <c r="C1011" s="7" t="s">
        <v>1063</v>
      </c>
      <c r="D1011" s="7" t="s">
        <v>87</v>
      </c>
      <c r="E1011" s="7">
        <v>75362801</v>
      </c>
      <c r="F1011" s="7">
        <v>75362900</v>
      </c>
      <c r="G1011" s="7">
        <v>100</v>
      </c>
      <c r="H1011" s="41">
        <v>-2.00343929112011</v>
      </c>
      <c r="I1011" s="9">
        <v>2.8844356491077399E-2</v>
      </c>
      <c r="J1011" s="9">
        <v>1</v>
      </c>
      <c r="K1011" s="21">
        <v>1</v>
      </c>
      <c r="L1011" s="21">
        <v>5</v>
      </c>
      <c r="M1011" s="47"/>
    </row>
    <row r="1012" spans="1:13" x14ac:dyDescent="0.3">
      <c r="A1012" s="51"/>
      <c r="B1012" s="51"/>
      <c r="C1012" s="7" t="s">
        <v>1064</v>
      </c>
      <c r="D1012" s="7" t="s">
        <v>87</v>
      </c>
      <c r="E1012" s="7">
        <v>75362901</v>
      </c>
      <c r="F1012" s="7">
        <v>75363000</v>
      </c>
      <c r="G1012" s="7">
        <v>100</v>
      </c>
      <c r="H1012" s="41">
        <v>-2.0034315766805402</v>
      </c>
      <c r="I1012" s="9">
        <v>2.8840996007623101E-2</v>
      </c>
      <c r="J1012" s="9">
        <v>1</v>
      </c>
      <c r="K1012" s="21">
        <v>1</v>
      </c>
      <c r="L1012" s="21">
        <v>7</v>
      </c>
      <c r="M1012" s="47"/>
    </row>
    <row r="1013" spans="1:13" x14ac:dyDescent="0.3">
      <c r="A1013" s="51"/>
      <c r="B1013" s="51"/>
      <c r="C1013" s="7" t="s">
        <v>1065</v>
      </c>
      <c r="D1013" s="7" t="s">
        <v>87</v>
      </c>
      <c r="E1013" s="7">
        <v>75455901</v>
      </c>
      <c r="F1013" s="7">
        <v>75456000</v>
      </c>
      <c r="G1013" s="7">
        <v>100</v>
      </c>
      <c r="H1013" s="41">
        <v>-2.7942377457784602</v>
      </c>
      <c r="I1013" s="9">
        <v>2.5199524619824901E-2</v>
      </c>
      <c r="J1013" s="9">
        <v>1</v>
      </c>
      <c r="K1013" s="21">
        <v>1</v>
      </c>
      <c r="L1013" s="21">
        <v>4</v>
      </c>
      <c r="M1013" s="47"/>
    </row>
    <row r="1014" spans="1:13" x14ac:dyDescent="0.3">
      <c r="A1014" s="51"/>
      <c r="B1014" s="51"/>
      <c r="C1014" s="7" t="s">
        <v>1066</v>
      </c>
      <c r="D1014" s="7" t="s">
        <v>87</v>
      </c>
      <c r="E1014" s="7">
        <v>75456001</v>
      </c>
      <c r="F1014" s="7">
        <v>75456100</v>
      </c>
      <c r="G1014" s="7">
        <v>100</v>
      </c>
      <c r="H1014" s="41">
        <v>-2.79423704648632</v>
      </c>
      <c r="I1014" s="9">
        <v>2.5199870422314499E-2</v>
      </c>
      <c r="J1014" s="9">
        <v>1</v>
      </c>
      <c r="K1014" s="21">
        <v>3</v>
      </c>
      <c r="L1014" s="21">
        <v>7</v>
      </c>
      <c r="M1014" s="47"/>
    </row>
    <row r="1015" spans="1:13" x14ac:dyDescent="0.3">
      <c r="A1015" s="51"/>
      <c r="B1015" s="51"/>
      <c r="C1015" s="7" t="s">
        <v>1067</v>
      </c>
      <c r="D1015" s="7" t="s">
        <v>87</v>
      </c>
      <c r="E1015" s="7">
        <v>75456101</v>
      </c>
      <c r="F1015" s="7">
        <v>75456200</v>
      </c>
      <c r="G1015" s="7">
        <v>100</v>
      </c>
      <c r="H1015" s="41">
        <v>-2.7942429280642398</v>
      </c>
      <c r="I1015" s="9">
        <v>2.5196962133588501E-2</v>
      </c>
      <c r="J1015" s="9">
        <v>1</v>
      </c>
      <c r="K1015" s="21">
        <v>2</v>
      </c>
      <c r="L1015" s="21">
        <v>6</v>
      </c>
      <c r="M1015" s="47"/>
    </row>
    <row r="1016" spans="1:13" x14ac:dyDescent="0.3">
      <c r="A1016" s="51"/>
      <c r="B1016" s="51"/>
      <c r="C1016" s="7" t="s">
        <v>1068</v>
      </c>
      <c r="D1016" s="7" t="s">
        <v>87</v>
      </c>
      <c r="E1016" s="7">
        <v>75793801</v>
      </c>
      <c r="F1016" s="7">
        <v>75793900</v>
      </c>
      <c r="G1016" s="7">
        <v>100</v>
      </c>
      <c r="H1016" s="41">
        <v>-0.76564050907807402</v>
      </c>
      <c r="I1016" s="9">
        <v>1.55863276642013E-2</v>
      </c>
      <c r="J1016" s="9">
        <v>1</v>
      </c>
      <c r="K1016" s="21">
        <v>3</v>
      </c>
      <c r="L1016" s="21">
        <v>13</v>
      </c>
      <c r="M1016" s="47"/>
    </row>
    <row r="1017" spans="1:13" x14ac:dyDescent="0.3">
      <c r="A1017" s="51"/>
      <c r="B1017" s="51"/>
      <c r="C1017" s="7" t="s">
        <v>1069</v>
      </c>
      <c r="D1017" s="7" t="s">
        <v>87</v>
      </c>
      <c r="E1017" s="7">
        <v>75793901</v>
      </c>
      <c r="F1017" s="7">
        <v>75794000</v>
      </c>
      <c r="G1017" s="7">
        <v>100</v>
      </c>
      <c r="H1017" s="41">
        <v>-0.76564050907807402</v>
      </c>
      <c r="I1017" s="9">
        <v>1.55863276642013E-2</v>
      </c>
      <c r="J1017" s="9">
        <v>1</v>
      </c>
      <c r="K1017" s="21">
        <v>4</v>
      </c>
      <c r="L1017" s="21">
        <v>9</v>
      </c>
      <c r="M1017" s="47"/>
    </row>
    <row r="1018" spans="1:13" x14ac:dyDescent="0.3">
      <c r="A1018" s="51"/>
      <c r="B1018" s="51"/>
      <c r="C1018" s="7" t="s">
        <v>1070</v>
      </c>
      <c r="D1018" s="7" t="s">
        <v>87</v>
      </c>
      <c r="E1018" s="7">
        <v>75794001</v>
      </c>
      <c r="F1018" s="7">
        <v>75794100</v>
      </c>
      <c r="G1018" s="7">
        <v>100</v>
      </c>
      <c r="H1018" s="41">
        <v>-0.80128879756433802</v>
      </c>
      <c r="I1018" s="9">
        <v>1.1753596670261501E-2</v>
      </c>
      <c r="J1018" s="9">
        <v>1</v>
      </c>
      <c r="K1018" s="21">
        <v>2</v>
      </c>
      <c r="L1018" s="21">
        <v>15</v>
      </c>
      <c r="M1018" s="47"/>
    </row>
    <row r="1019" spans="1:13" x14ac:dyDescent="0.3">
      <c r="A1019" s="51"/>
      <c r="B1019" s="51"/>
      <c r="C1019" s="7" t="s">
        <v>1071</v>
      </c>
      <c r="D1019" s="7" t="s">
        <v>87</v>
      </c>
      <c r="E1019" s="7">
        <v>75820101</v>
      </c>
      <c r="F1019" s="7">
        <v>75820200</v>
      </c>
      <c r="G1019" s="7">
        <v>100</v>
      </c>
      <c r="H1019" s="41">
        <v>-0.91661625853650996</v>
      </c>
      <c r="I1019" s="9">
        <v>4.4894505657109299E-2</v>
      </c>
      <c r="J1019" s="9">
        <v>1</v>
      </c>
      <c r="K1019" s="21">
        <v>4</v>
      </c>
      <c r="L1019" s="21">
        <v>10</v>
      </c>
      <c r="M1019" s="47"/>
    </row>
    <row r="1020" spans="1:13" x14ac:dyDescent="0.3">
      <c r="A1020" s="51"/>
      <c r="B1020" s="51"/>
      <c r="C1020" s="7" t="s">
        <v>1072</v>
      </c>
      <c r="D1020" s="7" t="s">
        <v>87</v>
      </c>
      <c r="E1020" s="7">
        <v>75820501</v>
      </c>
      <c r="F1020" s="7">
        <v>75820600</v>
      </c>
      <c r="G1020" s="7">
        <v>100</v>
      </c>
      <c r="H1020" s="41">
        <v>-0.82516457284118105</v>
      </c>
      <c r="I1020" s="9">
        <v>2.59373788764172E-2</v>
      </c>
      <c r="J1020" s="9">
        <v>1</v>
      </c>
      <c r="K1020" s="21">
        <v>3</v>
      </c>
      <c r="L1020" s="21">
        <v>8</v>
      </c>
      <c r="M1020" s="47"/>
    </row>
    <row r="1021" spans="1:13" x14ac:dyDescent="0.3">
      <c r="A1021" s="51"/>
      <c r="B1021" s="51"/>
      <c r="C1021" s="7" t="s">
        <v>1073</v>
      </c>
      <c r="D1021" s="7" t="s">
        <v>87</v>
      </c>
      <c r="E1021" s="7">
        <v>76038701</v>
      </c>
      <c r="F1021" s="7">
        <v>76038800</v>
      </c>
      <c r="G1021" s="7">
        <v>100</v>
      </c>
      <c r="H1021" s="41">
        <v>-1.3157060721162199</v>
      </c>
      <c r="I1021" s="9">
        <v>2.08137192589288E-2</v>
      </c>
      <c r="J1021" s="9">
        <v>1</v>
      </c>
      <c r="K1021" s="21">
        <v>4</v>
      </c>
      <c r="L1021" s="21">
        <v>11</v>
      </c>
      <c r="M1021" s="47"/>
    </row>
    <row r="1022" spans="1:13" x14ac:dyDescent="0.3">
      <c r="A1022" s="51"/>
      <c r="B1022" s="51"/>
      <c r="C1022" s="7" t="s">
        <v>1074</v>
      </c>
      <c r="D1022" s="7" t="s">
        <v>87</v>
      </c>
      <c r="E1022" s="7">
        <v>76067401</v>
      </c>
      <c r="F1022" s="7">
        <v>76067500</v>
      </c>
      <c r="G1022" s="7">
        <v>100</v>
      </c>
      <c r="H1022" s="41">
        <v>2.2646637295496599</v>
      </c>
      <c r="I1022" s="9">
        <v>1.21269143778869E-2</v>
      </c>
      <c r="J1022" s="9">
        <v>1</v>
      </c>
      <c r="K1022" s="21">
        <v>5</v>
      </c>
      <c r="L1022" s="21">
        <v>16</v>
      </c>
      <c r="M1022" s="47"/>
    </row>
    <row r="1023" spans="1:13" x14ac:dyDescent="0.3">
      <c r="A1023" s="51"/>
      <c r="B1023" s="51"/>
      <c r="C1023" s="7" t="s">
        <v>1075</v>
      </c>
      <c r="D1023" s="7" t="s">
        <v>87</v>
      </c>
      <c r="E1023" s="7">
        <v>76469101</v>
      </c>
      <c r="F1023" s="7">
        <v>76469200</v>
      </c>
      <c r="G1023" s="7">
        <v>100</v>
      </c>
      <c r="H1023" s="41">
        <v>-0.84500305545100496</v>
      </c>
      <c r="I1023" s="9">
        <v>2.3787251417258699E-2</v>
      </c>
      <c r="J1023" s="9">
        <v>1</v>
      </c>
      <c r="K1023" s="21">
        <v>1</v>
      </c>
      <c r="L1023" s="21">
        <v>10</v>
      </c>
      <c r="M1023" s="47"/>
    </row>
    <row r="1024" spans="1:13" x14ac:dyDescent="0.3">
      <c r="A1024" s="51"/>
      <c r="B1024" s="51"/>
      <c r="C1024" s="13" t="s">
        <v>1076</v>
      </c>
      <c r="D1024" s="7" t="s">
        <v>87</v>
      </c>
      <c r="E1024" s="7">
        <v>76469201</v>
      </c>
      <c r="F1024" s="7">
        <v>76469300</v>
      </c>
      <c r="G1024" s="7">
        <v>100</v>
      </c>
      <c r="H1024" s="41">
        <v>-0.86592034750968505</v>
      </c>
      <c r="I1024" s="9">
        <v>2.3819831825011299E-2</v>
      </c>
      <c r="J1024" s="9">
        <v>1</v>
      </c>
      <c r="K1024" s="21">
        <v>4</v>
      </c>
      <c r="L1024" s="21">
        <v>11</v>
      </c>
      <c r="M1024" s="47"/>
    </row>
    <row r="1025" spans="1:13" x14ac:dyDescent="0.3">
      <c r="A1025" s="51"/>
      <c r="B1025" s="51"/>
      <c r="C1025" s="13" t="s">
        <v>1077</v>
      </c>
      <c r="D1025" s="7" t="s">
        <v>87</v>
      </c>
      <c r="E1025" s="7">
        <v>76469301</v>
      </c>
      <c r="F1025" s="7">
        <v>76469400</v>
      </c>
      <c r="G1025" s="7">
        <v>100</v>
      </c>
      <c r="H1025" s="41">
        <v>-0.904628856157359</v>
      </c>
      <c r="I1025" s="9">
        <v>1.6954951985062701E-2</v>
      </c>
      <c r="J1025" s="9">
        <v>1</v>
      </c>
      <c r="K1025" s="21">
        <v>6</v>
      </c>
      <c r="L1025" s="21">
        <v>10</v>
      </c>
      <c r="M1025" s="47"/>
    </row>
    <row r="1026" spans="1:13" x14ac:dyDescent="0.3">
      <c r="A1026" s="51"/>
      <c r="B1026" s="51"/>
      <c r="C1026" s="7" t="s">
        <v>1078</v>
      </c>
      <c r="D1026" s="7" t="s">
        <v>87</v>
      </c>
      <c r="E1026" s="7">
        <v>76502801</v>
      </c>
      <c r="F1026" s="7">
        <v>76502900</v>
      </c>
      <c r="G1026" s="7">
        <v>100</v>
      </c>
      <c r="H1026" s="41">
        <v>-1.8099170806362499</v>
      </c>
      <c r="I1026" s="9">
        <v>3.7300929784536599E-2</v>
      </c>
      <c r="J1026" s="9">
        <v>1</v>
      </c>
      <c r="K1026" s="21">
        <v>2</v>
      </c>
      <c r="L1026" s="21">
        <v>4</v>
      </c>
      <c r="M1026" s="47"/>
    </row>
    <row r="1027" spans="1:13" x14ac:dyDescent="0.3">
      <c r="A1027" s="51"/>
      <c r="B1027" s="51"/>
      <c r="C1027" s="7" t="s">
        <v>1079</v>
      </c>
      <c r="D1027" s="7" t="s">
        <v>87</v>
      </c>
      <c r="E1027" s="7">
        <v>76546201</v>
      </c>
      <c r="F1027" s="7">
        <v>76546300</v>
      </c>
      <c r="G1027" s="7">
        <v>100</v>
      </c>
      <c r="H1027" s="41">
        <v>-0.80914332995762095</v>
      </c>
      <c r="I1027" s="9">
        <v>1.8426281699638E-2</v>
      </c>
      <c r="J1027" s="9">
        <v>1</v>
      </c>
      <c r="K1027" s="21">
        <v>1</v>
      </c>
      <c r="L1027" s="21">
        <v>11</v>
      </c>
      <c r="M1027" s="47"/>
    </row>
    <row r="1028" spans="1:13" x14ac:dyDescent="0.3">
      <c r="A1028" s="51"/>
      <c r="B1028" s="51"/>
      <c r="C1028" s="7" t="s">
        <v>1080</v>
      </c>
      <c r="D1028" s="7" t="s">
        <v>87</v>
      </c>
      <c r="E1028" s="7">
        <v>76982001</v>
      </c>
      <c r="F1028" s="7">
        <v>76982100</v>
      </c>
      <c r="G1028" s="7">
        <v>100</v>
      </c>
      <c r="H1028" s="41">
        <v>2.2609964505626401</v>
      </c>
      <c r="I1028" s="9">
        <v>2.10596422308343E-2</v>
      </c>
      <c r="J1028" s="9">
        <v>1</v>
      </c>
      <c r="K1028" s="21">
        <v>2</v>
      </c>
      <c r="L1028" s="21">
        <v>13</v>
      </c>
      <c r="M1028" s="47"/>
    </row>
    <row r="1029" spans="1:13" x14ac:dyDescent="0.3">
      <c r="A1029" s="51"/>
      <c r="B1029" s="51"/>
      <c r="C1029" s="7" t="s">
        <v>1081</v>
      </c>
      <c r="D1029" s="7" t="s">
        <v>87</v>
      </c>
      <c r="E1029" s="7">
        <v>77297601</v>
      </c>
      <c r="F1029" s="7">
        <v>77297700</v>
      </c>
      <c r="G1029" s="7">
        <v>100</v>
      </c>
      <c r="H1029" s="41">
        <v>-1.84285889116547</v>
      </c>
      <c r="I1029" s="9">
        <v>2.96898063605123E-2</v>
      </c>
      <c r="J1029" s="9">
        <v>1</v>
      </c>
      <c r="K1029" s="21">
        <v>1</v>
      </c>
      <c r="L1029" s="21">
        <v>6</v>
      </c>
      <c r="M1029" s="47"/>
    </row>
    <row r="1030" spans="1:13" x14ac:dyDescent="0.3">
      <c r="A1030" s="51"/>
      <c r="B1030" s="51"/>
      <c r="C1030" s="7" t="s">
        <v>1082</v>
      </c>
      <c r="D1030" s="7" t="s">
        <v>87</v>
      </c>
      <c r="E1030" s="7">
        <v>77297701</v>
      </c>
      <c r="F1030" s="7">
        <v>77297800</v>
      </c>
      <c r="G1030" s="7">
        <v>100</v>
      </c>
      <c r="H1030" s="41">
        <v>-1.8428586183884701</v>
      </c>
      <c r="I1030" s="9">
        <v>2.9687423617098401E-2</v>
      </c>
      <c r="J1030" s="9">
        <v>1</v>
      </c>
      <c r="K1030" s="21">
        <v>3</v>
      </c>
      <c r="L1030" s="21">
        <v>6</v>
      </c>
      <c r="M1030" s="47"/>
    </row>
    <row r="1031" spans="1:13" x14ac:dyDescent="0.3">
      <c r="A1031" s="51"/>
      <c r="B1031" s="51"/>
      <c r="C1031" s="7" t="s">
        <v>1083</v>
      </c>
      <c r="D1031" s="7" t="s">
        <v>87</v>
      </c>
      <c r="E1031" s="7">
        <v>77297801</v>
      </c>
      <c r="F1031" s="7">
        <v>77297900</v>
      </c>
      <c r="G1031" s="7">
        <v>100</v>
      </c>
      <c r="H1031" s="41">
        <v>-1.8428581221750899</v>
      </c>
      <c r="I1031" s="9">
        <v>2.96830917764258E-2</v>
      </c>
      <c r="J1031" s="9">
        <v>1</v>
      </c>
      <c r="K1031" s="21">
        <v>1</v>
      </c>
      <c r="L1031" s="21">
        <v>6</v>
      </c>
      <c r="M1031" s="47"/>
    </row>
    <row r="1032" spans="1:13" x14ac:dyDescent="0.3">
      <c r="A1032" s="51"/>
      <c r="B1032" s="51"/>
      <c r="C1032" s="7" t="s">
        <v>1084</v>
      </c>
      <c r="D1032" s="7" t="s">
        <v>87</v>
      </c>
      <c r="E1032" s="7">
        <v>77297901</v>
      </c>
      <c r="F1032" s="7">
        <v>77298000</v>
      </c>
      <c r="G1032" s="7">
        <v>100</v>
      </c>
      <c r="H1032" s="41">
        <v>-1.84285737578415</v>
      </c>
      <c r="I1032" s="9">
        <v>2.96765823636672E-2</v>
      </c>
      <c r="J1032" s="9">
        <v>1</v>
      </c>
      <c r="K1032" s="21">
        <v>7</v>
      </c>
      <c r="L1032" s="21">
        <v>11</v>
      </c>
      <c r="M1032" s="47"/>
    </row>
    <row r="1033" spans="1:13" x14ac:dyDescent="0.3">
      <c r="A1033" s="51"/>
      <c r="B1033" s="51"/>
      <c r="C1033" s="7" t="s">
        <v>1085</v>
      </c>
      <c r="D1033" s="7" t="s">
        <v>87</v>
      </c>
      <c r="E1033" s="7">
        <v>77463701</v>
      </c>
      <c r="F1033" s="7">
        <v>77463800</v>
      </c>
      <c r="G1033" s="7">
        <v>100</v>
      </c>
      <c r="H1033" s="41">
        <v>-0.90541705097162195</v>
      </c>
      <c r="I1033" s="9">
        <v>4.3723739755776501E-2</v>
      </c>
      <c r="J1033" s="9">
        <v>1</v>
      </c>
      <c r="K1033" s="21">
        <v>2</v>
      </c>
      <c r="L1033" s="21">
        <v>8</v>
      </c>
      <c r="M1033" s="47"/>
    </row>
    <row r="1034" spans="1:13" x14ac:dyDescent="0.3">
      <c r="A1034" s="51"/>
      <c r="B1034" s="51"/>
      <c r="C1034" s="7" t="s">
        <v>1086</v>
      </c>
      <c r="D1034" s="7" t="s">
        <v>87</v>
      </c>
      <c r="E1034" s="7">
        <v>77948401</v>
      </c>
      <c r="F1034" s="7">
        <v>77948500</v>
      </c>
      <c r="G1034" s="7">
        <v>100</v>
      </c>
      <c r="H1034" s="41">
        <v>-0.63883437209886895</v>
      </c>
      <c r="I1034" s="9">
        <v>3.8875192175724098E-2</v>
      </c>
      <c r="J1034" s="9">
        <v>1</v>
      </c>
      <c r="K1034" s="21">
        <v>2</v>
      </c>
      <c r="L1034" s="21">
        <v>11</v>
      </c>
      <c r="M1034" s="47"/>
    </row>
    <row r="1035" spans="1:13" x14ac:dyDescent="0.3">
      <c r="A1035" s="51"/>
      <c r="B1035" s="51"/>
      <c r="C1035" s="7" t="s">
        <v>1087</v>
      </c>
      <c r="D1035" s="7" t="s">
        <v>87</v>
      </c>
      <c r="E1035" s="7">
        <v>77948501</v>
      </c>
      <c r="F1035" s="7">
        <v>77948600</v>
      </c>
      <c r="G1035" s="7">
        <v>100</v>
      </c>
      <c r="H1035" s="41">
        <v>-0.66702422355844904</v>
      </c>
      <c r="I1035" s="9">
        <v>2.9412607651668699E-2</v>
      </c>
      <c r="J1035" s="9">
        <v>1</v>
      </c>
      <c r="K1035" s="21">
        <v>3</v>
      </c>
      <c r="L1035" s="21">
        <v>10</v>
      </c>
      <c r="M1035" s="47"/>
    </row>
    <row r="1036" spans="1:13" x14ac:dyDescent="0.3">
      <c r="A1036" s="51"/>
      <c r="B1036" s="51"/>
      <c r="C1036" s="7" t="s">
        <v>140</v>
      </c>
      <c r="D1036" s="7" t="s">
        <v>87</v>
      </c>
      <c r="E1036" s="7">
        <v>77951601</v>
      </c>
      <c r="F1036" s="7">
        <v>77951700</v>
      </c>
      <c r="G1036" s="7">
        <v>100</v>
      </c>
      <c r="H1036" s="41">
        <v>-2.63379406339841</v>
      </c>
      <c r="I1036" s="9">
        <v>2.9786942698888301E-3</v>
      </c>
      <c r="J1036" s="9">
        <v>1</v>
      </c>
      <c r="K1036" s="21">
        <v>4</v>
      </c>
      <c r="L1036" s="21">
        <v>15</v>
      </c>
      <c r="M1036" s="47"/>
    </row>
    <row r="1037" spans="1:13" x14ac:dyDescent="0.3">
      <c r="A1037" s="51"/>
      <c r="B1037" s="51"/>
      <c r="C1037" s="7" t="s">
        <v>141</v>
      </c>
      <c r="D1037" s="7" t="s">
        <v>87</v>
      </c>
      <c r="E1037" s="7">
        <v>77951701</v>
      </c>
      <c r="F1037" s="7">
        <v>77951800</v>
      </c>
      <c r="G1037" s="7">
        <v>100</v>
      </c>
      <c r="H1037" s="41">
        <v>-2.6338095705851301</v>
      </c>
      <c r="I1037" s="9">
        <v>2.9770183575968398E-3</v>
      </c>
      <c r="J1037" s="9">
        <v>1</v>
      </c>
      <c r="K1037" s="21">
        <v>3</v>
      </c>
      <c r="L1037" s="21">
        <v>10</v>
      </c>
      <c r="M1037" s="47"/>
    </row>
    <row r="1038" spans="1:13" x14ac:dyDescent="0.3">
      <c r="A1038" s="51"/>
      <c r="B1038" s="51"/>
      <c r="C1038" s="7" t="s">
        <v>142</v>
      </c>
      <c r="D1038" s="7" t="s">
        <v>87</v>
      </c>
      <c r="E1038" s="7">
        <v>77951801</v>
      </c>
      <c r="F1038" s="7">
        <v>77951900</v>
      </c>
      <c r="G1038" s="7">
        <v>100</v>
      </c>
      <c r="H1038" s="41">
        <v>-2.6338113996593702</v>
      </c>
      <c r="I1038" s="9">
        <v>2.9768207867723901E-3</v>
      </c>
      <c r="J1038" s="9">
        <v>1</v>
      </c>
      <c r="K1038" s="21">
        <v>3</v>
      </c>
      <c r="L1038" s="21">
        <v>10</v>
      </c>
      <c r="M1038" s="47"/>
    </row>
    <row r="1039" spans="1:13" x14ac:dyDescent="0.3">
      <c r="A1039" s="51"/>
      <c r="B1039" s="51"/>
      <c r="C1039" s="7" t="s">
        <v>143</v>
      </c>
      <c r="D1039" s="7" t="s">
        <v>87</v>
      </c>
      <c r="E1039" s="7">
        <v>77951901</v>
      </c>
      <c r="F1039" s="7">
        <v>77952000</v>
      </c>
      <c r="G1039" s="7">
        <v>100</v>
      </c>
      <c r="H1039" s="41">
        <v>-2.6338050709897498</v>
      </c>
      <c r="I1039" s="9">
        <v>2.97750448233354E-3</v>
      </c>
      <c r="J1039" s="9">
        <v>1</v>
      </c>
      <c r="K1039" s="21">
        <v>3</v>
      </c>
      <c r="L1039" s="21">
        <v>10</v>
      </c>
      <c r="M1039" s="47"/>
    </row>
    <row r="1040" spans="1:13" x14ac:dyDescent="0.3">
      <c r="A1040" s="51"/>
      <c r="B1040" s="51"/>
      <c r="C1040" s="13" t="s">
        <v>1088</v>
      </c>
      <c r="D1040" s="7" t="s">
        <v>87</v>
      </c>
      <c r="E1040" s="7">
        <v>78133701</v>
      </c>
      <c r="F1040" s="7">
        <v>78133800</v>
      </c>
      <c r="G1040" s="7">
        <v>100</v>
      </c>
      <c r="H1040" s="41">
        <v>-1.1059169181975801</v>
      </c>
      <c r="I1040" s="9">
        <v>1.40556340514514E-2</v>
      </c>
      <c r="J1040" s="9">
        <v>1</v>
      </c>
      <c r="K1040" s="21">
        <v>12</v>
      </c>
      <c r="L1040" s="21">
        <v>15</v>
      </c>
      <c r="M1040" s="47"/>
    </row>
    <row r="1041" spans="1:13" x14ac:dyDescent="0.3">
      <c r="A1041" s="51"/>
      <c r="B1041" s="51"/>
      <c r="C1041" s="7" t="s">
        <v>1089</v>
      </c>
      <c r="D1041" s="7" t="s">
        <v>87</v>
      </c>
      <c r="E1041" s="7">
        <v>78139101</v>
      </c>
      <c r="F1041" s="7">
        <v>78139200</v>
      </c>
      <c r="G1041" s="7">
        <v>100</v>
      </c>
      <c r="H1041" s="41">
        <v>-1.9858997726688199</v>
      </c>
      <c r="I1041" s="9">
        <v>2.7117196315326102E-2</v>
      </c>
      <c r="J1041" s="9">
        <v>1</v>
      </c>
      <c r="K1041" s="21">
        <v>3</v>
      </c>
      <c r="L1041" s="21">
        <v>15</v>
      </c>
      <c r="M1041" s="47"/>
    </row>
    <row r="1042" spans="1:13" x14ac:dyDescent="0.3">
      <c r="A1042" s="51"/>
      <c r="B1042" s="51"/>
      <c r="C1042" s="7" t="s">
        <v>1090</v>
      </c>
      <c r="D1042" s="7" t="s">
        <v>87</v>
      </c>
      <c r="E1042" s="7">
        <v>78139201</v>
      </c>
      <c r="F1042" s="7">
        <v>78139300</v>
      </c>
      <c r="G1042" s="7">
        <v>100</v>
      </c>
      <c r="H1042" s="41">
        <v>-1.98589498152501</v>
      </c>
      <c r="I1042" s="9">
        <v>2.7118754985053801E-2</v>
      </c>
      <c r="J1042" s="9">
        <v>1</v>
      </c>
      <c r="K1042" s="21">
        <v>4</v>
      </c>
      <c r="L1042" s="21">
        <v>10</v>
      </c>
      <c r="M1042" s="47"/>
    </row>
    <row r="1043" spans="1:13" x14ac:dyDescent="0.3">
      <c r="A1043" s="51"/>
      <c r="B1043" s="51"/>
      <c r="C1043" s="7" t="s">
        <v>1091</v>
      </c>
      <c r="D1043" s="7" t="s">
        <v>87</v>
      </c>
      <c r="E1043" s="7">
        <v>78139301</v>
      </c>
      <c r="F1043" s="7">
        <v>78139400</v>
      </c>
      <c r="G1043" s="7">
        <v>100</v>
      </c>
      <c r="H1043" s="41">
        <v>-1.98591535632475</v>
      </c>
      <c r="I1043" s="9">
        <v>2.7112127565546498E-2</v>
      </c>
      <c r="J1043" s="9">
        <v>1</v>
      </c>
      <c r="K1043" s="21">
        <v>3</v>
      </c>
      <c r="L1043" s="21">
        <v>11</v>
      </c>
      <c r="M1043" s="47"/>
    </row>
    <row r="1044" spans="1:13" x14ac:dyDescent="0.3">
      <c r="A1044" s="51"/>
      <c r="B1044" s="51"/>
      <c r="C1044" s="7" t="s">
        <v>1092</v>
      </c>
      <c r="D1044" s="7" t="s">
        <v>87</v>
      </c>
      <c r="E1044" s="7">
        <v>78139401</v>
      </c>
      <c r="F1044" s="7">
        <v>78139500</v>
      </c>
      <c r="G1044" s="7">
        <v>100</v>
      </c>
      <c r="H1044" s="41">
        <v>-1.98590817677492</v>
      </c>
      <c r="I1044" s="9">
        <v>2.7114462605507199E-2</v>
      </c>
      <c r="J1044" s="9">
        <v>1</v>
      </c>
      <c r="K1044" s="21">
        <v>2</v>
      </c>
      <c r="L1044" s="21">
        <v>10</v>
      </c>
      <c r="M1044" s="47"/>
    </row>
    <row r="1045" spans="1:13" x14ac:dyDescent="0.3">
      <c r="A1045" s="51"/>
      <c r="B1045" s="51"/>
      <c r="C1045" s="7" t="s">
        <v>1093</v>
      </c>
      <c r="D1045" s="7" t="s">
        <v>87</v>
      </c>
      <c r="E1045" s="7">
        <v>78327401</v>
      </c>
      <c r="F1045" s="7">
        <v>78327500</v>
      </c>
      <c r="G1045" s="7">
        <v>100</v>
      </c>
      <c r="H1045" s="41">
        <v>-0.79606879025413702</v>
      </c>
      <c r="I1045" s="9">
        <v>1.76687655737203E-2</v>
      </c>
      <c r="J1045" s="9">
        <v>1</v>
      </c>
      <c r="K1045" s="21">
        <v>2</v>
      </c>
      <c r="L1045" s="21">
        <v>10</v>
      </c>
      <c r="M1045" s="47"/>
    </row>
    <row r="1046" spans="1:13" x14ac:dyDescent="0.3">
      <c r="A1046" s="51"/>
      <c r="B1046" s="51"/>
      <c r="C1046" s="7" t="s">
        <v>1094</v>
      </c>
      <c r="D1046" s="7" t="s">
        <v>87</v>
      </c>
      <c r="E1046" s="7">
        <v>78327501</v>
      </c>
      <c r="F1046" s="7">
        <v>78327600</v>
      </c>
      <c r="G1046" s="7">
        <v>100</v>
      </c>
      <c r="H1046" s="41">
        <v>-0.83928533333709399</v>
      </c>
      <c r="I1046" s="9">
        <v>1.29012491869032E-2</v>
      </c>
      <c r="J1046" s="9">
        <v>1</v>
      </c>
      <c r="K1046" s="21">
        <v>4</v>
      </c>
      <c r="L1046" s="21">
        <v>7</v>
      </c>
      <c r="M1046" s="47"/>
    </row>
    <row r="1047" spans="1:13" x14ac:dyDescent="0.3">
      <c r="A1047" s="51"/>
      <c r="B1047" s="51"/>
      <c r="C1047" s="7" t="s">
        <v>1095</v>
      </c>
      <c r="D1047" s="7" t="s">
        <v>87</v>
      </c>
      <c r="E1047" s="7">
        <v>78382001</v>
      </c>
      <c r="F1047" s="7">
        <v>78382100</v>
      </c>
      <c r="G1047" s="7">
        <v>100</v>
      </c>
      <c r="H1047" s="41">
        <v>1.3477229283954699</v>
      </c>
      <c r="I1047" s="9">
        <v>2.6092728600487499E-2</v>
      </c>
      <c r="J1047" s="9">
        <v>1</v>
      </c>
      <c r="K1047" s="21">
        <v>2</v>
      </c>
      <c r="L1047" s="21">
        <v>9</v>
      </c>
      <c r="M1047" s="47"/>
    </row>
    <row r="1048" spans="1:13" x14ac:dyDescent="0.3">
      <c r="A1048" s="51"/>
      <c r="B1048" s="51"/>
      <c r="C1048" s="7" t="s">
        <v>1096</v>
      </c>
      <c r="D1048" s="7" t="s">
        <v>87</v>
      </c>
      <c r="E1048" s="7">
        <v>78382101</v>
      </c>
      <c r="F1048" s="7">
        <v>78382200</v>
      </c>
      <c r="G1048" s="7">
        <v>100</v>
      </c>
      <c r="H1048" s="41">
        <v>1.4582996533641801</v>
      </c>
      <c r="I1048" s="9">
        <v>2.4233866238867498E-2</v>
      </c>
      <c r="J1048" s="9">
        <v>1</v>
      </c>
      <c r="K1048" s="21">
        <v>1</v>
      </c>
      <c r="L1048" s="21">
        <v>7</v>
      </c>
      <c r="M1048" s="47"/>
    </row>
    <row r="1049" spans="1:13" x14ac:dyDescent="0.3">
      <c r="A1049" s="51"/>
      <c r="B1049" s="51"/>
      <c r="C1049" s="7" t="s">
        <v>1097</v>
      </c>
      <c r="D1049" s="7" t="s">
        <v>87</v>
      </c>
      <c r="E1049" s="7">
        <v>78382201</v>
      </c>
      <c r="F1049" s="7">
        <v>78382300</v>
      </c>
      <c r="G1049" s="7">
        <v>100</v>
      </c>
      <c r="H1049" s="41">
        <v>1.45830450975637</v>
      </c>
      <c r="I1049" s="9">
        <v>2.4225321727728899E-2</v>
      </c>
      <c r="J1049" s="9">
        <v>1</v>
      </c>
      <c r="K1049" s="21">
        <v>4</v>
      </c>
      <c r="L1049" s="21">
        <v>10</v>
      </c>
      <c r="M1049" s="47"/>
    </row>
    <row r="1050" spans="1:13" x14ac:dyDescent="0.3">
      <c r="A1050" s="51"/>
      <c r="B1050" s="51"/>
      <c r="C1050" s="7" t="s">
        <v>1098</v>
      </c>
      <c r="D1050" s="7" t="s">
        <v>87</v>
      </c>
      <c r="E1050" s="7">
        <v>78428801</v>
      </c>
      <c r="F1050" s="7">
        <v>78428900</v>
      </c>
      <c r="G1050" s="7">
        <v>100</v>
      </c>
      <c r="H1050" s="41">
        <v>-2.6778914986204199</v>
      </c>
      <c r="I1050" s="9">
        <v>1.37553637677313E-2</v>
      </c>
      <c r="J1050" s="9">
        <v>1</v>
      </c>
      <c r="K1050" s="21">
        <v>4</v>
      </c>
      <c r="L1050" s="21">
        <v>14</v>
      </c>
      <c r="M1050" s="47"/>
    </row>
    <row r="1051" spans="1:13" x14ac:dyDescent="0.3">
      <c r="A1051" s="51"/>
      <c r="B1051" s="51"/>
      <c r="C1051" s="7" t="s">
        <v>1099</v>
      </c>
      <c r="D1051" s="7" t="s">
        <v>87</v>
      </c>
      <c r="E1051" s="7">
        <v>78428901</v>
      </c>
      <c r="F1051" s="7">
        <v>78429000</v>
      </c>
      <c r="G1051" s="7">
        <v>100</v>
      </c>
      <c r="H1051" s="41">
        <v>-2.6778867907988699</v>
      </c>
      <c r="I1051" s="9">
        <v>1.3758124411224801E-2</v>
      </c>
      <c r="J1051" s="9">
        <v>1</v>
      </c>
      <c r="K1051" s="21">
        <v>4</v>
      </c>
      <c r="L1051" s="21">
        <v>10</v>
      </c>
      <c r="M1051" s="47"/>
    </row>
    <row r="1052" spans="1:13" x14ac:dyDescent="0.3">
      <c r="A1052" s="51"/>
      <c r="B1052" s="51"/>
      <c r="C1052" s="7" t="s">
        <v>1100</v>
      </c>
      <c r="D1052" s="7" t="s">
        <v>87</v>
      </c>
      <c r="E1052" s="7">
        <v>78429001</v>
      </c>
      <c r="F1052" s="7">
        <v>78429100</v>
      </c>
      <c r="G1052" s="7">
        <v>100</v>
      </c>
      <c r="H1052" s="41">
        <v>-2.6778986137372001</v>
      </c>
      <c r="I1052" s="9">
        <v>1.37511942075465E-2</v>
      </c>
      <c r="J1052" s="9">
        <v>1</v>
      </c>
      <c r="K1052" s="21">
        <v>2</v>
      </c>
      <c r="L1052" s="21">
        <v>11</v>
      </c>
      <c r="M1052" s="47"/>
    </row>
    <row r="1053" spans="1:13" x14ac:dyDescent="0.3">
      <c r="A1053" s="51"/>
      <c r="B1053" s="51"/>
      <c r="C1053" s="7" t="s">
        <v>1101</v>
      </c>
      <c r="D1053" s="7" t="s">
        <v>87</v>
      </c>
      <c r="E1053" s="7">
        <v>78429101</v>
      </c>
      <c r="F1053" s="7">
        <v>78429200</v>
      </c>
      <c r="G1053" s="7">
        <v>100</v>
      </c>
      <c r="H1053" s="41">
        <v>-2.6779104375020801</v>
      </c>
      <c r="I1053" s="9">
        <v>1.3744272513510101E-2</v>
      </c>
      <c r="J1053" s="9">
        <v>1</v>
      </c>
      <c r="K1053" s="21">
        <v>4</v>
      </c>
      <c r="L1053" s="21">
        <v>10</v>
      </c>
      <c r="M1053" s="47"/>
    </row>
    <row r="1054" spans="1:13" x14ac:dyDescent="0.3">
      <c r="A1054" s="51"/>
      <c r="B1054" s="51"/>
      <c r="C1054" s="7" t="s">
        <v>1102</v>
      </c>
      <c r="D1054" s="7" t="s">
        <v>87</v>
      </c>
      <c r="E1054" s="7">
        <v>78429201</v>
      </c>
      <c r="F1054" s="7">
        <v>78429300</v>
      </c>
      <c r="G1054" s="7">
        <v>100</v>
      </c>
      <c r="H1054" s="41">
        <v>-2.6779222620906902</v>
      </c>
      <c r="I1054" s="9">
        <v>1.3737359311804901E-2</v>
      </c>
      <c r="J1054" s="9">
        <v>1</v>
      </c>
      <c r="K1054" s="21">
        <v>2</v>
      </c>
      <c r="L1054" s="21">
        <v>11</v>
      </c>
      <c r="M1054" s="47"/>
    </row>
    <row r="1055" spans="1:13" x14ac:dyDescent="0.3">
      <c r="A1055" s="51"/>
      <c r="B1055" s="51"/>
      <c r="C1055" s="7" t="s">
        <v>1103</v>
      </c>
      <c r="D1055" s="7" t="s">
        <v>87</v>
      </c>
      <c r="E1055" s="7">
        <v>78491101</v>
      </c>
      <c r="F1055" s="7">
        <v>78491200</v>
      </c>
      <c r="G1055" s="7">
        <v>100</v>
      </c>
      <c r="H1055" s="41">
        <v>-1.74687386716319</v>
      </c>
      <c r="I1055" s="9">
        <v>1.56104975031372E-2</v>
      </c>
      <c r="J1055" s="9">
        <v>1</v>
      </c>
      <c r="K1055" s="21">
        <v>6</v>
      </c>
      <c r="L1055" s="21">
        <v>9</v>
      </c>
      <c r="M1055" s="47"/>
    </row>
    <row r="1056" spans="1:13" x14ac:dyDescent="0.3">
      <c r="A1056" s="51"/>
      <c r="B1056" s="51"/>
      <c r="C1056" s="7" t="s">
        <v>144</v>
      </c>
      <c r="D1056" s="7" t="s">
        <v>87</v>
      </c>
      <c r="E1056" s="7">
        <v>78491201</v>
      </c>
      <c r="F1056" s="7">
        <v>78491300</v>
      </c>
      <c r="G1056" s="7">
        <v>100</v>
      </c>
      <c r="H1056" s="41">
        <v>-3.2901963583234299</v>
      </c>
      <c r="I1056" s="9">
        <v>3.03058359567145E-3</v>
      </c>
      <c r="J1056" s="9">
        <v>1</v>
      </c>
      <c r="K1056" s="21">
        <v>4</v>
      </c>
      <c r="L1056" s="21">
        <v>11</v>
      </c>
      <c r="M1056" s="47"/>
    </row>
    <row r="1057" spans="1:13" x14ac:dyDescent="0.3">
      <c r="A1057" s="51"/>
      <c r="B1057" s="51"/>
      <c r="C1057" s="7" t="s">
        <v>1104</v>
      </c>
      <c r="D1057" s="7" t="s">
        <v>87</v>
      </c>
      <c r="E1057" s="7">
        <v>78491301</v>
      </c>
      <c r="F1057" s="7">
        <v>78491400</v>
      </c>
      <c r="G1057" s="7">
        <v>100</v>
      </c>
      <c r="H1057" s="41">
        <v>-4.0457684243312597</v>
      </c>
      <c r="I1057" s="9">
        <v>6.9627050738891296E-3</v>
      </c>
      <c r="J1057" s="9">
        <v>1</v>
      </c>
      <c r="K1057" s="21">
        <v>6</v>
      </c>
      <c r="L1057" s="21">
        <v>10</v>
      </c>
      <c r="M1057" s="47"/>
    </row>
    <row r="1058" spans="1:13" x14ac:dyDescent="0.3">
      <c r="A1058" s="51"/>
      <c r="B1058" s="51"/>
      <c r="C1058" s="7" t="s">
        <v>1105</v>
      </c>
      <c r="D1058" s="7" t="s">
        <v>87</v>
      </c>
      <c r="E1058" s="7">
        <v>78491401</v>
      </c>
      <c r="F1058" s="7">
        <v>78491500</v>
      </c>
      <c r="G1058" s="7">
        <v>100</v>
      </c>
      <c r="H1058" s="41">
        <v>-4.0457824985665596</v>
      </c>
      <c r="I1058" s="9">
        <v>6.9594811565748798E-3</v>
      </c>
      <c r="J1058" s="9">
        <v>1</v>
      </c>
      <c r="K1058" s="21">
        <v>4</v>
      </c>
      <c r="L1058" s="21">
        <v>4</v>
      </c>
      <c r="M1058" s="47"/>
    </row>
    <row r="1059" spans="1:13" x14ac:dyDescent="0.3">
      <c r="A1059" s="51"/>
      <c r="B1059" s="51"/>
      <c r="C1059" s="7" t="s">
        <v>1106</v>
      </c>
      <c r="D1059" s="7" t="s">
        <v>87</v>
      </c>
      <c r="E1059" s="7">
        <v>78491501</v>
      </c>
      <c r="F1059" s="7">
        <v>78491600</v>
      </c>
      <c r="G1059" s="7">
        <v>100</v>
      </c>
      <c r="H1059" s="41">
        <v>-4.0457855028606398</v>
      </c>
      <c r="I1059" s="9">
        <v>6.9587932304572397E-3</v>
      </c>
      <c r="J1059" s="9">
        <v>1</v>
      </c>
      <c r="K1059" s="21">
        <v>4</v>
      </c>
      <c r="L1059" s="21">
        <v>10</v>
      </c>
      <c r="M1059" s="47"/>
    </row>
    <row r="1060" spans="1:13" x14ac:dyDescent="0.3">
      <c r="A1060" s="51"/>
      <c r="B1060" s="51"/>
      <c r="C1060" s="7" t="s">
        <v>1107</v>
      </c>
      <c r="D1060" s="7" t="s">
        <v>87</v>
      </c>
      <c r="E1060" s="7">
        <v>80305501</v>
      </c>
      <c r="F1060" s="7">
        <v>80305600</v>
      </c>
      <c r="G1060" s="7">
        <v>100</v>
      </c>
      <c r="H1060" s="41">
        <v>-1.55106375000164</v>
      </c>
      <c r="I1060" s="9">
        <v>4.5171734312874003E-2</v>
      </c>
      <c r="J1060" s="9">
        <v>1</v>
      </c>
      <c r="K1060" s="21">
        <v>1</v>
      </c>
      <c r="L1060" s="21">
        <v>9</v>
      </c>
      <c r="M1060" s="47"/>
    </row>
    <row r="1061" spans="1:13" x14ac:dyDescent="0.3">
      <c r="A1061" s="51"/>
      <c r="B1061" s="51"/>
      <c r="C1061" s="7" t="s">
        <v>1108</v>
      </c>
      <c r="D1061" s="7" t="s">
        <v>87</v>
      </c>
      <c r="E1061" s="7">
        <v>80305601</v>
      </c>
      <c r="F1061" s="7">
        <v>80305700</v>
      </c>
      <c r="G1061" s="7">
        <v>100</v>
      </c>
      <c r="H1061" s="41">
        <v>-1.5510638541402</v>
      </c>
      <c r="I1061" s="9">
        <v>4.5159571010629798E-2</v>
      </c>
      <c r="J1061" s="9">
        <v>1</v>
      </c>
      <c r="K1061" s="21">
        <v>6</v>
      </c>
      <c r="L1061" s="21">
        <v>9</v>
      </c>
      <c r="M1061" s="47"/>
    </row>
    <row r="1062" spans="1:13" x14ac:dyDescent="0.3">
      <c r="A1062" s="51"/>
      <c r="B1062" s="51"/>
      <c r="C1062" s="7" t="s">
        <v>1109</v>
      </c>
      <c r="D1062" s="7" t="s">
        <v>87</v>
      </c>
      <c r="E1062" s="7">
        <v>80305701</v>
      </c>
      <c r="F1062" s="7">
        <v>80305800</v>
      </c>
      <c r="G1062" s="7">
        <v>100</v>
      </c>
      <c r="H1062" s="41">
        <v>-1.55106396027503</v>
      </c>
      <c r="I1062" s="9">
        <v>4.51474077063981E-2</v>
      </c>
      <c r="J1062" s="9">
        <v>1</v>
      </c>
      <c r="K1062" s="21">
        <v>1</v>
      </c>
      <c r="L1062" s="21">
        <v>11</v>
      </c>
      <c r="M1062" s="47"/>
    </row>
    <row r="1063" spans="1:13" x14ac:dyDescent="0.3">
      <c r="A1063" s="51"/>
      <c r="B1063" s="51"/>
      <c r="C1063" s="7" t="s">
        <v>1110</v>
      </c>
      <c r="D1063" s="7" t="s">
        <v>87</v>
      </c>
      <c r="E1063" s="7">
        <v>80305801</v>
      </c>
      <c r="F1063" s="7">
        <v>80305900</v>
      </c>
      <c r="G1063" s="7">
        <v>100</v>
      </c>
      <c r="H1063" s="41">
        <v>-1.55106376916195</v>
      </c>
      <c r="I1063" s="9">
        <v>4.5169478804598699E-2</v>
      </c>
      <c r="J1063" s="9">
        <v>1</v>
      </c>
      <c r="K1063" s="21">
        <v>8</v>
      </c>
      <c r="L1063" s="21">
        <v>13</v>
      </c>
      <c r="M1063" s="47"/>
    </row>
    <row r="1064" spans="1:13" x14ac:dyDescent="0.3">
      <c r="A1064" s="51"/>
      <c r="B1064" s="51"/>
      <c r="C1064" s="13" t="s">
        <v>1111</v>
      </c>
      <c r="D1064" s="7" t="s">
        <v>87</v>
      </c>
      <c r="E1064" s="7">
        <v>80344601</v>
      </c>
      <c r="F1064" s="7">
        <v>80344700</v>
      </c>
      <c r="G1064" s="7">
        <v>100</v>
      </c>
      <c r="H1064" s="41">
        <v>1.2392552397115399</v>
      </c>
      <c r="I1064" s="9">
        <v>1.42350479866403E-2</v>
      </c>
      <c r="J1064" s="9">
        <v>1</v>
      </c>
      <c r="K1064" s="21">
        <v>3</v>
      </c>
      <c r="L1064" s="21">
        <v>12</v>
      </c>
      <c r="M1064" s="47"/>
    </row>
    <row r="1065" spans="1:13" x14ac:dyDescent="0.3">
      <c r="A1065" s="51"/>
      <c r="B1065" s="51"/>
      <c r="C1065" s="13" t="s">
        <v>1112</v>
      </c>
      <c r="D1065" s="7" t="s">
        <v>87</v>
      </c>
      <c r="E1065" s="7">
        <v>80344701</v>
      </c>
      <c r="F1065" s="7">
        <v>80344800</v>
      </c>
      <c r="G1065" s="7">
        <v>100</v>
      </c>
      <c r="H1065" s="41">
        <v>1.2408396783642901</v>
      </c>
      <c r="I1065" s="9">
        <v>2.4493020120993299E-2</v>
      </c>
      <c r="J1065" s="9">
        <v>1</v>
      </c>
      <c r="K1065" s="21">
        <v>3</v>
      </c>
      <c r="L1065" s="21">
        <v>7</v>
      </c>
      <c r="M1065" s="47"/>
    </row>
    <row r="1066" spans="1:13" x14ac:dyDescent="0.3">
      <c r="A1066" s="51"/>
      <c r="B1066" s="51"/>
      <c r="C1066" s="13" t="s">
        <v>1113</v>
      </c>
      <c r="D1066" s="7" t="s">
        <v>87</v>
      </c>
      <c r="E1066" s="7">
        <v>80344801</v>
      </c>
      <c r="F1066" s="7">
        <v>80344900</v>
      </c>
      <c r="G1066" s="7">
        <v>100</v>
      </c>
      <c r="H1066" s="41">
        <v>1.30103607946585</v>
      </c>
      <c r="I1066" s="9">
        <v>2.76860848248313E-2</v>
      </c>
      <c r="J1066" s="9">
        <v>1</v>
      </c>
      <c r="K1066" s="21">
        <v>2</v>
      </c>
      <c r="L1066" s="21">
        <v>3</v>
      </c>
      <c r="M1066" s="47"/>
    </row>
    <row r="1067" spans="1:13" x14ac:dyDescent="0.3">
      <c r="A1067" s="51"/>
      <c r="B1067" s="51"/>
      <c r="C1067" s="7" t="s">
        <v>1114</v>
      </c>
      <c r="D1067" s="7" t="s">
        <v>87</v>
      </c>
      <c r="E1067" s="7">
        <v>80424201</v>
      </c>
      <c r="F1067" s="7">
        <v>80424300</v>
      </c>
      <c r="G1067" s="7">
        <v>100</v>
      </c>
      <c r="H1067" s="41">
        <v>-1.36886682867424</v>
      </c>
      <c r="I1067" s="9">
        <v>2.1636340180122698E-2</v>
      </c>
      <c r="J1067" s="9">
        <v>1</v>
      </c>
      <c r="K1067" s="21">
        <v>3</v>
      </c>
      <c r="L1067" s="21">
        <v>6</v>
      </c>
      <c r="M1067" s="47"/>
    </row>
    <row r="1068" spans="1:13" x14ac:dyDescent="0.3">
      <c r="A1068" s="51"/>
      <c r="B1068" s="51"/>
      <c r="C1068" s="7" t="s">
        <v>1115</v>
      </c>
      <c r="D1068" s="7" t="s">
        <v>87</v>
      </c>
      <c r="E1068" s="7">
        <v>80424301</v>
      </c>
      <c r="F1068" s="7">
        <v>80424400</v>
      </c>
      <c r="G1068" s="7">
        <v>100</v>
      </c>
      <c r="H1068" s="41">
        <v>-1.36885148182801</v>
      </c>
      <c r="I1068" s="9">
        <v>2.1618627097658199E-2</v>
      </c>
      <c r="J1068" s="9">
        <v>1</v>
      </c>
      <c r="K1068" s="21">
        <v>5</v>
      </c>
      <c r="L1068" s="21">
        <v>10</v>
      </c>
      <c r="M1068" s="47"/>
    </row>
    <row r="1069" spans="1:13" x14ac:dyDescent="0.3">
      <c r="A1069" s="51"/>
      <c r="B1069" s="51"/>
      <c r="C1069" s="7" t="s">
        <v>1116</v>
      </c>
      <c r="D1069" s="7" t="s">
        <v>87</v>
      </c>
      <c r="E1069" s="7">
        <v>80424401</v>
      </c>
      <c r="F1069" s="7">
        <v>80424500</v>
      </c>
      <c r="G1069" s="7">
        <v>100</v>
      </c>
      <c r="H1069" s="41">
        <v>-1.3688411637734701</v>
      </c>
      <c r="I1069" s="9">
        <v>2.1606721914580101E-2</v>
      </c>
      <c r="J1069" s="9">
        <v>1</v>
      </c>
      <c r="K1069" s="21">
        <v>4</v>
      </c>
      <c r="L1069" s="21">
        <v>11</v>
      </c>
      <c r="M1069" s="47"/>
    </row>
    <row r="1070" spans="1:13" x14ac:dyDescent="0.3">
      <c r="A1070" s="51"/>
      <c r="B1070" s="51"/>
      <c r="C1070" s="7" t="s">
        <v>1117</v>
      </c>
      <c r="D1070" s="7" t="s">
        <v>87</v>
      </c>
      <c r="E1070" s="7">
        <v>80424501</v>
      </c>
      <c r="F1070" s="7">
        <v>80424600</v>
      </c>
      <c r="G1070" s="7">
        <v>100</v>
      </c>
      <c r="H1070" s="41">
        <v>-1.25340992234271</v>
      </c>
      <c r="I1070" s="9">
        <v>3.4552360963624698E-2</v>
      </c>
      <c r="J1070" s="9">
        <v>1</v>
      </c>
      <c r="K1070" s="21">
        <v>6</v>
      </c>
      <c r="L1070" s="21">
        <v>13</v>
      </c>
      <c r="M1070" s="47"/>
    </row>
    <row r="1071" spans="1:13" x14ac:dyDescent="0.3">
      <c r="A1071" s="51"/>
      <c r="B1071" s="51"/>
      <c r="C1071" s="7" t="s">
        <v>1118</v>
      </c>
      <c r="D1071" s="7" t="s">
        <v>87</v>
      </c>
      <c r="E1071" s="7">
        <v>80859301</v>
      </c>
      <c r="F1071" s="7">
        <v>80859400</v>
      </c>
      <c r="G1071" s="7">
        <v>100</v>
      </c>
      <c r="H1071" s="41">
        <v>-1.2426634562490499</v>
      </c>
      <c r="I1071" s="9">
        <v>3.60467400299571E-2</v>
      </c>
      <c r="J1071" s="9">
        <v>1</v>
      </c>
      <c r="K1071" s="21">
        <v>4</v>
      </c>
      <c r="L1071" s="21">
        <v>7</v>
      </c>
      <c r="M1071" s="47"/>
    </row>
    <row r="1072" spans="1:13" x14ac:dyDescent="0.3">
      <c r="A1072" s="51"/>
      <c r="B1072" s="51"/>
      <c r="C1072" s="7" t="s">
        <v>1119</v>
      </c>
      <c r="D1072" s="7" t="s">
        <v>87</v>
      </c>
      <c r="E1072" s="7">
        <v>80909701</v>
      </c>
      <c r="F1072" s="7">
        <v>80909800</v>
      </c>
      <c r="G1072" s="7">
        <v>100</v>
      </c>
      <c r="H1072" s="41">
        <v>-0.63991041929340298</v>
      </c>
      <c r="I1072" s="9">
        <v>2.6422894633910999E-2</v>
      </c>
      <c r="J1072" s="9">
        <v>1</v>
      </c>
      <c r="K1072" s="21">
        <v>3</v>
      </c>
      <c r="L1072" s="21">
        <v>10</v>
      </c>
      <c r="M1072" s="47"/>
    </row>
    <row r="1073" spans="1:13" x14ac:dyDescent="0.3">
      <c r="A1073" s="51"/>
      <c r="B1073" s="51"/>
      <c r="C1073" s="7" t="s">
        <v>1120</v>
      </c>
      <c r="D1073" s="7" t="s">
        <v>87</v>
      </c>
      <c r="E1073" s="7">
        <v>82133601</v>
      </c>
      <c r="F1073" s="7">
        <v>82133700</v>
      </c>
      <c r="G1073" s="7">
        <v>100</v>
      </c>
      <c r="H1073" s="41">
        <v>-1.3550435176815701</v>
      </c>
      <c r="I1073" s="9">
        <v>6.2691584541016403E-3</v>
      </c>
      <c r="J1073" s="9">
        <v>1</v>
      </c>
      <c r="K1073" s="21">
        <v>3</v>
      </c>
      <c r="L1073" s="21">
        <v>13</v>
      </c>
      <c r="M1073" s="47"/>
    </row>
    <row r="1074" spans="1:13" x14ac:dyDescent="0.3">
      <c r="A1074" s="51"/>
      <c r="B1074" s="51"/>
      <c r="C1074" s="13" t="s">
        <v>145</v>
      </c>
      <c r="D1074" s="7" t="s">
        <v>87</v>
      </c>
      <c r="E1074" s="7">
        <v>82240701</v>
      </c>
      <c r="F1074" s="7">
        <v>82240800</v>
      </c>
      <c r="G1074" s="7">
        <v>100</v>
      </c>
      <c r="H1074" s="41">
        <v>2.3395775088607098</v>
      </c>
      <c r="I1074" s="9">
        <v>2.02911167798888E-3</v>
      </c>
      <c r="J1074" s="9">
        <v>1</v>
      </c>
      <c r="K1074" s="21">
        <v>1</v>
      </c>
      <c r="L1074" s="21">
        <v>10</v>
      </c>
      <c r="M1074" s="47"/>
    </row>
    <row r="1075" spans="1:13" x14ac:dyDescent="0.3">
      <c r="A1075" s="51"/>
      <c r="B1075" s="52"/>
      <c r="C1075" s="14" t="s">
        <v>1121</v>
      </c>
      <c r="D1075" s="10" t="s">
        <v>87</v>
      </c>
      <c r="E1075" s="10">
        <v>82240801</v>
      </c>
      <c r="F1075" s="10">
        <v>82240900</v>
      </c>
      <c r="G1075" s="10">
        <v>100</v>
      </c>
      <c r="H1075" s="42">
        <v>1.8631376825177699</v>
      </c>
      <c r="I1075" s="37">
        <v>1.3392120455671499E-2</v>
      </c>
      <c r="J1075" s="37">
        <v>1</v>
      </c>
      <c r="K1075" s="22">
        <v>4</v>
      </c>
      <c r="L1075" s="22">
        <v>9</v>
      </c>
      <c r="M1075" s="47"/>
    </row>
    <row r="1076" spans="1:13" x14ac:dyDescent="0.3">
      <c r="A1076" s="51"/>
      <c r="B1076" s="50" t="s">
        <v>68</v>
      </c>
      <c r="C1076" s="25" t="s">
        <v>1122</v>
      </c>
      <c r="D1076" t="s">
        <v>11</v>
      </c>
      <c r="E1076">
        <v>7534015</v>
      </c>
      <c r="F1076">
        <v>7534353</v>
      </c>
      <c r="G1076">
        <v>339</v>
      </c>
      <c r="H1076" s="26">
        <v>2.4415827269463199</v>
      </c>
      <c r="I1076" s="36">
        <v>3.4049501507772598E-2</v>
      </c>
      <c r="J1076" s="36">
        <v>0.47901938544935202</v>
      </c>
      <c r="K1076" s="27">
        <v>3</v>
      </c>
      <c r="L1076" s="27">
        <v>18</v>
      </c>
    </row>
    <row r="1077" spans="1:13" x14ac:dyDescent="0.3">
      <c r="A1077" s="51"/>
      <c r="B1077" s="58"/>
      <c r="C1077" s="25" t="s">
        <v>1123</v>
      </c>
      <c r="D1077" t="s">
        <v>11</v>
      </c>
      <c r="E1077">
        <v>80299375</v>
      </c>
      <c r="F1077">
        <v>80299780</v>
      </c>
      <c r="G1077">
        <v>406</v>
      </c>
      <c r="H1077" s="26">
        <v>3.6896404641603699</v>
      </c>
      <c r="I1077" s="36">
        <v>1.27830710586562E-2</v>
      </c>
      <c r="J1077" s="36">
        <v>0.47901938544935202</v>
      </c>
      <c r="K1077" s="27">
        <v>19</v>
      </c>
      <c r="L1077" s="27">
        <v>47</v>
      </c>
    </row>
    <row r="1078" spans="1:13" x14ac:dyDescent="0.3">
      <c r="A1078" s="51"/>
      <c r="B1078" s="58"/>
      <c r="C1078" t="s">
        <v>1124</v>
      </c>
      <c r="D1078" t="s">
        <v>11</v>
      </c>
      <c r="E1078">
        <v>91231889</v>
      </c>
      <c r="F1078">
        <v>91232328</v>
      </c>
      <c r="G1078">
        <v>440</v>
      </c>
      <c r="H1078" s="26">
        <v>3.74191368137499</v>
      </c>
      <c r="I1078" s="36">
        <v>2.6475500637877E-2</v>
      </c>
      <c r="J1078" s="36">
        <v>0.47901938544935202</v>
      </c>
      <c r="K1078" s="27">
        <v>1</v>
      </c>
      <c r="L1078" s="27">
        <v>10</v>
      </c>
    </row>
    <row r="1079" spans="1:13" x14ac:dyDescent="0.3">
      <c r="A1079" s="51"/>
      <c r="B1079" s="58"/>
      <c r="C1079" t="s">
        <v>1125</v>
      </c>
      <c r="D1079" t="s">
        <v>11</v>
      </c>
      <c r="E1079">
        <v>92073582</v>
      </c>
      <c r="F1079">
        <v>92073794</v>
      </c>
      <c r="G1079">
        <v>213</v>
      </c>
      <c r="H1079" s="26">
        <v>3.5626116848991201</v>
      </c>
      <c r="I1079" s="36">
        <v>3.3699158330929901E-2</v>
      </c>
      <c r="J1079" s="36">
        <v>0.47901938544935202</v>
      </c>
      <c r="K1079" s="27">
        <v>1</v>
      </c>
      <c r="L1079" s="27">
        <v>21</v>
      </c>
    </row>
    <row r="1080" spans="1:13" x14ac:dyDescent="0.3">
      <c r="A1080" s="51"/>
      <c r="B1080" s="58"/>
      <c r="C1080" t="s">
        <v>1126</v>
      </c>
      <c r="D1080" t="s">
        <v>11</v>
      </c>
      <c r="E1080">
        <v>111378079</v>
      </c>
      <c r="F1080">
        <v>111378673</v>
      </c>
      <c r="G1080">
        <v>595</v>
      </c>
      <c r="H1080" s="26">
        <v>1.2259225425976199</v>
      </c>
      <c r="I1080" s="36">
        <v>4.8117813461393301E-2</v>
      </c>
      <c r="J1080" s="36">
        <v>0.50923632469484603</v>
      </c>
      <c r="K1080" s="27">
        <v>20</v>
      </c>
      <c r="L1080" s="27">
        <v>55</v>
      </c>
    </row>
    <row r="1081" spans="1:13" x14ac:dyDescent="0.3">
      <c r="A1081" s="51"/>
      <c r="B1081" s="58"/>
      <c r="C1081" s="25" t="s">
        <v>1127</v>
      </c>
      <c r="D1081" t="s">
        <v>11</v>
      </c>
      <c r="E1081">
        <v>114235927</v>
      </c>
      <c r="F1081">
        <v>114236089</v>
      </c>
      <c r="G1081">
        <v>163</v>
      </c>
      <c r="H1081" s="26">
        <v>1.37178016560687</v>
      </c>
      <c r="I1081" s="36">
        <v>3.2914235369008803E-2</v>
      </c>
      <c r="J1081" s="36">
        <v>0.47901938544935202</v>
      </c>
      <c r="K1081" s="27">
        <v>8</v>
      </c>
      <c r="L1081" s="27">
        <v>24</v>
      </c>
    </row>
    <row r="1082" spans="1:13" x14ac:dyDescent="0.3">
      <c r="A1082" s="51"/>
      <c r="B1082" s="58"/>
      <c r="C1082" s="25" t="s">
        <v>1128</v>
      </c>
      <c r="D1082" t="s">
        <v>11</v>
      </c>
      <c r="E1082">
        <v>114255811</v>
      </c>
      <c r="F1082">
        <v>114256058</v>
      </c>
      <c r="G1082">
        <v>248</v>
      </c>
      <c r="H1082" s="26">
        <v>1.3243400425802601</v>
      </c>
      <c r="I1082" s="36">
        <v>2.83746711803326E-2</v>
      </c>
      <c r="J1082" s="36">
        <v>0.47901938544935202</v>
      </c>
      <c r="K1082" s="27">
        <v>11</v>
      </c>
      <c r="L1082" s="27">
        <v>35</v>
      </c>
    </row>
    <row r="1083" spans="1:13" x14ac:dyDescent="0.3">
      <c r="A1083" s="51"/>
      <c r="B1083" s="58"/>
      <c r="C1083" s="25" t="s">
        <v>1129</v>
      </c>
      <c r="D1083" t="s">
        <v>11</v>
      </c>
      <c r="E1083">
        <v>116844932</v>
      </c>
      <c r="F1083">
        <v>116845138</v>
      </c>
      <c r="G1083">
        <v>207</v>
      </c>
      <c r="H1083" s="26">
        <v>3.8589601080749198</v>
      </c>
      <c r="I1083" s="36">
        <v>2.1046955788633501E-2</v>
      </c>
      <c r="J1083" s="36">
        <v>0.47901938544935202</v>
      </c>
      <c r="K1083" s="27">
        <v>7</v>
      </c>
      <c r="L1083" s="27">
        <v>28</v>
      </c>
    </row>
    <row r="1084" spans="1:13" x14ac:dyDescent="0.3">
      <c r="A1084" s="51"/>
      <c r="B1084" s="58"/>
      <c r="C1084" s="25" t="s">
        <v>1130</v>
      </c>
      <c r="D1084" t="s">
        <v>11</v>
      </c>
      <c r="E1084">
        <v>193989085</v>
      </c>
      <c r="F1084">
        <v>193989380</v>
      </c>
      <c r="G1084">
        <v>296</v>
      </c>
      <c r="H1084" s="26">
        <v>3.5110788253132701</v>
      </c>
      <c r="I1084" s="36">
        <v>4.3458175410631898E-2</v>
      </c>
      <c r="J1084" s="36">
        <v>0.47997140397964499</v>
      </c>
      <c r="K1084" s="27">
        <v>1</v>
      </c>
      <c r="L1084" s="27">
        <v>13</v>
      </c>
    </row>
    <row r="1085" spans="1:13" x14ac:dyDescent="0.3">
      <c r="A1085" s="51"/>
      <c r="B1085" s="58"/>
      <c r="C1085" t="s">
        <v>1131</v>
      </c>
      <c r="D1085" t="s">
        <v>95</v>
      </c>
      <c r="E1085">
        <v>18724376</v>
      </c>
      <c r="F1085">
        <v>18724607</v>
      </c>
      <c r="G1085">
        <v>232</v>
      </c>
      <c r="H1085" s="26">
        <v>3.5615970445366001</v>
      </c>
      <c r="I1085" s="36">
        <v>3.3699158330929901E-2</v>
      </c>
      <c r="J1085" s="36">
        <v>0.47901938544935202</v>
      </c>
      <c r="K1085" s="27">
        <v>3</v>
      </c>
      <c r="L1085" s="27">
        <v>19</v>
      </c>
    </row>
    <row r="1086" spans="1:13" x14ac:dyDescent="0.3">
      <c r="A1086" s="51"/>
      <c r="B1086" s="58"/>
      <c r="C1086" s="25" t="s">
        <v>1132</v>
      </c>
      <c r="D1086" t="s">
        <v>95</v>
      </c>
      <c r="E1086">
        <v>20047031</v>
      </c>
      <c r="F1086">
        <v>20047203</v>
      </c>
      <c r="G1086">
        <v>173</v>
      </c>
      <c r="H1086" s="26">
        <v>4.0632146894052497</v>
      </c>
      <c r="I1086" s="36">
        <v>1.37210698165008E-2</v>
      </c>
      <c r="J1086" s="36">
        <v>0.47901938544935202</v>
      </c>
      <c r="K1086" s="27">
        <v>9</v>
      </c>
      <c r="L1086" s="27">
        <v>20</v>
      </c>
    </row>
    <row r="1087" spans="1:13" x14ac:dyDescent="0.3">
      <c r="A1087" s="51"/>
      <c r="B1087" s="58"/>
      <c r="C1087" t="s">
        <v>1133</v>
      </c>
      <c r="D1087" t="s">
        <v>37</v>
      </c>
      <c r="E1087">
        <v>18714953</v>
      </c>
      <c r="F1087">
        <v>18715269</v>
      </c>
      <c r="G1087">
        <v>317</v>
      </c>
      <c r="H1087" s="26">
        <v>3.6954778379216999</v>
      </c>
      <c r="I1087" s="36">
        <v>2.6475500637877E-2</v>
      </c>
      <c r="J1087" s="36">
        <v>0.47901938544935202</v>
      </c>
      <c r="K1087" s="27">
        <v>4</v>
      </c>
      <c r="L1087" s="27">
        <v>24</v>
      </c>
    </row>
    <row r="1088" spans="1:13" x14ac:dyDescent="0.3">
      <c r="A1088" s="51"/>
      <c r="B1088" s="58"/>
      <c r="C1088" t="s">
        <v>1134</v>
      </c>
      <c r="D1088" t="s">
        <v>37</v>
      </c>
      <c r="E1088">
        <v>19151322</v>
      </c>
      <c r="F1088">
        <v>19151565</v>
      </c>
      <c r="G1088">
        <v>244</v>
      </c>
      <c r="H1088" s="26">
        <v>3.8000540111050101</v>
      </c>
      <c r="I1088" s="36">
        <v>2.1046955788633501E-2</v>
      </c>
      <c r="J1088" s="36">
        <v>0.47901938544935202</v>
      </c>
      <c r="K1088" s="27">
        <v>2</v>
      </c>
      <c r="L1088" s="27">
        <v>18</v>
      </c>
    </row>
    <row r="1089" spans="1:12" x14ac:dyDescent="0.3">
      <c r="A1089" s="51"/>
      <c r="B1089" s="58"/>
      <c r="C1089" t="s">
        <v>1135</v>
      </c>
      <c r="D1089" t="s">
        <v>39</v>
      </c>
      <c r="E1089">
        <v>2428276</v>
      </c>
      <c r="F1089">
        <v>2428486</v>
      </c>
      <c r="G1089">
        <v>211</v>
      </c>
      <c r="H1089" s="26">
        <v>3.5339184375819701</v>
      </c>
      <c r="I1089" s="36">
        <v>4.3458175410631898E-2</v>
      </c>
      <c r="J1089" s="36">
        <v>0.47997140397964499</v>
      </c>
      <c r="K1089" s="27">
        <v>6</v>
      </c>
      <c r="L1089" s="27">
        <v>19</v>
      </c>
    </row>
    <row r="1090" spans="1:12" x14ac:dyDescent="0.3">
      <c r="A1090" s="51"/>
      <c r="B1090" s="58"/>
      <c r="C1090" s="25" t="s">
        <v>1136</v>
      </c>
      <c r="D1090" t="s">
        <v>39</v>
      </c>
      <c r="E1090">
        <v>2711886</v>
      </c>
      <c r="F1090">
        <v>2712133</v>
      </c>
      <c r="G1090">
        <v>248</v>
      </c>
      <c r="H1090" s="26">
        <v>-0.53116321798142996</v>
      </c>
      <c r="I1090" s="36">
        <v>4.1398444646835703E-2</v>
      </c>
      <c r="J1090" s="36">
        <v>0.47997140397964499</v>
      </c>
      <c r="K1090" s="27">
        <v>25</v>
      </c>
      <c r="L1090" s="27">
        <v>34</v>
      </c>
    </row>
    <row r="1091" spans="1:12" x14ac:dyDescent="0.3">
      <c r="A1091" s="51"/>
      <c r="B1091" s="58"/>
      <c r="C1091" s="25" t="s">
        <v>1137</v>
      </c>
      <c r="D1091" t="s">
        <v>39</v>
      </c>
      <c r="E1091">
        <v>8879053</v>
      </c>
      <c r="F1091">
        <v>8879262</v>
      </c>
      <c r="G1091">
        <v>210</v>
      </c>
      <c r="H1091" s="26">
        <v>3.7806494904324399</v>
      </c>
      <c r="I1091" s="36">
        <v>1.6383978176149901E-2</v>
      </c>
      <c r="J1091" s="36">
        <v>0.47901938544935202</v>
      </c>
      <c r="K1091" s="27">
        <v>14</v>
      </c>
      <c r="L1091" s="27">
        <v>26</v>
      </c>
    </row>
    <row r="1092" spans="1:12" x14ac:dyDescent="0.3">
      <c r="A1092" s="51"/>
      <c r="B1092" s="58"/>
      <c r="C1092" t="s">
        <v>1138</v>
      </c>
      <c r="D1092" t="s">
        <v>41</v>
      </c>
      <c r="E1092">
        <v>1982796</v>
      </c>
      <c r="F1092">
        <v>1983489</v>
      </c>
      <c r="G1092">
        <v>694</v>
      </c>
      <c r="H1092" s="26">
        <v>3.55228845610291</v>
      </c>
      <c r="I1092" s="36">
        <v>3.3699158330929901E-2</v>
      </c>
      <c r="J1092" s="36">
        <v>0.47901938544935202</v>
      </c>
      <c r="K1092" s="27">
        <v>16</v>
      </c>
      <c r="L1092" s="27">
        <v>67</v>
      </c>
    </row>
    <row r="1093" spans="1:12" x14ac:dyDescent="0.3">
      <c r="A1093" s="51"/>
      <c r="B1093" s="58"/>
      <c r="C1093" t="s">
        <v>1139</v>
      </c>
      <c r="D1093" t="s">
        <v>41</v>
      </c>
      <c r="E1093">
        <v>8442185</v>
      </c>
      <c r="F1093">
        <v>8442365</v>
      </c>
      <c r="G1093">
        <v>181</v>
      </c>
      <c r="H1093" s="26">
        <v>3.5317612016564399</v>
      </c>
      <c r="I1093" s="36">
        <v>4.3458175410631898E-2</v>
      </c>
      <c r="J1093" s="36">
        <v>0.47997140397964499</v>
      </c>
      <c r="K1093" s="27">
        <v>2</v>
      </c>
      <c r="L1093" s="27">
        <v>18</v>
      </c>
    </row>
    <row r="1094" spans="1:12" x14ac:dyDescent="0.3">
      <c r="A1094" s="51"/>
      <c r="B1094" s="58"/>
      <c r="C1094" t="s">
        <v>1140</v>
      </c>
      <c r="D1094" t="s">
        <v>41</v>
      </c>
      <c r="E1094">
        <v>8549736</v>
      </c>
      <c r="F1094">
        <v>8549969</v>
      </c>
      <c r="G1094">
        <v>234</v>
      </c>
      <c r="H1094" s="26">
        <v>3.6110665328192701</v>
      </c>
      <c r="I1094" s="36">
        <v>3.3699158330929901E-2</v>
      </c>
      <c r="J1094" s="36">
        <v>0.47901938544935202</v>
      </c>
      <c r="K1094" s="27">
        <v>9</v>
      </c>
      <c r="L1094" s="27">
        <v>18</v>
      </c>
    </row>
    <row r="1095" spans="1:12" x14ac:dyDescent="0.3">
      <c r="A1095" s="51"/>
      <c r="B1095" s="58"/>
      <c r="C1095" t="s">
        <v>1141</v>
      </c>
      <c r="D1095" t="s">
        <v>41</v>
      </c>
      <c r="E1095">
        <v>15878887</v>
      </c>
      <c r="F1095">
        <v>15879228</v>
      </c>
      <c r="G1095">
        <v>342</v>
      </c>
      <c r="H1095" s="26">
        <v>3.6122768138019401</v>
      </c>
      <c r="I1095" s="36">
        <v>3.3699158330929901E-2</v>
      </c>
      <c r="J1095" s="36">
        <v>0.47901938544935202</v>
      </c>
      <c r="K1095" s="27">
        <v>16</v>
      </c>
      <c r="L1095" s="27">
        <v>43</v>
      </c>
    </row>
    <row r="1096" spans="1:12" x14ac:dyDescent="0.3">
      <c r="A1096" s="51"/>
      <c r="B1096" s="58"/>
      <c r="C1096" t="s">
        <v>1142</v>
      </c>
      <c r="D1096" t="s">
        <v>44</v>
      </c>
      <c r="E1096">
        <v>7153793</v>
      </c>
      <c r="F1096">
        <v>7154066</v>
      </c>
      <c r="G1096">
        <v>274</v>
      </c>
      <c r="H1096" s="26">
        <v>3.6050088901352</v>
      </c>
      <c r="I1096" s="36">
        <v>3.3699158330929901E-2</v>
      </c>
      <c r="J1096" s="36">
        <v>0.47901938544935202</v>
      </c>
      <c r="K1096" s="27">
        <v>4</v>
      </c>
      <c r="L1096" s="27">
        <v>28</v>
      </c>
    </row>
    <row r="1097" spans="1:12" x14ac:dyDescent="0.3">
      <c r="A1097" s="51"/>
      <c r="B1097" s="58"/>
      <c r="C1097" t="s">
        <v>1143</v>
      </c>
      <c r="D1097" t="s">
        <v>44</v>
      </c>
      <c r="E1097">
        <v>7157223</v>
      </c>
      <c r="F1097">
        <v>7157456</v>
      </c>
      <c r="G1097">
        <v>234</v>
      </c>
      <c r="H1097" s="26">
        <v>3.5987648323094801</v>
      </c>
      <c r="I1097" s="36">
        <v>3.3699158330929901E-2</v>
      </c>
      <c r="J1097" s="36">
        <v>0.47901938544935202</v>
      </c>
      <c r="K1097" s="27">
        <v>8</v>
      </c>
      <c r="L1097" s="27">
        <v>27</v>
      </c>
    </row>
    <row r="1098" spans="1:12" x14ac:dyDescent="0.3">
      <c r="A1098" s="51"/>
      <c r="B1098" s="58"/>
      <c r="C1098" s="25" t="s">
        <v>149</v>
      </c>
      <c r="D1098" t="s">
        <v>44</v>
      </c>
      <c r="E1098">
        <v>12337347</v>
      </c>
      <c r="F1098">
        <v>12337639</v>
      </c>
      <c r="G1098">
        <v>293</v>
      </c>
      <c r="H1098" s="26">
        <v>3.2342207856551899</v>
      </c>
      <c r="I1098" s="36">
        <v>9.2932332905458102E-4</v>
      </c>
      <c r="J1098" s="36">
        <v>0.461873694540127</v>
      </c>
      <c r="K1098" s="27">
        <v>10</v>
      </c>
      <c r="L1098" s="27">
        <v>34</v>
      </c>
    </row>
    <row r="1099" spans="1:12" x14ac:dyDescent="0.3">
      <c r="A1099" s="51"/>
      <c r="B1099" s="58"/>
      <c r="C1099" s="25" t="s">
        <v>1144</v>
      </c>
      <c r="D1099" t="s">
        <v>47</v>
      </c>
      <c r="E1099">
        <v>5486627</v>
      </c>
      <c r="F1099">
        <v>5486946</v>
      </c>
      <c r="G1099">
        <v>320</v>
      </c>
      <c r="H1099" s="26">
        <v>2.3188787052383799</v>
      </c>
      <c r="I1099" s="36">
        <v>2.8486184140206601E-2</v>
      </c>
      <c r="J1099" s="36">
        <v>0.47901938544935202</v>
      </c>
      <c r="K1099" s="27">
        <v>22</v>
      </c>
      <c r="L1099" s="27">
        <v>31</v>
      </c>
    </row>
    <row r="1100" spans="1:12" x14ac:dyDescent="0.3">
      <c r="A1100" s="51"/>
      <c r="B1100" s="58"/>
      <c r="C1100" t="s">
        <v>1145</v>
      </c>
      <c r="D1100" t="s">
        <v>47</v>
      </c>
      <c r="E1100">
        <v>11123739</v>
      </c>
      <c r="F1100">
        <v>11124063</v>
      </c>
      <c r="G1100">
        <v>325</v>
      </c>
      <c r="H1100" s="26">
        <v>3.7819886445258901</v>
      </c>
      <c r="I1100" s="36">
        <v>2.6475500637877E-2</v>
      </c>
      <c r="J1100" s="36">
        <v>0.47901938544935202</v>
      </c>
      <c r="K1100" s="27">
        <v>6</v>
      </c>
      <c r="L1100" s="27">
        <v>25</v>
      </c>
    </row>
    <row r="1101" spans="1:12" x14ac:dyDescent="0.3">
      <c r="A1101" s="51"/>
      <c r="B1101" s="58"/>
      <c r="C1101" s="25" t="s">
        <v>1146</v>
      </c>
      <c r="D1101" t="s">
        <v>47</v>
      </c>
      <c r="E1101">
        <v>11167060</v>
      </c>
      <c r="F1101">
        <v>11167373</v>
      </c>
      <c r="G1101">
        <v>314</v>
      </c>
      <c r="H1101" s="26">
        <v>2.8352600861566399</v>
      </c>
      <c r="I1101" s="36">
        <v>5.0474996412104298E-3</v>
      </c>
      <c r="J1101" s="36">
        <v>0.47901938544935202</v>
      </c>
      <c r="K1101" s="27">
        <v>19</v>
      </c>
      <c r="L1101" s="27">
        <v>30</v>
      </c>
    </row>
    <row r="1102" spans="1:12" x14ac:dyDescent="0.3">
      <c r="A1102" s="51"/>
      <c r="B1102" s="58"/>
      <c r="C1102" t="s">
        <v>1147</v>
      </c>
      <c r="D1102" t="s">
        <v>50</v>
      </c>
      <c r="E1102">
        <v>635127</v>
      </c>
      <c r="F1102">
        <v>635441</v>
      </c>
      <c r="G1102">
        <v>315</v>
      </c>
      <c r="H1102" s="26">
        <v>-0.50771390302563701</v>
      </c>
      <c r="I1102" s="36">
        <v>2.7062011180480901E-2</v>
      </c>
      <c r="J1102" s="36">
        <v>0.47901938544935202</v>
      </c>
      <c r="K1102" s="27">
        <v>7</v>
      </c>
      <c r="L1102" s="27">
        <v>34</v>
      </c>
    </row>
    <row r="1103" spans="1:12" x14ac:dyDescent="0.3">
      <c r="A1103" s="51"/>
      <c r="B1103" s="58"/>
      <c r="C1103" t="s">
        <v>1148</v>
      </c>
      <c r="D1103" t="s">
        <v>50</v>
      </c>
      <c r="E1103">
        <v>9795615</v>
      </c>
      <c r="F1103">
        <v>9797444</v>
      </c>
      <c r="G1103">
        <v>1830</v>
      </c>
      <c r="H1103" s="26">
        <v>3.5900598286303498</v>
      </c>
      <c r="I1103" s="36">
        <v>1.1240093760134E-2</v>
      </c>
      <c r="J1103" s="36">
        <v>0.47901938544935202</v>
      </c>
      <c r="K1103" s="27">
        <v>72</v>
      </c>
      <c r="L1103" s="27">
        <v>164</v>
      </c>
    </row>
    <row r="1104" spans="1:12" x14ac:dyDescent="0.3">
      <c r="A1104" s="51"/>
      <c r="B1104" s="58"/>
      <c r="C1104" s="25" t="s">
        <v>1149</v>
      </c>
      <c r="D1104" t="s">
        <v>53</v>
      </c>
      <c r="E1104">
        <v>5061192</v>
      </c>
      <c r="F1104">
        <v>5061446</v>
      </c>
      <c r="G1104">
        <v>255</v>
      </c>
      <c r="H1104" s="26">
        <v>1.9162923196292501</v>
      </c>
      <c r="I1104" s="36">
        <v>3.4697581239792101E-2</v>
      </c>
      <c r="J1104" s="36">
        <v>0.47901938544935202</v>
      </c>
      <c r="K1104" s="27">
        <v>9</v>
      </c>
      <c r="L1104" s="27">
        <v>31</v>
      </c>
    </row>
    <row r="1105" spans="1:12" x14ac:dyDescent="0.3">
      <c r="A1105" s="51"/>
      <c r="B1105" s="58"/>
      <c r="C1105" t="s">
        <v>1150</v>
      </c>
      <c r="D1105" t="s">
        <v>53</v>
      </c>
      <c r="E1105">
        <v>6542281</v>
      </c>
      <c r="F1105">
        <v>6542510</v>
      </c>
      <c r="G1105">
        <v>230</v>
      </c>
      <c r="H1105" s="26">
        <v>3.5159775031386298</v>
      </c>
      <c r="I1105" s="36">
        <v>4.3458175410631898E-2</v>
      </c>
      <c r="J1105" s="36">
        <v>0.47997140397964499</v>
      </c>
      <c r="K1105" s="27">
        <v>6</v>
      </c>
      <c r="L1105" s="27">
        <v>25</v>
      </c>
    </row>
    <row r="1106" spans="1:12" x14ac:dyDescent="0.3">
      <c r="A1106" s="51"/>
      <c r="B1106" s="58"/>
      <c r="C1106" t="s">
        <v>1151</v>
      </c>
      <c r="D1106" t="s">
        <v>53</v>
      </c>
      <c r="E1106">
        <v>9753385</v>
      </c>
      <c r="F1106">
        <v>9753631</v>
      </c>
      <c r="G1106">
        <v>247</v>
      </c>
      <c r="H1106" s="26">
        <v>3.9550848821221298</v>
      </c>
      <c r="I1106" s="36">
        <v>1.6911237888193799E-2</v>
      </c>
      <c r="J1106" s="36">
        <v>0.47901938544935202</v>
      </c>
      <c r="K1106" s="27">
        <v>6</v>
      </c>
      <c r="L1106" s="27">
        <v>21</v>
      </c>
    </row>
    <row r="1107" spans="1:12" x14ac:dyDescent="0.3">
      <c r="A1107" s="51"/>
      <c r="B1107" s="58"/>
      <c r="C1107" s="25" t="s">
        <v>1152</v>
      </c>
      <c r="D1107" t="s">
        <v>53</v>
      </c>
      <c r="E1107">
        <v>10594452</v>
      </c>
      <c r="F1107">
        <v>10594663</v>
      </c>
      <c r="G1107">
        <v>212</v>
      </c>
      <c r="H1107" s="26">
        <v>2.5537690869679199</v>
      </c>
      <c r="I1107" s="36">
        <v>3.1842704674111398E-2</v>
      </c>
      <c r="J1107" s="36">
        <v>0.47901938544935202</v>
      </c>
      <c r="K1107" s="27">
        <v>20</v>
      </c>
      <c r="L1107" s="27">
        <v>28</v>
      </c>
    </row>
    <row r="1108" spans="1:12" x14ac:dyDescent="0.3">
      <c r="A1108" s="51"/>
      <c r="B1108" s="58"/>
      <c r="C1108" s="25" t="s">
        <v>1153</v>
      </c>
      <c r="D1108" t="s">
        <v>365</v>
      </c>
      <c r="E1108">
        <v>2723947</v>
      </c>
      <c r="F1108">
        <v>2724137</v>
      </c>
      <c r="G1108">
        <v>191</v>
      </c>
      <c r="H1108" s="26">
        <v>3.7341441111294502</v>
      </c>
      <c r="I1108" s="36">
        <v>2.6475500637877E-2</v>
      </c>
      <c r="J1108" s="36">
        <v>0.47901938544935202</v>
      </c>
      <c r="K1108" s="27">
        <v>9</v>
      </c>
      <c r="L1108" s="27">
        <v>21</v>
      </c>
    </row>
    <row r="1109" spans="1:12" x14ac:dyDescent="0.3">
      <c r="A1109" s="51"/>
      <c r="B1109" s="58"/>
      <c r="C1109" s="25" t="s">
        <v>1154</v>
      </c>
      <c r="D1109" t="s">
        <v>365</v>
      </c>
      <c r="E1109">
        <v>6063590</v>
      </c>
      <c r="F1109">
        <v>6064319</v>
      </c>
      <c r="G1109">
        <v>730</v>
      </c>
      <c r="H1109" s="26">
        <v>3.5585248056769698</v>
      </c>
      <c r="I1109" s="36">
        <v>3.3699158330929901E-2</v>
      </c>
      <c r="J1109" s="36">
        <v>0.47901938544935202</v>
      </c>
      <c r="K1109" s="27">
        <v>50</v>
      </c>
      <c r="L1109" s="27">
        <v>82</v>
      </c>
    </row>
    <row r="1110" spans="1:12" x14ac:dyDescent="0.3">
      <c r="A1110" s="51"/>
      <c r="B1110" s="58"/>
      <c r="C1110" t="s">
        <v>1155</v>
      </c>
      <c r="D1110" t="s">
        <v>365</v>
      </c>
      <c r="E1110">
        <v>9019039</v>
      </c>
      <c r="F1110">
        <v>9019710</v>
      </c>
      <c r="G1110">
        <v>672</v>
      </c>
      <c r="H1110" s="26">
        <v>3.5814914331611298</v>
      </c>
      <c r="I1110" s="36">
        <v>3.3699158330929901E-2</v>
      </c>
      <c r="J1110" s="36">
        <v>0.47901938544935202</v>
      </c>
      <c r="K1110" s="27">
        <v>38</v>
      </c>
      <c r="L1110" s="27">
        <v>71</v>
      </c>
    </row>
    <row r="1111" spans="1:12" x14ac:dyDescent="0.3">
      <c r="A1111" s="51"/>
      <c r="B1111" s="58"/>
      <c r="C1111" t="s">
        <v>1156</v>
      </c>
      <c r="D1111" t="s">
        <v>17</v>
      </c>
      <c r="E1111">
        <v>256386</v>
      </c>
      <c r="F1111">
        <v>257357</v>
      </c>
      <c r="G1111">
        <v>972</v>
      </c>
      <c r="H1111" s="26">
        <v>3.53301726883155</v>
      </c>
      <c r="I1111" s="36">
        <v>4.3458175410631898E-2</v>
      </c>
      <c r="J1111" s="36">
        <v>0.47997140397964499</v>
      </c>
      <c r="K1111" s="27">
        <v>41</v>
      </c>
      <c r="L1111" s="27">
        <v>130</v>
      </c>
    </row>
    <row r="1112" spans="1:12" x14ac:dyDescent="0.3">
      <c r="A1112" s="51"/>
      <c r="B1112" s="58"/>
      <c r="C1112" t="s">
        <v>1157</v>
      </c>
      <c r="D1112" t="s">
        <v>17</v>
      </c>
      <c r="E1112">
        <v>2107107</v>
      </c>
      <c r="F1112">
        <v>2107788</v>
      </c>
      <c r="G1112">
        <v>682</v>
      </c>
      <c r="H1112" s="26">
        <v>3.6610983527412801</v>
      </c>
      <c r="I1112" s="36">
        <v>3.3699158330929901E-2</v>
      </c>
      <c r="J1112" s="36">
        <v>0.47901938544935202</v>
      </c>
      <c r="K1112" s="27">
        <v>4</v>
      </c>
      <c r="L1112" s="27">
        <v>58</v>
      </c>
    </row>
    <row r="1113" spans="1:12" x14ac:dyDescent="0.3">
      <c r="A1113" s="51"/>
      <c r="B1113" s="58"/>
      <c r="C1113" t="s">
        <v>1158</v>
      </c>
      <c r="D1113" t="s">
        <v>17</v>
      </c>
      <c r="E1113">
        <v>10242376</v>
      </c>
      <c r="F1113">
        <v>10242839</v>
      </c>
      <c r="G1113">
        <v>464</v>
      </c>
      <c r="H1113" s="26">
        <v>4.1380706170203796</v>
      </c>
      <c r="I1113" s="36">
        <v>1.12322256498897E-2</v>
      </c>
      <c r="J1113" s="36">
        <v>0.47901938544935202</v>
      </c>
      <c r="K1113" s="27">
        <v>20</v>
      </c>
      <c r="L1113" s="27">
        <v>41</v>
      </c>
    </row>
    <row r="1114" spans="1:12" x14ac:dyDescent="0.3">
      <c r="A1114" s="51"/>
      <c r="B1114" s="58"/>
      <c r="C1114" t="s">
        <v>1159</v>
      </c>
      <c r="D1114" t="s">
        <v>17</v>
      </c>
      <c r="E1114">
        <v>63249659</v>
      </c>
      <c r="F1114">
        <v>63249849</v>
      </c>
      <c r="G1114">
        <v>191</v>
      </c>
      <c r="H1114" s="26">
        <v>3.4985095165344502</v>
      </c>
      <c r="I1114" s="36">
        <v>4.3458175410631898E-2</v>
      </c>
      <c r="J1114" s="36">
        <v>0.47997140397964499</v>
      </c>
      <c r="K1114" s="27">
        <v>5</v>
      </c>
      <c r="L1114" s="27">
        <v>25</v>
      </c>
    </row>
    <row r="1115" spans="1:12" x14ac:dyDescent="0.3">
      <c r="A1115" s="51"/>
      <c r="B1115" s="58"/>
      <c r="C1115" s="25" t="s">
        <v>146</v>
      </c>
      <c r="D1115" t="s">
        <v>17</v>
      </c>
      <c r="E1115">
        <v>66704195</v>
      </c>
      <c r="F1115">
        <v>66704415</v>
      </c>
      <c r="G1115">
        <v>221</v>
      </c>
      <c r="H1115" s="26">
        <v>5.4666792904186199</v>
      </c>
      <c r="I1115" s="36">
        <v>3.5555991920157399E-4</v>
      </c>
      <c r="J1115" s="36">
        <v>0.35342655968636499</v>
      </c>
      <c r="K1115" s="27">
        <v>4</v>
      </c>
      <c r="L1115" s="27">
        <v>11</v>
      </c>
    </row>
    <row r="1116" spans="1:12" x14ac:dyDescent="0.3">
      <c r="A1116" s="51"/>
      <c r="B1116" s="58"/>
      <c r="C1116" s="25" t="s">
        <v>1160</v>
      </c>
      <c r="D1116" t="s">
        <v>17</v>
      </c>
      <c r="E1116">
        <v>89354067</v>
      </c>
      <c r="F1116">
        <v>89354679</v>
      </c>
      <c r="G1116">
        <v>613</v>
      </c>
      <c r="H1116" s="26">
        <v>3.9517536758533902</v>
      </c>
      <c r="I1116" s="36">
        <v>1.6911237888193799E-2</v>
      </c>
      <c r="J1116" s="36">
        <v>0.47901938544935202</v>
      </c>
      <c r="K1116" s="27">
        <v>7</v>
      </c>
      <c r="L1116" s="27">
        <v>42</v>
      </c>
    </row>
    <row r="1117" spans="1:12" x14ac:dyDescent="0.3">
      <c r="A1117" s="51"/>
      <c r="B1117" s="58"/>
      <c r="C1117" t="s">
        <v>1161</v>
      </c>
      <c r="D1117" t="s">
        <v>17</v>
      </c>
      <c r="E1117">
        <v>149510893</v>
      </c>
      <c r="F1117">
        <v>149511190</v>
      </c>
      <c r="G1117">
        <v>298</v>
      </c>
      <c r="H1117" s="26">
        <v>3.5043736513590802</v>
      </c>
      <c r="I1117" s="36">
        <v>4.3458175410631898E-2</v>
      </c>
      <c r="J1117" s="36">
        <v>0.47997140397964499</v>
      </c>
      <c r="K1117" s="27">
        <v>9</v>
      </c>
      <c r="L1117" s="27">
        <v>33</v>
      </c>
    </row>
    <row r="1118" spans="1:12" x14ac:dyDescent="0.3">
      <c r="A1118" s="51"/>
      <c r="B1118" s="58"/>
      <c r="C1118" t="s">
        <v>1162</v>
      </c>
      <c r="D1118" t="s">
        <v>56</v>
      </c>
      <c r="E1118">
        <v>10784665</v>
      </c>
      <c r="F1118">
        <v>10785265</v>
      </c>
      <c r="G1118">
        <v>601</v>
      </c>
      <c r="H1118" s="26">
        <v>3.9464516120077699</v>
      </c>
      <c r="I1118" s="36">
        <v>1.6911237888193799E-2</v>
      </c>
      <c r="J1118" s="36">
        <v>0.47901938544935202</v>
      </c>
      <c r="K1118" s="27">
        <v>23</v>
      </c>
      <c r="L1118" s="27">
        <v>68</v>
      </c>
    </row>
    <row r="1119" spans="1:12" x14ac:dyDescent="0.3">
      <c r="A1119" s="51"/>
      <c r="B1119" s="58"/>
      <c r="C1119" s="25" t="s">
        <v>1163</v>
      </c>
      <c r="D1119" t="s">
        <v>393</v>
      </c>
      <c r="E1119">
        <v>690664</v>
      </c>
      <c r="F1119">
        <v>691089</v>
      </c>
      <c r="G1119">
        <v>426</v>
      </c>
      <c r="H1119" s="26">
        <v>3.7600666198009201</v>
      </c>
      <c r="I1119" s="36">
        <v>2.6475500637877E-2</v>
      </c>
      <c r="J1119" s="36">
        <v>0.47901938544935202</v>
      </c>
      <c r="K1119" s="27">
        <v>19</v>
      </c>
      <c r="L1119" s="27">
        <v>50</v>
      </c>
    </row>
    <row r="1120" spans="1:12" x14ac:dyDescent="0.3">
      <c r="A1120" s="51"/>
      <c r="B1120" s="58"/>
      <c r="C1120" t="s">
        <v>1164</v>
      </c>
      <c r="D1120" t="s">
        <v>393</v>
      </c>
      <c r="E1120">
        <v>1125845</v>
      </c>
      <c r="F1120">
        <v>1126585</v>
      </c>
      <c r="G1120">
        <v>741</v>
      </c>
      <c r="H1120" s="26">
        <v>3.6771271212330898</v>
      </c>
      <c r="I1120" s="36">
        <v>2.6475500637877E-2</v>
      </c>
      <c r="J1120" s="36">
        <v>0.47901938544935202</v>
      </c>
      <c r="K1120" s="27">
        <v>15</v>
      </c>
      <c r="L1120" s="27">
        <v>84</v>
      </c>
    </row>
    <row r="1121" spans="1:12" x14ac:dyDescent="0.3">
      <c r="A1121" s="51"/>
      <c r="B1121" s="58"/>
      <c r="C1121" t="s">
        <v>1165</v>
      </c>
      <c r="D1121" t="s">
        <v>393</v>
      </c>
      <c r="E1121">
        <v>3225358</v>
      </c>
      <c r="F1121">
        <v>3225521</v>
      </c>
      <c r="G1121">
        <v>164</v>
      </c>
      <c r="H1121" s="26">
        <v>3.5048922702423</v>
      </c>
      <c r="I1121" s="36">
        <v>4.3458175410631898E-2</v>
      </c>
      <c r="J1121" s="36">
        <v>0.47997140397964499</v>
      </c>
      <c r="K1121" s="27">
        <v>1</v>
      </c>
      <c r="L1121" s="27">
        <v>19</v>
      </c>
    </row>
    <row r="1122" spans="1:12" x14ac:dyDescent="0.3">
      <c r="A1122" s="51"/>
      <c r="B1122" s="58"/>
      <c r="C1122" s="25" t="s">
        <v>1166</v>
      </c>
      <c r="D1122" t="s">
        <v>393</v>
      </c>
      <c r="E1122">
        <v>3869396</v>
      </c>
      <c r="F1122">
        <v>3869954</v>
      </c>
      <c r="G1122">
        <v>559</v>
      </c>
      <c r="H1122" s="26">
        <v>3.6884391166601902</v>
      </c>
      <c r="I1122" s="36">
        <v>2.0446675781292601E-2</v>
      </c>
      <c r="J1122" s="36">
        <v>0.47901938544935202</v>
      </c>
      <c r="K1122" s="27">
        <v>23</v>
      </c>
      <c r="L1122" s="27">
        <v>70</v>
      </c>
    </row>
    <row r="1123" spans="1:12" x14ac:dyDescent="0.3">
      <c r="A1123" s="51"/>
      <c r="B1123" s="58"/>
      <c r="C1123" s="25" t="s">
        <v>1167</v>
      </c>
      <c r="D1123" t="s">
        <v>418</v>
      </c>
      <c r="E1123">
        <v>3829705</v>
      </c>
      <c r="F1123">
        <v>3830243</v>
      </c>
      <c r="G1123">
        <v>539</v>
      </c>
      <c r="H1123" s="26">
        <v>2.9524624596918398</v>
      </c>
      <c r="I1123" s="36">
        <v>4.1853812160085199E-2</v>
      </c>
      <c r="J1123" s="36">
        <v>0.47997140397964499</v>
      </c>
      <c r="K1123" s="27">
        <v>37</v>
      </c>
      <c r="L1123" s="27">
        <v>69</v>
      </c>
    </row>
    <row r="1124" spans="1:12" x14ac:dyDescent="0.3">
      <c r="A1124" s="51"/>
      <c r="B1124" s="58"/>
      <c r="C1124" s="25" t="s">
        <v>1168</v>
      </c>
      <c r="D1124" t="s">
        <v>430</v>
      </c>
      <c r="E1124">
        <v>1418158</v>
      </c>
      <c r="F1124">
        <v>1418659</v>
      </c>
      <c r="G1124">
        <v>502</v>
      </c>
      <c r="H1124" s="26">
        <v>3.6204898741660401</v>
      </c>
      <c r="I1124" s="36">
        <v>3.3699158330929901E-2</v>
      </c>
      <c r="J1124" s="36">
        <v>0.47901938544935202</v>
      </c>
      <c r="K1124" s="27">
        <v>23</v>
      </c>
      <c r="L1124" s="27">
        <v>61</v>
      </c>
    </row>
    <row r="1125" spans="1:12" x14ac:dyDescent="0.3">
      <c r="A1125" s="51"/>
      <c r="B1125" s="58"/>
      <c r="C1125" t="s">
        <v>1169</v>
      </c>
      <c r="D1125" t="s">
        <v>430</v>
      </c>
      <c r="E1125">
        <v>1704585</v>
      </c>
      <c r="F1125">
        <v>1706419</v>
      </c>
      <c r="G1125">
        <v>1835</v>
      </c>
      <c r="H1125" s="26">
        <v>1.95367027753045</v>
      </c>
      <c r="I1125" s="36">
        <v>2.3502005067987899E-2</v>
      </c>
      <c r="J1125" s="36">
        <v>0.47901938544935202</v>
      </c>
      <c r="K1125" s="27">
        <v>68</v>
      </c>
      <c r="L1125" s="27">
        <v>171</v>
      </c>
    </row>
    <row r="1126" spans="1:12" x14ac:dyDescent="0.3">
      <c r="A1126" s="51"/>
      <c r="B1126" s="58"/>
      <c r="C1126" s="25" t="s">
        <v>1170</v>
      </c>
      <c r="D1126" t="s">
        <v>430</v>
      </c>
      <c r="E1126">
        <v>2344557</v>
      </c>
      <c r="F1126">
        <v>2344815</v>
      </c>
      <c r="G1126">
        <v>259</v>
      </c>
      <c r="H1126" s="26">
        <v>3.8053369395314101</v>
      </c>
      <c r="I1126" s="36">
        <v>2.6475500637877E-2</v>
      </c>
      <c r="J1126" s="36">
        <v>0.47901938544935202</v>
      </c>
      <c r="K1126" s="27">
        <v>4</v>
      </c>
      <c r="L1126" s="27">
        <v>16</v>
      </c>
    </row>
    <row r="1127" spans="1:12" x14ac:dyDescent="0.3">
      <c r="A1127" s="51"/>
      <c r="B1127" s="58"/>
      <c r="C1127" s="25" t="s">
        <v>1171</v>
      </c>
      <c r="D1127" t="s">
        <v>430</v>
      </c>
      <c r="E1127">
        <v>2464996</v>
      </c>
      <c r="F1127">
        <v>2465407</v>
      </c>
      <c r="G1127">
        <v>412</v>
      </c>
      <c r="H1127" s="26">
        <v>3.53387462676951</v>
      </c>
      <c r="I1127" s="36">
        <v>4.3458175410631898E-2</v>
      </c>
      <c r="J1127" s="36">
        <v>0.47997140397964499</v>
      </c>
      <c r="K1127" s="27">
        <v>17</v>
      </c>
      <c r="L1127" s="27">
        <v>49</v>
      </c>
    </row>
    <row r="1128" spans="1:12" x14ac:dyDescent="0.3">
      <c r="A1128" s="51"/>
      <c r="B1128" s="58"/>
      <c r="C1128" s="25" t="s">
        <v>1172</v>
      </c>
      <c r="D1128" t="s">
        <v>62</v>
      </c>
      <c r="E1128">
        <v>653838</v>
      </c>
      <c r="F1128">
        <v>654336</v>
      </c>
      <c r="G1128">
        <v>499</v>
      </c>
      <c r="H1128" s="26">
        <v>2.77369865688603</v>
      </c>
      <c r="I1128" s="36">
        <v>1.8892759468803502E-2</v>
      </c>
      <c r="J1128" s="36">
        <v>0.47901938544935202</v>
      </c>
      <c r="K1128" s="27">
        <v>34</v>
      </c>
      <c r="L1128" s="27">
        <v>52</v>
      </c>
    </row>
    <row r="1129" spans="1:12" x14ac:dyDescent="0.3">
      <c r="A1129" s="51"/>
      <c r="B1129" s="58"/>
      <c r="C1129" t="s">
        <v>1173</v>
      </c>
      <c r="D1129" t="s">
        <v>62</v>
      </c>
      <c r="E1129">
        <v>1304954</v>
      </c>
      <c r="F1129">
        <v>1305335</v>
      </c>
      <c r="G1129">
        <v>382</v>
      </c>
      <c r="H1129" s="26">
        <v>3.5842445377628498</v>
      </c>
      <c r="I1129" s="36">
        <v>3.3699158330929901E-2</v>
      </c>
      <c r="J1129" s="36">
        <v>0.47901938544935202</v>
      </c>
      <c r="K1129" s="27">
        <v>14</v>
      </c>
      <c r="L1129" s="27">
        <v>34</v>
      </c>
    </row>
    <row r="1130" spans="1:12" x14ac:dyDescent="0.3">
      <c r="A1130" s="51"/>
      <c r="B1130" s="58"/>
      <c r="C1130" t="s">
        <v>1174</v>
      </c>
      <c r="D1130" t="s">
        <v>62</v>
      </c>
      <c r="E1130">
        <v>2234310</v>
      </c>
      <c r="F1130">
        <v>2234577</v>
      </c>
      <c r="G1130">
        <v>268</v>
      </c>
      <c r="H1130" s="26">
        <v>3.4816366495010498</v>
      </c>
      <c r="I1130" s="36">
        <v>4.3458175410631898E-2</v>
      </c>
      <c r="J1130" s="36">
        <v>0.47997140397964499</v>
      </c>
      <c r="K1130" s="27">
        <v>3</v>
      </c>
      <c r="L1130" s="27">
        <v>22</v>
      </c>
    </row>
    <row r="1131" spans="1:12" x14ac:dyDescent="0.3">
      <c r="A1131" s="51"/>
      <c r="B1131" s="58"/>
      <c r="C1131" s="25" t="s">
        <v>150</v>
      </c>
      <c r="D1131" t="s">
        <v>62</v>
      </c>
      <c r="E1131">
        <v>3554060</v>
      </c>
      <c r="F1131">
        <v>3554373</v>
      </c>
      <c r="G1131">
        <v>314</v>
      </c>
      <c r="H1131" s="26">
        <v>4.1777480500427897</v>
      </c>
      <c r="I1131" s="36">
        <v>1.8496484307592401E-3</v>
      </c>
      <c r="J1131" s="36">
        <v>0.47901938544935202</v>
      </c>
      <c r="K1131" s="27">
        <v>15</v>
      </c>
      <c r="L1131" s="27">
        <v>32</v>
      </c>
    </row>
    <row r="1132" spans="1:12" x14ac:dyDescent="0.3">
      <c r="A1132" s="51"/>
      <c r="B1132" s="58"/>
      <c r="C1132" s="25" t="s">
        <v>151</v>
      </c>
      <c r="D1132" t="s">
        <v>62</v>
      </c>
      <c r="E1132">
        <v>4552858</v>
      </c>
      <c r="F1132">
        <v>4553138</v>
      </c>
      <c r="G1132">
        <v>281</v>
      </c>
      <c r="H1132" s="26">
        <v>4.77400349235179</v>
      </c>
      <c r="I1132" s="36">
        <v>2.1828371982651599E-3</v>
      </c>
      <c r="J1132" s="36">
        <v>0.47901938544935202</v>
      </c>
      <c r="K1132" s="27">
        <v>0</v>
      </c>
      <c r="L1132" s="27">
        <v>4</v>
      </c>
    </row>
    <row r="1133" spans="1:12" x14ac:dyDescent="0.3">
      <c r="A1133" s="51"/>
      <c r="B1133" s="58"/>
      <c r="C1133" s="25" t="s">
        <v>1175</v>
      </c>
      <c r="D1133" t="s">
        <v>441</v>
      </c>
      <c r="E1133">
        <v>1445496</v>
      </c>
      <c r="F1133">
        <v>1445812</v>
      </c>
      <c r="G1133">
        <v>317</v>
      </c>
      <c r="H1133" s="26">
        <v>3.4962348293671002</v>
      </c>
      <c r="I1133" s="36">
        <v>4.3458175410631898E-2</v>
      </c>
      <c r="J1133" s="36">
        <v>0.47997140397964499</v>
      </c>
      <c r="K1133" s="27">
        <v>7</v>
      </c>
      <c r="L1133" s="27">
        <v>21</v>
      </c>
    </row>
    <row r="1134" spans="1:12" x14ac:dyDescent="0.3">
      <c r="A1134" s="51"/>
      <c r="B1134" s="58"/>
      <c r="C1134" t="s">
        <v>1176</v>
      </c>
      <c r="D1134" t="s">
        <v>441</v>
      </c>
      <c r="E1134">
        <v>1491261</v>
      </c>
      <c r="F1134">
        <v>1492179</v>
      </c>
      <c r="G1134">
        <v>919</v>
      </c>
      <c r="H1134" s="26">
        <v>3.54695774559316</v>
      </c>
      <c r="I1134" s="36">
        <v>2.1154696584081801E-2</v>
      </c>
      <c r="J1134" s="36">
        <v>0.47901938544935202</v>
      </c>
      <c r="K1134" s="27">
        <v>21</v>
      </c>
      <c r="L1134" s="27">
        <v>74</v>
      </c>
    </row>
    <row r="1135" spans="1:12" x14ac:dyDescent="0.3">
      <c r="A1135" s="51"/>
      <c r="B1135" s="58"/>
      <c r="C1135" t="s">
        <v>1177</v>
      </c>
      <c r="D1135" t="s">
        <v>441</v>
      </c>
      <c r="E1135">
        <v>3927404</v>
      </c>
      <c r="F1135">
        <v>3928094</v>
      </c>
      <c r="G1135">
        <v>691</v>
      </c>
      <c r="H1135" s="26">
        <v>3.7096526533132002</v>
      </c>
      <c r="I1135" s="36">
        <v>2.6475500637877E-2</v>
      </c>
      <c r="J1135" s="36">
        <v>0.47901938544935202</v>
      </c>
      <c r="K1135" s="27">
        <v>9</v>
      </c>
      <c r="L1135" s="27">
        <v>45</v>
      </c>
    </row>
    <row r="1136" spans="1:12" x14ac:dyDescent="0.3">
      <c r="A1136" s="51"/>
      <c r="B1136" s="58"/>
      <c r="C1136" s="25" t="s">
        <v>1178</v>
      </c>
      <c r="D1136" t="s">
        <v>441</v>
      </c>
      <c r="E1136">
        <v>5470271</v>
      </c>
      <c r="F1136">
        <v>5470663</v>
      </c>
      <c r="G1136">
        <v>393</v>
      </c>
      <c r="H1136" s="26">
        <v>3.67227725871536</v>
      </c>
      <c r="I1136" s="36">
        <v>2.8626559840779001E-2</v>
      </c>
      <c r="J1136" s="36">
        <v>0.47901938544935202</v>
      </c>
      <c r="K1136" s="27">
        <v>12</v>
      </c>
      <c r="L1136" s="27">
        <v>44</v>
      </c>
    </row>
    <row r="1137" spans="1:12" x14ac:dyDescent="0.3">
      <c r="A1137" s="51"/>
      <c r="B1137" s="58"/>
      <c r="C1137" t="s">
        <v>1179</v>
      </c>
      <c r="D1137" t="s">
        <v>65</v>
      </c>
      <c r="E1137">
        <v>3570281</v>
      </c>
      <c r="F1137">
        <v>3571256</v>
      </c>
      <c r="G1137">
        <v>976</v>
      </c>
      <c r="H1137" s="26">
        <v>3.6765607023137599</v>
      </c>
      <c r="I1137" s="36">
        <v>2.6475500637877E-2</v>
      </c>
      <c r="J1137" s="36">
        <v>0.47901938544935202</v>
      </c>
      <c r="K1137" s="27">
        <v>26</v>
      </c>
      <c r="L1137" s="27">
        <v>92</v>
      </c>
    </row>
    <row r="1138" spans="1:12" x14ac:dyDescent="0.3">
      <c r="A1138" s="51"/>
      <c r="B1138" s="58"/>
      <c r="C1138" s="25" t="s">
        <v>1180</v>
      </c>
      <c r="D1138" t="s">
        <v>19</v>
      </c>
      <c r="E1138">
        <v>21701718</v>
      </c>
      <c r="F1138">
        <v>21701937</v>
      </c>
      <c r="G1138">
        <v>220</v>
      </c>
      <c r="H1138" s="26">
        <v>4.1449816099252601</v>
      </c>
      <c r="I1138" s="36">
        <v>1.12322256498897E-2</v>
      </c>
      <c r="J1138" s="36">
        <v>0.47901938544935202</v>
      </c>
      <c r="K1138" s="27">
        <v>6</v>
      </c>
      <c r="L1138" s="27">
        <v>20</v>
      </c>
    </row>
    <row r="1139" spans="1:12" x14ac:dyDescent="0.3">
      <c r="A1139" s="51"/>
      <c r="B1139" s="58"/>
      <c r="C1139" s="25" t="s">
        <v>1181</v>
      </c>
      <c r="D1139" t="s">
        <v>19</v>
      </c>
      <c r="E1139">
        <v>30316225</v>
      </c>
      <c r="F1139">
        <v>30316452</v>
      </c>
      <c r="G1139">
        <v>228</v>
      </c>
      <c r="H1139" s="26">
        <v>4.4407043264503496</v>
      </c>
      <c r="I1139" s="36">
        <v>5.4403380985562303E-3</v>
      </c>
      <c r="J1139" s="36">
        <v>0.47901938544935202</v>
      </c>
      <c r="K1139" s="27">
        <v>5</v>
      </c>
      <c r="L1139" s="27">
        <v>29</v>
      </c>
    </row>
    <row r="1140" spans="1:12" x14ac:dyDescent="0.3">
      <c r="A1140" s="51"/>
      <c r="B1140" s="58"/>
      <c r="C1140" t="s">
        <v>1182</v>
      </c>
      <c r="D1140" t="s">
        <v>19</v>
      </c>
      <c r="E1140">
        <v>108169507</v>
      </c>
      <c r="F1140">
        <v>108169677</v>
      </c>
      <c r="G1140">
        <v>171</v>
      </c>
      <c r="H1140" s="26">
        <v>3.66530110148897</v>
      </c>
      <c r="I1140" s="36">
        <v>3.3699158330929901E-2</v>
      </c>
      <c r="J1140" s="36">
        <v>0.47901938544935202</v>
      </c>
      <c r="K1140" s="27">
        <v>1</v>
      </c>
      <c r="L1140" s="27">
        <v>11</v>
      </c>
    </row>
    <row r="1141" spans="1:12" x14ac:dyDescent="0.3">
      <c r="A1141" s="51"/>
      <c r="B1141" s="58"/>
      <c r="C1141" t="s">
        <v>1183</v>
      </c>
      <c r="D1141" t="s">
        <v>21</v>
      </c>
      <c r="E1141">
        <v>464355</v>
      </c>
      <c r="F1141">
        <v>464746</v>
      </c>
      <c r="G1141">
        <v>392</v>
      </c>
      <c r="H1141" s="26">
        <v>3.7825960503911298</v>
      </c>
      <c r="I1141" s="36">
        <v>2.1046955788633501E-2</v>
      </c>
      <c r="J1141" s="36">
        <v>0.47901938544935202</v>
      </c>
      <c r="K1141" s="27">
        <v>5</v>
      </c>
      <c r="L1141" s="27">
        <v>43</v>
      </c>
    </row>
    <row r="1142" spans="1:12" x14ac:dyDescent="0.3">
      <c r="A1142" s="51"/>
      <c r="B1142" s="58"/>
      <c r="C1142" s="25" t="s">
        <v>1184</v>
      </c>
      <c r="D1142" t="s">
        <v>27</v>
      </c>
      <c r="E1142">
        <v>608986</v>
      </c>
      <c r="F1142">
        <v>609176</v>
      </c>
      <c r="G1142">
        <v>191</v>
      </c>
      <c r="H1142" s="26">
        <v>3.7164005542677998</v>
      </c>
      <c r="I1142" s="36">
        <v>2.6475500637877E-2</v>
      </c>
      <c r="J1142" s="36">
        <v>0.47901938544935202</v>
      </c>
      <c r="K1142" s="27">
        <v>7</v>
      </c>
      <c r="L1142" s="27">
        <v>19</v>
      </c>
    </row>
    <row r="1143" spans="1:12" x14ac:dyDescent="0.3">
      <c r="A1143" s="51"/>
      <c r="B1143" s="58"/>
      <c r="C1143" s="25" t="s">
        <v>147</v>
      </c>
      <c r="D1143" t="s">
        <v>27</v>
      </c>
      <c r="E1143">
        <v>5717497</v>
      </c>
      <c r="F1143">
        <v>5717944</v>
      </c>
      <c r="G1143">
        <v>448</v>
      </c>
      <c r="H1143" s="26">
        <v>3.8803025905220601</v>
      </c>
      <c r="I1143" s="36">
        <v>4.2310900618009201E-3</v>
      </c>
      <c r="J1143" s="36">
        <v>0.47901938544935202</v>
      </c>
      <c r="K1143" s="27">
        <v>9</v>
      </c>
      <c r="L1143" s="27">
        <v>51</v>
      </c>
    </row>
    <row r="1144" spans="1:12" x14ac:dyDescent="0.3">
      <c r="A1144" s="51"/>
      <c r="B1144" s="58"/>
      <c r="C1144" t="s">
        <v>1185</v>
      </c>
      <c r="D1144" t="s">
        <v>27</v>
      </c>
      <c r="E1144">
        <v>23745950</v>
      </c>
      <c r="F1144">
        <v>23746173</v>
      </c>
      <c r="G1144">
        <v>224</v>
      </c>
      <c r="H1144" s="26">
        <v>3.8395388493861899</v>
      </c>
      <c r="I1144" s="36">
        <v>2.1046955788633501E-2</v>
      </c>
      <c r="J1144" s="36">
        <v>0.47901938544935202</v>
      </c>
      <c r="K1144" s="27">
        <v>3</v>
      </c>
      <c r="L1144" s="27">
        <v>15</v>
      </c>
    </row>
    <row r="1145" spans="1:12" x14ac:dyDescent="0.3">
      <c r="A1145" s="51"/>
      <c r="B1145" s="58"/>
      <c r="C1145" s="25" t="s">
        <v>148</v>
      </c>
      <c r="D1145" t="s">
        <v>27</v>
      </c>
      <c r="E1145">
        <v>48281849</v>
      </c>
      <c r="F1145">
        <v>48282123</v>
      </c>
      <c r="G1145">
        <v>275</v>
      </c>
      <c r="H1145" s="26">
        <v>4.4904357933943801</v>
      </c>
      <c r="I1145" s="36">
        <v>4.6126493459187796E-3</v>
      </c>
      <c r="J1145" s="36">
        <v>0.47901938544935202</v>
      </c>
      <c r="K1145" s="27">
        <v>16</v>
      </c>
      <c r="L1145" s="27">
        <v>30</v>
      </c>
    </row>
    <row r="1146" spans="1:12" x14ac:dyDescent="0.3">
      <c r="A1146" s="51"/>
      <c r="B1146" s="58"/>
      <c r="C1146" t="s">
        <v>1186</v>
      </c>
      <c r="D1146" t="s">
        <v>27</v>
      </c>
      <c r="E1146">
        <v>56635169</v>
      </c>
      <c r="F1146">
        <v>56636013</v>
      </c>
      <c r="G1146">
        <v>845</v>
      </c>
      <c r="H1146" s="26">
        <v>3.49350107676451</v>
      </c>
      <c r="I1146" s="36">
        <v>3.46049070612739E-2</v>
      </c>
      <c r="J1146" s="36">
        <v>0.47901938544935202</v>
      </c>
      <c r="K1146" s="27">
        <v>11</v>
      </c>
      <c r="L1146" s="27">
        <v>62</v>
      </c>
    </row>
    <row r="1147" spans="1:12" x14ac:dyDescent="0.3">
      <c r="A1147" s="51"/>
      <c r="B1147" s="58"/>
      <c r="C1147" t="s">
        <v>1187</v>
      </c>
      <c r="D1147" t="s">
        <v>29</v>
      </c>
      <c r="E1147">
        <v>17339825</v>
      </c>
      <c r="F1147">
        <v>17340814</v>
      </c>
      <c r="G1147">
        <v>990</v>
      </c>
      <c r="H1147" s="26">
        <v>3.4046746032538202</v>
      </c>
      <c r="I1147" s="36">
        <v>3.8121678755636802E-2</v>
      </c>
      <c r="J1147" s="36">
        <v>0.47997140397964499</v>
      </c>
      <c r="K1147" s="27">
        <v>16</v>
      </c>
      <c r="L1147" s="27">
        <v>79</v>
      </c>
    </row>
    <row r="1148" spans="1:12" x14ac:dyDescent="0.3">
      <c r="A1148" s="51"/>
      <c r="B1148" s="58"/>
      <c r="C1148" s="25" t="s">
        <v>1188</v>
      </c>
      <c r="D1148" t="s">
        <v>29</v>
      </c>
      <c r="E1148">
        <v>22212395</v>
      </c>
      <c r="F1148">
        <v>22212784</v>
      </c>
      <c r="G1148">
        <v>390</v>
      </c>
      <c r="H1148" s="26">
        <v>3.6988669322190701</v>
      </c>
      <c r="I1148" s="36">
        <v>3.3699158330929901E-2</v>
      </c>
      <c r="J1148" s="36">
        <v>0.47901938544935202</v>
      </c>
      <c r="K1148" s="27">
        <v>9</v>
      </c>
      <c r="L1148" s="27">
        <v>47</v>
      </c>
    </row>
    <row r="1149" spans="1:12" x14ac:dyDescent="0.3">
      <c r="A1149" s="51"/>
      <c r="B1149" s="58"/>
      <c r="C1149" s="25" t="s">
        <v>1189</v>
      </c>
      <c r="D1149" t="s">
        <v>29</v>
      </c>
      <c r="E1149">
        <v>35036510</v>
      </c>
      <c r="F1149">
        <v>35036846</v>
      </c>
      <c r="G1149">
        <v>337</v>
      </c>
      <c r="H1149" s="26">
        <v>3.8083691323333602</v>
      </c>
      <c r="I1149" s="36">
        <v>2.1046955788633501E-2</v>
      </c>
      <c r="J1149" s="36">
        <v>0.47901938544935202</v>
      </c>
      <c r="K1149" s="27">
        <v>3</v>
      </c>
      <c r="L1149" s="27">
        <v>25</v>
      </c>
    </row>
    <row r="1150" spans="1:12" x14ac:dyDescent="0.3">
      <c r="A1150" s="51"/>
      <c r="B1150" s="58"/>
      <c r="C1150" t="s">
        <v>1190</v>
      </c>
      <c r="D1150" t="s">
        <v>32</v>
      </c>
      <c r="E1150">
        <v>5418890</v>
      </c>
      <c r="F1150">
        <v>5419438</v>
      </c>
      <c r="G1150">
        <v>549</v>
      </c>
      <c r="H1150" s="26">
        <v>3.7199300008308098</v>
      </c>
      <c r="I1150" s="36">
        <v>2.6475500637877E-2</v>
      </c>
      <c r="J1150" s="36">
        <v>0.47901938544935202</v>
      </c>
      <c r="K1150" s="27">
        <v>6</v>
      </c>
      <c r="L1150" s="27">
        <v>39</v>
      </c>
    </row>
    <row r="1151" spans="1:12" x14ac:dyDescent="0.3">
      <c r="A1151" s="51"/>
      <c r="B1151" s="58"/>
      <c r="C1151" t="s">
        <v>1191</v>
      </c>
      <c r="D1151" t="s">
        <v>32</v>
      </c>
      <c r="E1151">
        <v>6634620</v>
      </c>
      <c r="F1151">
        <v>6634980</v>
      </c>
      <c r="G1151">
        <v>361</v>
      </c>
      <c r="H1151" s="26">
        <v>4.1647207599208098</v>
      </c>
      <c r="I1151" s="36">
        <v>9.2702677861873205E-3</v>
      </c>
      <c r="J1151" s="36">
        <v>0.47901938544935202</v>
      </c>
      <c r="K1151" s="27">
        <v>6</v>
      </c>
      <c r="L1151" s="27">
        <v>24</v>
      </c>
    </row>
    <row r="1152" spans="1:12" x14ac:dyDescent="0.3">
      <c r="A1152" s="51"/>
      <c r="B1152" s="58"/>
      <c r="C1152" t="s">
        <v>1192</v>
      </c>
      <c r="D1152" t="s">
        <v>32</v>
      </c>
      <c r="E1152">
        <v>19464482</v>
      </c>
      <c r="F1152">
        <v>19465531</v>
      </c>
      <c r="G1152">
        <v>1050</v>
      </c>
      <c r="H1152" s="26">
        <v>3.6147443533823198</v>
      </c>
      <c r="I1152" s="36">
        <v>3.3699158330929901E-2</v>
      </c>
      <c r="J1152" s="36">
        <v>0.47901938544935202</v>
      </c>
      <c r="K1152" s="27">
        <v>35</v>
      </c>
      <c r="L1152" s="27">
        <v>68</v>
      </c>
    </row>
    <row r="1153" spans="1:12" x14ac:dyDescent="0.3">
      <c r="A1153" s="51"/>
      <c r="B1153" s="58"/>
      <c r="C1153" t="s">
        <v>1193</v>
      </c>
      <c r="D1153" t="s">
        <v>35</v>
      </c>
      <c r="E1153">
        <v>20520250</v>
      </c>
      <c r="F1153">
        <v>20520516</v>
      </c>
      <c r="G1153">
        <v>267</v>
      </c>
      <c r="H1153" s="26">
        <v>3.5088819217432499</v>
      </c>
      <c r="I1153" s="36">
        <v>4.3458175410631898E-2</v>
      </c>
      <c r="J1153" s="36">
        <v>0.47997140397964499</v>
      </c>
      <c r="K1153" s="27">
        <v>10</v>
      </c>
      <c r="L1153" s="27">
        <v>39</v>
      </c>
    </row>
    <row r="1154" spans="1:12" x14ac:dyDescent="0.3">
      <c r="A1154" s="51"/>
      <c r="B1154" s="58"/>
      <c r="C1154" s="25" t="s">
        <v>1194</v>
      </c>
      <c r="D1154" t="s">
        <v>87</v>
      </c>
      <c r="E1154">
        <v>90873</v>
      </c>
      <c r="F1154">
        <v>91042</v>
      </c>
      <c r="G1154">
        <v>170</v>
      </c>
      <c r="H1154" s="26">
        <v>3.7050473904865702</v>
      </c>
      <c r="I1154" s="36">
        <v>2.6475500637877E-2</v>
      </c>
      <c r="J1154" s="36">
        <v>0.47901938544935202</v>
      </c>
      <c r="K1154" s="27">
        <v>4</v>
      </c>
      <c r="L1154" s="27">
        <v>17</v>
      </c>
    </row>
    <row r="1155" spans="1:12" x14ac:dyDescent="0.3">
      <c r="A1155" s="51"/>
      <c r="B1155" s="58"/>
      <c r="C1155" s="25" t="s">
        <v>1195</v>
      </c>
      <c r="D1155" t="s">
        <v>87</v>
      </c>
      <c r="E1155">
        <v>12758066</v>
      </c>
      <c r="F1155">
        <v>12758243</v>
      </c>
      <c r="G1155">
        <v>178</v>
      </c>
      <c r="H1155" s="26">
        <v>3.54351993027589</v>
      </c>
      <c r="I1155" s="36">
        <v>4.3458175410631898E-2</v>
      </c>
      <c r="J1155" s="36">
        <v>0.47997140397964499</v>
      </c>
      <c r="K1155" s="27">
        <v>2</v>
      </c>
      <c r="L1155" s="27">
        <v>14</v>
      </c>
    </row>
    <row r="1156" spans="1:12" x14ac:dyDescent="0.3">
      <c r="A1156" s="51"/>
      <c r="B1156" s="58"/>
      <c r="C1156" s="25" t="s">
        <v>1196</v>
      </c>
      <c r="D1156" t="s">
        <v>87</v>
      </c>
      <c r="E1156">
        <v>38633769</v>
      </c>
      <c r="F1156">
        <v>38634052</v>
      </c>
      <c r="G1156">
        <v>284</v>
      </c>
      <c r="H1156" s="26">
        <v>3.5354377289422199</v>
      </c>
      <c r="I1156" s="36">
        <v>4.3458175410631898E-2</v>
      </c>
      <c r="J1156" s="36">
        <v>0.47997140397964499</v>
      </c>
      <c r="K1156" s="27">
        <v>5</v>
      </c>
      <c r="L1156" s="27">
        <v>16</v>
      </c>
    </row>
    <row r="1157" spans="1:12" x14ac:dyDescent="0.3">
      <c r="A1157" s="51"/>
      <c r="B1157" s="58"/>
      <c r="C1157" s="25" t="s">
        <v>1197</v>
      </c>
      <c r="D1157" t="s">
        <v>87</v>
      </c>
      <c r="E1157">
        <v>67242659</v>
      </c>
      <c r="F1157">
        <v>67242821</v>
      </c>
      <c r="G1157">
        <v>163</v>
      </c>
      <c r="H1157" s="26">
        <v>3.48007956180003</v>
      </c>
      <c r="I1157" s="36">
        <v>2.7332030277257099E-2</v>
      </c>
      <c r="J1157" s="36">
        <v>0.47901938544935202</v>
      </c>
      <c r="K1157" s="27">
        <v>9</v>
      </c>
      <c r="L1157" s="27">
        <v>25</v>
      </c>
    </row>
    <row r="1158" spans="1:12" x14ac:dyDescent="0.3">
      <c r="A1158" s="51"/>
      <c r="B1158" s="58"/>
      <c r="C1158" s="25" t="s">
        <v>1198</v>
      </c>
      <c r="D1158" t="s">
        <v>87</v>
      </c>
      <c r="E1158">
        <v>67986896</v>
      </c>
      <c r="F1158">
        <v>67987116</v>
      </c>
      <c r="G1158">
        <v>221</v>
      </c>
      <c r="H1158" s="26">
        <v>1.06722944165649</v>
      </c>
      <c r="I1158" s="36">
        <v>4.1414706687436603E-2</v>
      </c>
      <c r="J1158" s="36">
        <v>0.47997140397964499</v>
      </c>
      <c r="K1158" s="27">
        <v>12</v>
      </c>
      <c r="L1158" s="27">
        <v>31</v>
      </c>
    </row>
    <row r="1159" spans="1:12" x14ac:dyDescent="0.3">
      <c r="A1159" s="51"/>
      <c r="B1159" s="58"/>
      <c r="C1159" s="25" t="s">
        <v>1199</v>
      </c>
      <c r="D1159" t="s">
        <v>87</v>
      </c>
      <c r="E1159">
        <v>76469205</v>
      </c>
      <c r="F1159">
        <v>76469914</v>
      </c>
      <c r="G1159">
        <v>710</v>
      </c>
      <c r="H1159" s="26">
        <v>-0.92972645783687802</v>
      </c>
      <c r="I1159" s="36">
        <v>1.1486285902509399E-2</v>
      </c>
      <c r="J1159" s="36">
        <v>0.47901938544935202</v>
      </c>
      <c r="K1159" s="27">
        <v>22</v>
      </c>
      <c r="L1159" s="27">
        <v>60</v>
      </c>
    </row>
    <row r="1160" spans="1:12" x14ac:dyDescent="0.3">
      <c r="A1160" s="51"/>
      <c r="B1160" s="58"/>
      <c r="C1160" t="s">
        <v>1200</v>
      </c>
      <c r="D1160" t="s">
        <v>87</v>
      </c>
      <c r="E1160">
        <v>77152928</v>
      </c>
      <c r="F1160">
        <v>77153827</v>
      </c>
      <c r="G1160">
        <v>900</v>
      </c>
      <c r="H1160" s="26">
        <v>-0.67338277620020603</v>
      </c>
      <c r="I1160" s="36">
        <v>1.0471171148247501E-2</v>
      </c>
      <c r="J1160" s="36">
        <v>0.47901938544935202</v>
      </c>
      <c r="K1160" s="27">
        <v>56</v>
      </c>
      <c r="L1160" s="27">
        <v>91</v>
      </c>
    </row>
    <row r="1161" spans="1:12" x14ac:dyDescent="0.3">
      <c r="A1161" s="51"/>
      <c r="B1161" s="58"/>
      <c r="C1161" s="25" t="s">
        <v>1201</v>
      </c>
      <c r="D1161" t="s">
        <v>87</v>
      </c>
      <c r="E1161">
        <v>78133516</v>
      </c>
      <c r="F1161">
        <v>78134278</v>
      </c>
      <c r="G1161">
        <v>763</v>
      </c>
      <c r="H1161" s="26">
        <v>-0.54420310879331302</v>
      </c>
      <c r="I1161" s="36">
        <v>2.8265007531078801E-2</v>
      </c>
      <c r="J1161" s="36">
        <v>0.47901938544935202</v>
      </c>
      <c r="K1161" s="27">
        <v>44</v>
      </c>
      <c r="L1161" s="27">
        <v>82</v>
      </c>
    </row>
    <row r="1162" spans="1:12" x14ac:dyDescent="0.3">
      <c r="A1162" s="51"/>
      <c r="B1162" s="58"/>
      <c r="C1162" t="s">
        <v>1202</v>
      </c>
      <c r="D1162" t="s">
        <v>87</v>
      </c>
      <c r="E1162">
        <v>78450491</v>
      </c>
      <c r="F1162">
        <v>78451404</v>
      </c>
      <c r="G1162">
        <v>914</v>
      </c>
      <c r="H1162" s="26">
        <v>-0.60714724519324303</v>
      </c>
      <c r="I1162" s="36">
        <v>3.2560294665278398E-2</v>
      </c>
      <c r="J1162" s="36">
        <v>0.47901938544935202</v>
      </c>
      <c r="K1162" s="27">
        <v>19</v>
      </c>
      <c r="L1162" s="27">
        <v>71</v>
      </c>
    </row>
    <row r="1163" spans="1:12" x14ac:dyDescent="0.3">
      <c r="A1163" s="51"/>
      <c r="B1163" s="58"/>
      <c r="C1163" t="s">
        <v>1203</v>
      </c>
      <c r="D1163" t="s">
        <v>87</v>
      </c>
      <c r="E1163">
        <v>80246989</v>
      </c>
      <c r="F1163">
        <v>80247339</v>
      </c>
      <c r="G1163">
        <v>351</v>
      </c>
      <c r="H1163" s="26">
        <v>-1.42503097207062</v>
      </c>
      <c r="I1163" s="36">
        <v>3.3379538729843103E-2</v>
      </c>
      <c r="J1163" s="36">
        <v>0.47901938544935202</v>
      </c>
      <c r="K1163" s="27">
        <v>14</v>
      </c>
      <c r="L1163" s="27">
        <v>38</v>
      </c>
    </row>
    <row r="1164" spans="1:12" x14ac:dyDescent="0.3">
      <c r="A1164" s="51"/>
      <c r="B1164" s="58"/>
      <c r="C1164" s="25" t="s">
        <v>1204</v>
      </c>
      <c r="D1164" t="s">
        <v>87</v>
      </c>
      <c r="E1164">
        <v>80344462</v>
      </c>
      <c r="F1164">
        <v>80344858</v>
      </c>
      <c r="G1164">
        <v>397</v>
      </c>
      <c r="H1164" s="26">
        <v>1.16914166221792</v>
      </c>
      <c r="I1164" s="36">
        <v>2.2197986974201001E-2</v>
      </c>
      <c r="J1164" s="36">
        <v>0.47901938544935202</v>
      </c>
      <c r="K1164" s="27">
        <v>10</v>
      </c>
      <c r="L1164" s="27">
        <v>26</v>
      </c>
    </row>
    <row r="1165" spans="1:12" x14ac:dyDescent="0.3">
      <c r="A1165" s="51"/>
      <c r="B1165" s="58"/>
      <c r="C1165" t="s">
        <v>1205</v>
      </c>
      <c r="D1165" t="s">
        <v>87</v>
      </c>
      <c r="E1165">
        <v>81611746</v>
      </c>
      <c r="F1165">
        <v>81613119</v>
      </c>
      <c r="G1165">
        <v>1374</v>
      </c>
      <c r="H1165" s="26">
        <v>4.0354438068170904</v>
      </c>
      <c r="I1165" s="36">
        <v>6.1753571313535004E-3</v>
      </c>
      <c r="J1165" s="36">
        <v>0.47901938544935202</v>
      </c>
      <c r="K1165" s="27">
        <v>22</v>
      </c>
      <c r="L1165" s="27">
        <v>129</v>
      </c>
    </row>
    <row r="1166" spans="1:12" x14ac:dyDescent="0.3">
      <c r="A1166" s="51"/>
      <c r="B1166" s="58"/>
      <c r="C1166" s="25" t="s">
        <v>1206</v>
      </c>
      <c r="D1166" t="s">
        <v>87</v>
      </c>
      <c r="E1166">
        <v>82240605</v>
      </c>
      <c r="F1166">
        <v>82240942</v>
      </c>
      <c r="G1166">
        <v>338</v>
      </c>
      <c r="H1166" s="26">
        <v>1.76518783336963</v>
      </c>
      <c r="I1166" s="36">
        <v>7.0668843360474597E-3</v>
      </c>
      <c r="J1166" s="36">
        <v>0.47901938544935202</v>
      </c>
      <c r="K1166" s="27">
        <v>7</v>
      </c>
      <c r="L1166" s="27">
        <v>34</v>
      </c>
    </row>
    <row r="1167" spans="1:12" x14ac:dyDescent="0.3">
      <c r="A1167" t="s">
        <v>152</v>
      </c>
    </row>
  </sheetData>
  <mergeCells count="9">
    <mergeCell ref="N1:N2"/>
    <mergeCell ref="O1:Q1"/>
    <mergeCell ref="R1:T1"/>
    <mergeCell ref="A515:A1166"/>
    <mergeCell ref="B515:B1075"/>
    <mergeCell ref="B1076:B1166"/>
    <mergeCell ref="B361:B514"/>
    <mergeCell ref="A2:A514"/>
    <mergeCell ref="B2:B360"/>
  </mergeCells>
  <conditionalFormatting sqref="C515:C1075">
    <cfRule type="duplicateValues" dxfId="2" priority="1"/>
  </conditionalFormatting>
  <conditionalFormatting sqref="C1076:C1166">
    <cfRule type="duplicateValues" dxfId="1" priority="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51"/>
  <sheetViews>
    <sheetView topLeftCell="H22" workbookViewId="0">
      <selection activeCell="A29" sqref="A29"/>
    </sheetView>
  </sheetViews>
  <sheetFormatPr defaultRowHeight="14.4" x14ac:dyDescent="0.3"/>
  <cols>
    <col min="1" max="1" width="21.44140625" customWidth="1"/>
    <col min="2" max="2" width="76.109375" customWidth="1"/>
    <col min="3" max="3" width="12.33203125" customWidth="1"/>
    <col min="4" max="4" width="20.88671875" customWidth="1"/>
    <col min="5" max="5" width="2.6640625" customWidth="1"/>
    <col min="6" max="6" width="8.6640625" customWidth="1"/>
    <col min="7" max="7" width="21.44140625" customWidth="1"/>
    <col min="8" max="8" width="76.109375" customWidth="1"/>
    <col min="9" max="9" width="12.33203125" customWidth="1"/>
    <col min="10" max="10" width="20.88671875" customWidth="1"/>
    <col min="11" max="11" width="2.6640625" customWidth="1"/>
    <col min="13" max="13" width="22.44140625" customWidth="1"/>
    <col min="14" max="14" width="20" customWidth="1"/>
  </cols>
  <sheetData>
    <row r="1" spans="1:14" x14ac:dyDescent="0.3">
      <c r="A1" s="44" t="s">
        <v>154</v>
      </c>
      <c r="B1" s="24" t="s">
        <v>1207</v>
      </c>
      <c r="C1" s="24" t="s">
        <v>1208</v>
      </c>
      <c r="D1" s="24" t="s">
        <v>1209</v>
      </c>
      <c r="E1" s="24" t="s">
        <v>1210</v>
      </c>
      <c r="F1" s="24"/>
      <c r="G1" s="44" t="s">
        <v>163</v>
      </c>
      <c r="H1" s="24" t="s">
        <v>1207</v>
      </c>
      <c r="I1" s="24" t="s">
        <v>1208</v>
      </c>
      <c r="J1" s="24" t="s">
        <v>1209</v>
      </c>
      <c r="K1" s="24" t="s">
        <v>1210</v>
      </c>
      <c r="M1" s="16" t="s">
        <v>2008</v>
      </c>
      <c r="N1" s="16" t="s">
        <v>2009</v>
      </c>
    </row>
    <row r="2" spans="1:14" x14ac:dyDescent="0.3">
      <c r="A2" t="s">
        <v>1252</v>
      </c>
      <c r="B2" t="s">
        <v>1212</v>
      </c>
      <c r="C2" t="s">
        <v>1213</v>
      </c>
      <c r="D2" t="s">
        <v>1213</v>
      </c>
      <c r="E2" t="s">
        <v>1213</v>
      </c>
      <c r="G2" t="s">
        <v>1214</v>
      </c>
      <c r="H2" t="s">
        <v>1212</v>
      </c>
      <c r="I2" t="s">
        <v>1213</v>
      </c>
      <c r="J2" t="s">
        <v>1213</v>
      </c>
      <c r="K2" t="s">
        <v>1213</v>
      </c>
      <c r="M2" t="s">
        <v>1215</v>
      </c>
      <c r="N2" t="s">
        <v>1216</v>
      </c>
    </row>
    <row r="3" spans="1:14" x14ac:dyDescent="0.3">
      <c r="A3" t="s">
        <v>1256</v>
      </c>
      <c r="B3" t="s">
        <v>1212</v>
      </c>
      <c r="C3" t="s">
        <v>1213</v>
      </c>
      <c r="D3" t="s">
        <v>1213</v>
      </c>
      <c r="E3" t="s">
        <v>1213</v>
      </c>
      <c r="G3" t="s">
        <v>1219</v>
      </c>
      <c r="H3" t="s">
        <v>1220</v>
      </c>
      <c r="I3" t="s">
        <v>1221</v>
      </c>
      <c r="J3" t="s">
        <v>1216</v>
      </c>
      <c r="K3">
        <v>-1</v>
      </c>
      <c r="M3" t="s">
        <v>1222</v>
      </c>
      <c r="N3" t="s">
        <v>1223</v>
      </c>
    </row>
    <row r="4" spans="1:14" x14ac:dyDescent="0.3">
      <c r="A4" t="s">
        <v>1261</v>
      </c>
      <c r="B4" t="s">
        <v>1225</v>
      </c>
      <c r="C4" t="s">
        <v>1262</v>
      </c>
      <c r="D4" t="s">
        <v>1250</v>
      </c>
      <c r="E4">
        <v>1</v>
      </c>
      <c r="G4" t="s">
        <v>1227</v>
      </c>
      <c r="H4" t="s">
        <v>1220</v>
      </c>
      <c r="I4" t="s">
        <v>1228</v>
      </c>
      <c r="J4" t="s">
        <v>1223</v>
      </c>
      <c r="K4">
        <v>1</v>
      </c>
      <c r="M4" t="s">
        <v>1229</v>
      </c>
      <c r="N4" t="s">
        <v>1230</v>
      </c>
    </row>
    <row r="5" spans="1:14" x14ac:dyDescent="0.3">
      <c r="A5" t="s">
        <v>1261</v>
      </c>
      <c r="B5" t="s">
        <v>2002</v>
      </c>
      <c r="C5" t="s">
        <v>1267</v>
      </c>
      <c r="D5" t="s">
        <v>1254</v>
      </c>
      <c r="E5">
        <v>1</v>
      </c>
      <c r="G5" t="s">
        <v>1232</v>
      </c>
      <c r="H5" t="s">
        <v>2001</v>
      </c>
      <c r="I5" t="s">
        <v>1213</v>
      </c>
      <c r="J5" t="s">
        <v>1230</v>
      </c>
      <c r="K5">
        <v>1</v>
      </c>
      <c r="M5" t="s">
        <v>1233</v>
      </c>
      <c r="N5" t="s">
        <v>1234</v>
      </c>
    </row>
    <row r="6" spans="1:14" x14ac:dyDescent="0.3">
      <c r="A6" t="s">
        <v>1271</v>
      </c>
      <c r="B6" t="s">
        <v>1225</v>
      </c>
      <c r="C6" t="s">
        <v>1213</v>
      </c>
      <c r="D6" t="s">
        <v>1259</v>
      </c>
      <c r="E6">
        <v>-1</v>
      </c>
      <c r="G6" t="s">
        <v>1237</v>
      </c>
      <c r="H6" t="s">
        <v>1220</v>
      </c>
      <c r="I6" t="s">
        <v>1213</v>
      </c>
      <c r="J6" t="s">
        <v>1234</v>
      </c>
      <c r="K6">
        <v>1</v>
      </c>
      <c r="M6" t="s">
        <v>1238</v>
      </c>
      <c r="N6" t="s">
        <v>1239</v>
      </c>
    </row>
    <row r="7" spans="1:14" x14ac:dyDescent="0.3">
      <c r="A7" t="s">
        <v>1276</v>
      </c>
      <c r="B7" t="s">
        <v>2001</v>
      </c>
      <c r="C7" t="s">
        <v>1277</v>
      </c>
      <c r="D7" t="s">
        <v>1265</v>
      </c>
      <c r="E7">
        <v>1</v>
      </c>
      <c r="G7" t="s">
        <v>1241</v>
      </c>
      <c r="H7" t="s">
        <v>1225</v>
      </c>
      <c r="I7" t="s">
        <v>1213</v>
      </c>
      <c r="J7" t="s">
        <v>1239</v>
      </c>
      <c r="K7">
        <v>1</v>
      </c>
      <c r="M7" t="s">
        <v>1242</v>
      </c>
      <c r="N7" t="s">
        <v>1243</v>
      </c>
    </row>
    <row r="8" spans="1:14" x14ac:dyDescent="0.3">
      <c r="A8" t="s">
        <v>1276</v>
      </c>
      <c r="B8" t="s">
        <v>1225</v>
      </c>
      <c r="C8" t="s">
        <v>1213</v>
      </c>
      <c r="D8" t="s">
        <v>1269</v>
      </c>
      <c r="E8">
        <v>-1</v>
      </c>
      <c r="G8" t="s">
        <v>1246</v>
      </c>
      <c r="H8" t="s">
        <v>2002</v>
      </c>
      <c r="I8" t="s">
        <v>1213</v>
      </c>
      <c r="J8" t="s">
        <v>1243</v>
      </c>
      <c r="K8">
        <v>-1</v>
      </c>
      <c r="M8" t="s">
        <v>1247</v>
      </c>
      <c r="N8" t="s">
        <v>1248</v>
      </c>
    </row>
    <row r="9" spans="1:14" x14ac:dyDescent="0.3">
      <c r="A9" t="s">
        <v>1217</v>
      </c>
      <c r="B9" t="s">
        <v>2001</v>
      </c>
      <c r="C9" t="s">
        <v>1218</v>
      </c>
      <c r="D9" t="s">
        <v>1215</v>
      </c>
      <c r="E9">
        <v>1</v>
      </c>
      <c r="G9" t="s">
        <v>1249</v>
      </c>
      <c r="H9" t="s">
        <v>1212</v>
      </c>
      <c r="I9" t="s">
        <v>1213</v>
      </c>
      <c r="J9" t="s">
        <v>1213</v>
      </c>
      <c r="K9" t="s">
        <v>1213</v>
      </c>
      <c r="M9" t="s">
        <v>1250</v>
      </c>
      <c r="N9" t="s">
        <v>1251</v>
      </c>
    </row>
    <row r="10" spans="1:14" x14ac:dyDescent="0.3">
      <c r="A10" t="s">
        <v>1211</v>
      </c>
      <c r="B10" t="s">
        <v>1212</v>
      </c>
      <c r="C10" t="s">
        <v>1213</v>
      </c>
      <c r="D10" t="s">
        <v>1213</v>
      </c>
      <c r="E10" t="s">
        <v>1213</v>
      </c>
      <c r="G10" t="s">
        <v>1253</v>
      </c>
      <c r="H10" t="s">
        <v>1212</v>
      </c>
      <c r="I10" t="s">
        <v>1213</v>
      </c>
      <c r="J10" t="s">
        <v>1213</v>
      </c>
      <c r="K10" t="s">
        <v>1213</v>
      </c>
      <c r="M10" t="s">
        <v>1254</v>
      </c>
      <c r="N10" t="s">
        <v>1255</v>
      </c>
    </row>
    <row r="11" spans="1:14" x14ac:dyDescent="0.3">
      <c r="A11" t="s">
        <v>1224</v>
      </c>
      <c r="B11" t="s">
        <v>1225</v>
      </c>
      <c r="C11" t="s">
        <v>1226</v>
      </c>
      <c r="D11" t="s">
        <v>1222</v>
      </c>
      <c r="E11">
        <v>-1</v>
      </c>
      <c r="G11" t="s">
        <v>1412</v>
      </c>
      <c r="H11" t="s">
        <v>2001</v>
      </c>
      <c r="I11" t="s">
        <v>1213</v>
      </c>
      <c r="J11" t="s">
        <v>1372</v>
      </c>
      <c r="K11">
        <v>-1</v>
      </c>
      <c r="M11" t="s">
        <v>1259</v>
      </c>
      <c r="N11" t="s">
        <v>1260</v>
      </c>
    </row>
    <row r="12" spans="1:14" x14ac:dyDescent="0.3">
      <c r="A12" t="s">
        <v>1224</v>
      </c>
      <c r="B12" t="s">
        <v>2001</v>
      </c>
      <c r="C12" t="s">
        <v>1231</v>
      </c>
      <c r="D12" t="s">
        <v>1229</v>
      </c>
      <c r="E12">
        <v>-1</v>
      </c>
      <c r="G12" t="s">
        <v>1416</v>
      </c>
      <c r="H12" t="s">
        <v>1220</v>
      </c>
      <c r="I12" t="s">
        <v>1417</v>
      </c>
      <c r="J12" t="s">
        <v>1375</v>
      </c>
      <c r="K12">
        <v>1</v>
      </c>
      <c r="M12" t="s">
        <v>1265</v>
      </c>
      <c r="N12" t="s">
        <v>1266</v>
      </c>
    </row>
    <row r="13" spans="1:14" x14ac:dyDescent="0.3">
      <c r="A13" t="s">
        <v>1235</v>
      </c>
      <c r="B13" t="s">
        <v>1225</v>
      </c>
      <c r="C13" t="s">
        <v>1236</v>
      </c>
      <c r="D13" t="s">
        <v>1233</v>
      </c>
      <c r="E13">
        <v>-1</v>
      </c>
      <c r="G13" t="s">
        <v>1416</v>
      </c>
      <c r="H13" t="s">
        <v>1220</v>
      </c>
      <c r="I13" t="s">
        <v>1422</v>
      </c>
      <c r="J13" t="s">
        <v>1380</v>
      </c>
      <c r="K13">
        <v>-1</v>
      </c>
      <c r="M13" t="s">
        <v>1269</v>
      </c>
      <c r="N13" t="s">
        <v>1270</v>
      </c>
    </row>
    <row r="14" spans="1:14" x14ac:dyDescent="0.3">
      <c r="A14" t="s">
        <v>1235</v>
      </c>
      <c r="B14" t="s">
        <v>2002</v>
      </c>
      <c r="C14" t="s">
        <v>1240</v>
      </c>
      <c r="D14" t="s">
        <v>1238</v>
      </c>
      <c r="E14">
        <v>1</v>
      </c>
      <c r="G14" t="s">
        <v>1416</v>
      </c>
      <c r="H14" t="s">
        <v>1220</v>
      </c>
      <c r="I14" t="s">
        <v>1427</v>
      </c>
      <c r="J14" t="s">
        <v>1383</v>
      </c>
      <c r="K14">
        <v>1</v>
      </c>
      <c r="M14" t="s">
        <v>1274</v>
      </c>
      <c r="N14" t="s">
        <v>1275</v>
      </c>
    </row>
    <row r="15" spans="1:14" x14ac:dyDescent="0.3">
      <c r="A15" t="s">
        <v>1244</v>
      </c>
      <c r="B15" t="s">
        <v>2001</v>
      </c>
      <c r="C15" t="s">
        <v>1245</v>
      </c>
      <c r="D15" t="s">
        <v>1242</v>
      </c>
      <c r="E15">
        <v>1</v>
      </c>
      <c r="G15" t="s">
        <v>1432</v>
      </c>
      <c r="H15" t="s">
        <v>2001</v>
      </c>
      <c r="I15" t="s">
        <v>1433</v>
      </c>
      <c r="J15" t="s">
        <v>1388</v>
      </c>
      <c r="K15">
        <v>-1</v>
      </c>
      <c r="M15" t="s">
        <v>1279</v>
      </c>
      <c r="N15" t="s">
        <v>1280</v>
      </c>
    </row>
    <row r="16" spans="1:14" x14ac:dyDescent="0.3">
      <c r="A16" t="s">
        <v>1244</v>
      </c>
      <c r="B16" t="s">
        <v>2001</v>
      </c>
      <c r="C16" t="s">
        <v>1213</v>
      </c>
      <c r="D16" t="s">
        <v>1247</v>
      </c>
      <c r="E16">
        <v>-1</v>
      </c>
      <c r="G16" t="s">
        <v>1438</v>
      </c>
      <c r="H16" t="s">
        <v>1530</v>
      </c>
      <c r="I16" t="s">
        <v>1439</v>
      </c>
      <c r="J16" t="s">
        <v>1392</v>
      </c>
      <c r="K16">
        <v>-1</v>
      </c>
      <c r="M16" t="s">
        <v>1281</v>
      </c>
      <c r="N16" t="s">
        <v>1282</v>
      </c>
    </row>
    <row r="17" spans="1:14" x14ac:dyDescent="0.3">
      <c r="A17" t="s">
        <v>1695</v>
      </c>
      <c r="B17" t="s">
        <v>1212</v>
      </c>
      <c r="C17" t="s">
        <v>1213</v>
      </c>
      <c r="D17" t="s">
        <v>1213</v>
      </c>
      <c r="E17" t="s">
        <v>1213</v>
      </c>
      <c r="G17" t="s">
        <v>1443</v>
      </c>
      <c r="H17" t="s">
        <v>2001</v>
      </c>
      <c r="I17" t="s">
        <v>1444</v>
      </c>
      <c r="J17" t="s">
        <v>1398</v>
      </c>
      <c r="K17">
        <v>1</v>
      </c>
      <c r="M17" t="s">
        <v>1287</v>
      </c>
      <c r="N17" t="s">
        <v>1288</v>
      </c>
    </row>
    <row r="18" spans="1:14" x14ac:dyDescent="0.3">
      <c r="A18" t="s">
        <v>1686</v>
      </c>
      <c r="B18" t="s">
        <v>1220</v>
      </c>
      <c r="C18" t="s">
        <v>1213</v>
      </c>
      <c r="D18" t="s">
        <v>1617</v>
      </c>
      <c r="E18">
        <v>-1</v>
      </c>
      <c r="G18" t="s">
        <v>1448</v>
      </c>
      <c r="H18" t="s">
        <v>1212</v>
      </c>
      <c r="I18" t="s">
        <v>1213</v>
      </c>
      <c r="J18" t="s">
        <v>1213</v>
      </c>
      <c r="K18" t="s">
        <v>1213</v>
      </c>
      <c r="M18" t="s">
        <v>1292</v>
      </c>
      <c r="N18" t="s">
        <v>1293</v>
      </c>
    </row>
    <row r="19" spans="1:14" x14ac:dyDescent="0.3">
      <c r="A19" t="s">
        <v>1690</v>
      </c>
      <c r="B19" t="s">
        <v>2001</v>
      </c>
      <c r="C19" t="s">
        <v>1213</v>
      </c>
      <c r="D19" t="s">
        <v>1372</v>
      </c>
      <c r="E19">
        <v>-1</v>
      </c>
      <c r="G19" t="s">
        <v>1452</v>
      </c>
      <c r="H19" t="s">
        <v>1212</v>
      </c>
      <c r="I19" t="s">
        <v>1213</v>
      </c>
      <c r="J19" t="s">
        <v>1213</v>
      </c>
      <c r="K19" t="s">
        <v>1213</v>
      </c>
      <c r="M19" t="s">
        <v>1296</v>
      </c>
      <c r="N19" t="s">
        <v>1297</v>
      </c>
    </row>
    <row r="20" spans="1:14" x14ac:dyDescent="0.3">
      <c r="A20" t="s">
        <v>1844</v>
      </c>
      <c r="B20" t="s">
        <v>1220</v>
      </c>
      <c r="C20" t="s">
        <v>1845</v>
      </c>
      <c r="D20" t="s">
        <v>1789</v>
      </c>
      <c r="E20">
        <v>1</v>
      </c>
      <c r="G20" t="s">
        <v>1641</v>
      </c>
      <c r="H20" t="s">
        <v>1212</v>
      </c>
      <c r="I20" t="s">
        <v>1213</v>
      </c>
      <c r="J20" t="s">
        <v>1213</v>
      </c>
      <c r="K20" t="s">
        <v>1213</v>
      </c>
      <c r="M20" t="s">
        <v>1301</v>
      </c>
      <c r="N20" t="s">
        <v>1302</v>
      </c>
    </row>
    <row r="21" spans="1:14" x14ac:dyDescent="0.3">
      <c r="A21" t="s">
        <v>1844</v>
      </c>
      <c r="B21" t="s">
        <v>2005</v>
      </c>
      <c r="C21" t="s">
        <v>1847</v>
      </c>
      <c r="D21" t="s">
        <v>1792</v>
      </c>
      <c r="E21">
        <v>1</v>
      </c>
      <c r="G21" t="s">
        <v>1644</v>
      </c>
      <c r="H21" t="s">
        <v>2001</v>
      </c>
      <c r="I21" t="s">
        <v>1645</v>
      </c>
      <c r="J21" t="s">
        <v>1571</v>
      </c>
      <c r="K21">
        <v>1</v>
      </c>
      <c r="M21" t="s">
        <v>1306</v>
      </c>
      <c r="N21" t="s">
        <v>1307</v>
      </c>
    </row>
    <row r="22" spans="1:14" x14ac:dyDescent="0.3">
      <c r="A22" t="s">
        <v>1849</v>
      </c>
      <c r="B22" t="s">
        <v>1225</v>
      </c>
      <c r="C22" t="s">
        <v>1213</v>
      </c>
      <c r="D22" t="s">
        <v>1794</v>
      </c>
      <c r="E22">
        <v>-1</v>
      </c>
      <c r="G22" t="s">
        <v>1650</v>
      </c>
      <c r="H22" t="s">
        <v>2001</v>
      </c>
      <c r="I22" t="s">
        <v>1651</v>
      </c>
      <c r="J22" t="s">
        <v>1576</v>
      </c>
      <c r="K22">
        <v>1</v>
      </c>
      <c r="M22" t="s">
        <v>1312</v>
      </c>
      <c r="N22" t="s">
        <v>1313</v>
      </c>
    </row>
    <row r="23" spans="1:14" x14ac:dyDescent="0.3">
      <c r="A23" t="s">
        <v>1849</v>
      </c>
      <c r="B23" t="s">
        <v>1225</v>
      </c>
      <c r="C23" t="s">
        <v>1213</v>
      </c>
      <c r="D23" t="s">
        <v>1797</v>
      </c>
      <c r="E23">
        <v>1</v>
      </c>
      <c r="G23" t="s">
        <v>1656</v>
      </c>
      <c r="H23" t="s">
        <v>2001</v>
      </c>
      <c r="I23" t="s">
        <v>1657</v>
      </c>
      <c r="J23" t="s">
        <v>1582</v>
      </c>
      <c r="K23">
        <v>1</v>
      </c>
      <c r="M23" t="s">
        <v>1318</v>
      </c>
      <c r="N23" t="s">
        <v>1319</v>
      </c>
    </row>
    <row r="24" spans="1:14" x14ac:dyDescent="0.3">
      <c r="A24" t="s">
        <v>1852</v>
      </c>
      <c r="B24" t="s">
        <v>2001</v>
      </c>
      <c r="C24" t="s">
        <v>1853</v>
      </c>
      <c r="D24" t="s">
        <v>1800</v>
      </c>
      <c r="E24">
        <v>-1</v>
      </c>
      <c r="G24" t="s">
        <v>1661</v>
      </c>
      <c r="H24" t="s">
        <v>2001</v>
      </c>
      <c r="I24" t="s">
        <v>1213</v>
      </c>
      <c r="J24" t="s">
        <v>1587</v>
      </c>
      <c r="K24">
        <v>1</v>
      </c>
      <c r="M24" t="s">
        <v>1324</v>
      </c>
      <c r="N24" t="s">
        <v>1325</v>
      </c>
    </row>
    <row r="25" spans="1:14" x14ac:dyDescent="0.3">
      <c r="A25" t="s">
        <v>1855</v>
      </c>
      <c r="B25" t="s">
        <v>1225</v>
      </c>
      <c r="C25" t="s">
        <v>1856</v>
      </c>
      <c r="D25" t="s">
        <v>1802</v>
      </c>
      <c r="E25">
        <v>-1</v>
      </c>
      <c r="G25" t="s">
        <v>1666</v>
      </c>
      <c r="H25" t="s">
        <v>1212</v>
      </c>
      <c r="I25" t="s">
        <v>1213</v>
      </c>
      <c r="J25" t="s">
        <v>1213</v>
      </c>
      <c r="K25" t="s">
        <v>1213</v>
      </c>
      <c r="M25" t="s">
        <v>1329</v>
      </c>
      <c r="N25" t="s">
        <v>1330</v>
      </c>
    </row>
    <row r="26" spans="1:14" x14ac:dyDescent="0.3">
      <c r="A26" t="s">
        <v>1855</v>
      </c>
      <c r="B26" t="s">
        <v>1332</v>
      </c>
      <c r="C26" t="s">
        <v>1858</v>
      </c>
      <c r="D26" t="s">
        <v>1805</v>
      </c>
      <c r="E26">
        <v>1</v>
      </c>
      <c r="G26" t="s">
        <v>1669</v>
      </c>
      <c r="H26" t="s">
        <v>1212</v>
      </c>
      <c r="I26" t="s">
        <v>1213</v>
      </c>
      <c r="J26" t="s">
        <v>1213</v>
      </c>
      <c r="K26" t="s">
        <v>1213</v>
      </c>
      <c r="M26" t="s">
        <v>1336</v>
      </c>
      <c r="N26" t="s">
        <v>1337</v>
      </c>
    </row>
    <row r="27" spans="1:14" x14ac:dyDescent="0.3">
      <c r="A27" t="s">
        <v>1860</v>
      </c>
      <c r="B27" t="s">
        <v>2001</v>
      </c>
      <c r="C27" t="s">
        <v>1861</v>
      </c>
      <c r="D27" t="s">
        <v>1808</v>
      </c>
      <c r="E27">
        <v>1</v>
      </c>
      <c r="G27" t="s">
        <v>1674</v>
      </c>
      <c r="H27" t="s">
        <v>1212</v>
      </c>
      <c r="I27" t="s">
        <v>1213</v>
      </c>
      <c r="J27" t="s">
        <v>1213</v>
      </c>
      <c r="K27" t="s">
        <v>1213</v>
      </c>
      <c r="M27" t="s">
        <v>1338</v>
      </c>
      <c r="N27" t="s">
        <v>1339</v>
      </c>
    </row>
    <row r="28" spans="1:14" x14ac:dyDescent="0.3">
      <c r="A28" t="s">
        <v>1867</v>
      </c>
      <c r="B28" t="s">
        <v>1522</v>
      </c>
      <c r="C28" t="s">
        <v>1213</v>
      </c>
      <c r="D28" t="s">
        <v>1811</v>
      </c>
      <c r="E28">
        <v>1</v>
      </c>
      <c r="G28" t="s">
        <v>1679</v>
      </c>
      <c r="H28" t="s">
        <v>1212</v>
      </c>
      <c r="I28" t="s">
        <v>1213</v>
      </c>
      <c r="J28" t="s">
        <v>1213</v>
      </c>
      <c r="K28" t="s">
        <v>1213</v>
      </c>
      <c r="M28" t="s">
        <v>1342</v>
      </c>
      <c r="N28" t="s">
        <v>1343</v>
      </c>
    </row>
    <row r="29" spans="1:14" x14ac:dyDescent="0.3">
      <c r="A29" t="s">
        <v>1867</v>
      </c>
      <c r="B29" t="s">
        <v>1225</v>
      </c>
      <c r="C29" t="s">
        <v>1869</v>
      </c>
      <c r="D29" t="s">
        <v>1812</v>
      </c>
      <c r="E29">
        <v>1</v>
      </c>
      <c r="G29" t="s">
        <v>1683</v>
      </c>
      <c r="H29" t="s">
        <v>1212</v>
      </c>
      <c r="I29" t="s">
        <v>1213</v>
      </c>
      <c r="J29" t="s">
        <v>1213</v>
      </c>
      <c r="K29" t="s">
        <v>1213</v>
      </c>
      <c r="M29" t="s">
        <v>1347</v>
      </c>
      <c r="N29" t="s">
        <v>1348</v>
      </c>
    </row>
    <row r="30" spans="1:14" x14ac:dyDescent="0.3">
      <c r="A30" t="s">
        <v>1867</v>
      </c>
      <c r="B30" t="s">
        <v>1225</v>
      </c>
      <c r="C30" t="s">
        <v>1871</v>
      </c>
      <c r="D30" t="s">
        <v>1815</v>
      </c>
      <c r="E30">
        <v>-1</v>
      </c>
      <c r="G30" t="s">
        <v>1687</v>
      </c>
      <c r="H30" t="s">
        <v>2001</v>
      </c>
      <c r="I30" t="s">
        <v>1213</v>
      </c>
      <c r="J30" t="s">
        <v>1592</v>
      </c>
      <c r="K30">
        <v>1</v>
      </c>
      <c r="M30" t="s">
        <v>1351</v>
      </c>
      <c r="N30" t="s">
        <v>1352</v>
      </c>
    </row>
    <row r="31" spans="1:14" x14ac:dyDescent="0.3">
      <c r="A31" t="s">
        <v>1878</v>
      </c>
      <c r="B31" t="s">
        <v>2002</v>
      </c>
      <c r="C31" t="s">
        <v>1213</v>
      </c>
      <c r="D31" t="s">
        <v>1824</v>
      </c>
      <c r="E31">
        <v>1</v>
      </c>
      <c r="G31" t="s">
        <v>1691</v>
      </c>
      <c r="H31" t="s">
        <v>1220</v>
      </c>
      <c r="I31" t="s">
        <v>1692</v>
      </c>
      <c r="J31" t="s">
        <v>1596</v>
      </c>
      <c r="K31">
        <v>1</v>
      </c>
      <c r="M31" t="s">
        <v>1357</v>
      </c>
      <c r="N31" t="s">
        <v>1358</v>
      </c>
    </row>
    <row r="32" spans="1:14" x14ac:dyDescent="0.3">
      <c r="A32" t="s">
        <v>1873</v>
      </c>
      <c r="B32" t="s">
        <v>2003</v>
      </c>
      <c r="C32" t="s">
        <v>1213</v>
      </c>
      <c r="D32" t="s">
        <v>1820</v>
      </c>
      <c r="E32">
        <v>-1</v>
      </c>
      <c r="G32" t="s">
        <v>1696</v>
      </c>
      <c r="H32" t="s">
        <v>2001</v>
      </c>
      <c r="I32" t="s">
        <v>1697</v>
      </c>
      <c r="J32" t="s">
        <v>1602</v>
      </c>
      <c r="K32">
        <v>-1</v>
      </c>
      <c r="M32" t="s">
        <v>1361</v>
      </c>
      <c r="N32" t="s">
        <v>1362</v>
      </c>
    </row>
    <row r="33" spans="1:14" x14ac:dyDescent="0.3">
      <c r="A33" t="s">
        <v>1875</v>
      </c>
      <c r="B33" t="s">
        <v>2001</v>
      </c>
      <c r="C33" t="s">
        <v>1876</v>
      </c>
      <c r="D33" t="s">
        <v>1822</v>
      </c>
      <c r="E33">
        <v>1</v>
      </c>
      <c r="G33" t="s">
        <v>1701</v>
      </c>
      <c r="H33" t="s">
        <v>2001</v>
      </c>
      <c r="I33" t="s">
        <v>1702</v>
      </c>
      <c r="J33" t="s">
        <v>1608</v>
      </c>
      <c r="K33">
        <v>1</v>
      </c>
      <c r="M33" t="s">
        <v>1366</v>
      </c>
      <c r="N33" t="s">
        <v>1367</v>
      </c>
    </row>
    <row r="34" spans="1:14" x14ac:dyDescent="0.3">
      <c r="A34" t="s">
        <v>1863</v>
      </c>
      <c r="B34" t="s">
        <v>1212</v>
      </c>
      <c r="C34" t="s">
        <v>1213</v>
      </c>
      <c r="D34" t="s">
        <v>1213</v>
      </c>
      <c r="E34" t="s">
        <v>1213</v>
      </c>
      <c r="G34" t="s">
        <v>1707</v>
      </c>
      <c r="H34" t="s">
        <v>1212</v>
      </c>
      <c r="I34" t="s">
        <v>1213</v>
      </c>
      <c r="J34" t="s">
        <v>1213</v>
      </c>
      <c r="K34" t="s">
        <v>1213</v>
      </c>
      <c r="M34" t="s">
        <v>1371</v>
      </c>
      <c r="N34" t="s">
        <v>1372</v>
      </c>
    </row>
    <row r="35" spans="1:14" x14ac:dyDescent="0.3">
      <c r="A35" t="s">
        <v>1880</v>
      </c>
      <c r="B35" t="s">
        <v>2001</v>
      </c>
      <c r="C35" t="s">
        <v>1881</v>
      </c>
      <c r="D35" t="s">
        <v>1827</v>
      </c>
      <c r="E35">
        <v>1</v>
      </c>
      <c r="G35" t="s">
        <v>1712</v>
      </c>
      <c r="H35" t="s">
        <v>1220</v>
      </c>
      <c r="I35" t="s">
        <v>1713</v>
      </c>
      <c r="J35" t="s">
        <v>1613</v>
      </c>
      <c r="K35">
        <v>1</v>
      </c>
      <c r="M35" t="s">
        <v>1374</v>
      </c>
      <c r="N35" t="s">
        <v>1375</v>
      </c>
    </row>
    <row r="36" spans="1:14" x14ac:dyDescent="0.3">
      <c r="A36" t="s">
        <v>1865</v>
      </c>
      <c r="B36" t="s">
        <v>1212</v>
      </c>
      <c r="C36" t="s">
        <v>1213</v>
      </c>
      <c r="D36" t="s">
        <v>1213</v>
      </c>
      <c r="E36" t="s">
        <v>1213</v>
      </c>
      <c r="G36" t="s">
        <v>1712</v>
      </c>
      <c r="H36" t="s">
        <v>1220</v>
      </c>
      <c r="I36" t="s">
        <v>1717</v>
      </c>
      <c r="J36" t="s">
        <v>1618</v>
      </c>
      <c r="K36">
        <v>-1</v>
      </c>
      <c r="M36" t="s">
        <v>1379</v>
      </c>
      <c r="N36" t="s">
        <v>1380</v>
      </c>
    </row>
    <row r="37" spans="1:14" x14ac:dyDescent="0.3">
      <c r="A37" t="s">
        <v>1890</v>
      </c>
      <c r="B37" t="s">
        <v>1212</v>
      </c>
      <c r="C37" t="s">
        <v>1213</v>
      </c>
      <c r="D37" t="s">
        <v>1213</v>
      </c>
      <c r="E37" t="s">
        <v>1213</v>
      </c>
      <c r="G37" t="s">
        <v>1257</v>
      </c>
      <c r="H37" t="s">
        <v>2001</v>
      </c>
      <c r="I37" t="s">
        <v>1258</v>
      </c>
      <c r="J37" t="s">
        <v>1248</v>
      </c>
      <c r="K37">
        <v>1</v>
      </c>
      <c r="M37" t="s">
        <v>1382</v>
      </c>
      <c r="N37" t="s">
        <v>1383</v>
      </c>
    </row>
    <row r="38" spans="1:14" x14ac:dyDescent="0.3">
      <c r="A38" t="s">
        <v>1892</v>
      </c>
      <c r="B38" t="s">
        <v>1225</v>
      </c>
      <c r="C38" t="s">
        <v>1893</v>
      </c>
      <c r="D38" t="s">
        <v>1834</v>
      </c>
      <c r="E38">
        <v>-1</v>
      </c>
      <c r="G38" t="s">
        <v>1263</v>
      </c>
      <c r="H38" t="s">
        <v>1225</v>
      </c>
      <c r="I38" t="s">
        <v>1264</v>
      </c>
      <c r="J38" t="s">
        <v>1251</v>
      </c>
      <c r="K38">
        <v>1</v>
      </c>
      <c r="M38" t="s">
        <v>1387</v>
      </c>
      <c r="N38" t="s">
        <v>1388</v>
      </c>
    </row>
    <row r="39" spans="1:14" x14ac:dyDescent="0.3">
      <c r="A39" t="s">
        <v>1892</v>
      </c>
      <c r="B39" t="s">
        <v>2005</v>
      </c>
      <c r="C39" t="s">
        <v>1213</v>
      </c>
      <c r="D39" t="s">
        <v>1835</v>
      </c>
      <c r="E39">
        <v>1</v>
      </c>
      <c r="G39" t="s">
        <v>1268</v>
      </c>
      <c r="H39" t="s">
        <v>1220</v>
      </c>
      <c r="I39" t="s">
        <v>1213</v>
      </c>
      <c r="J39" t="s">
        <v>1255</v>
      </c>
      <c r="K39">
        <v>-1</v>
      </c>
      <c r="M39" t="s">
        <v>1391</v>
      </c>
      <c r="N39" t="s">
        <v>1392</v>
      </c>
    </row>
    <row r="40" spans="1:14" x14ac:dyDescent="0.3">
      <c r="A40" t="s">
        <v>1892</v>
      </c>
      <c r="B40" t="s">
        <v>1225</v>
      </c>
      <c r="C40" t="s">
        <v>1896</v>
      </c>
      <c r="D40" t="s">
        <v>1837</v>
      </c>
      <c r="E40">
        <v>-1</v>
      </c>
      <c r="G40" t="s">
        <v>1272</v>
      </c>
      <c r="H40" t="s">
        <v>2001</v>
      </c>
      <c r="I40" t="s">
        <v>1273</v>
      </c>
      <c r="J40" t="s">
        <v>1260</v>
      </c>
      <c r="K40">
        <v>-1</v>
      </c>
      <c r="M40" t="s">
        <v>1397</v>
      </c>
      <c r="N40" t="s">
        <v>1398</v>
      </c>
    </row>
    <row r="41" spans="1:14" x14ac:dyDescent="0.3">
      <c r="A41" t="s">
        <v>1883</v>
      </c>
      <c r="B41" t="s">
        <v>1220</v>
      </c>
      <c r="C41" t="s">
        <v>1884</v>
      </c>
      <c r="D41" t="s">
        <v>1828</v>
      </c>
      <c r="E41">
        <v>-1</v>
      </c>
      <c r="G41" t="s">
        <v>1272</v>
      </c>
      <c r="H41" t="s">
        <v>1225</v>
      </c>
      <c r="I41" t="s">
        <v>1278</v>
      </c>
      <c r="J41" t="s">
        <v>1266</v>
      </c>
      <c r="K41">
        <v>1</v>
      </c>
      <c r="M41" t="s">
        <v>1401</v>
      </c>
      <c r="N41" t="s">
        <v>1402</v>
      </c>
    </row>
    <row r="42" spans="1:14" x14ac:dyDescent="0.3">
      <c r="A42" t="s">
        <v>1883</v>
      </c>
      <c r="B42" t="s">
        <v>2002</v>
      </c>
      <c r="C42" t="s">
        <v>1886</v>
      </c>
      <c r="D42" t="s">
        <v>1831</v>
      </c>
      <c r="E42">
        <v>1</v>
      </c>
      <c r="G42" t="s">
        <v>1272</v>
      </c>
      <c r="H42" t="s">
        <v>1220</v>
      </c>
      <c r="I42" t="s">
        <v>1213</v>
      </c>
      <c r="J42" t="s">
        <v>1270</v>
      </c>
      <c r="K42">
        <v>1</v>
      </c>
      <c r="M42" t="s">
        <v>1405</v>
      </c>
      <c r="N42" t="s">
        <v>1406</v>
      </c>
    </row>
    <row r="43" spans="1:14" x14ac:dyDescent="0.3">
      <c r="A43" t="s">
        <v>1898</v>
      </c>
      <c r="B43" t="s">
        <v>1225</v>
      </c>
      <c r="C43" t="s">
        <v>1899</v>
      </c>
      <c r="D43" t="s">
        <v>1838</v>
      </c>
      <c r="E43">
        <v>1</v>
      </c>
      <c r="G43" t="s">
        <v>1285</v>
      </c>
      <c r="H43" t="s">
        <v>2001</v>
      </c>
      <c r="I43" t="s">
        <v>1286</v>
      </c>
      <c r="J43" t="s">
        <v>1275</v>
      </c>
      <c r="K43">
        <v>-1</v>
      </c>
      <c r="M43" t="s">
        <v>1410</v>
      </c>
      <c r="N43" t="s">
        <v>1411</v>
      </c>
    </row>
    <row r="44" spans="1:14" x14ac:dyDescent="0.3">
      <c r="A44" t="s">
        <v>1888</v>
      </c>
      <c r="B44" t="s">
        <v>1212</v>
      </c>
      <c r="C44" t="s">
        <v>1213</v>
      </c>
      <c r="D44" t="s">
        <v>1213</v>
      </c>
      <c r="E44" t="s">
        <v>1213</v>
      </c>
      <c r="G44" t="s">
        <v>1291</v>
      </c>
      <c r="H44" t="s">
        <v>2003</v>
      </c>
      <c r="I44" t="s">
        <v>1213</v>
      </c>
      <c r="J44" t="s">
        <v>1280</v>
      </c>
      <c r="K44">
        <v>1</v>
      </c>
      <c r="M44" t="s">
        <v>1413</v>
      </c>
      <c r="N44" t="s">
        <v>1414</v>
      </c>
    </row>
    <row r="45" spans="1:14" x14ac:dyDescent="0.3">
      <c r="A45" t="s">
        <v>1907</v>
      </c>
      <c r="B45" t="s">
        <v>2002</v>
      </c>
      <c r="C45" t="s">
        <v>1908</v>
      </c>
      <c r="D45" t="s">
        <v>1848</v>
      </c>
      <c r="E45">
        <v>1</v>
      </c>
      <c r="G45" t="s">
        <v>1294</v>
      </c>
      <c r="H45" t="s">
        <v>2001</v>
      </c>
      <c r="I45" t="s">
        <v>1295</v>
      </c>
      <c r="J45" t="s">
        <v>1282</v>
      </c>
      <c r="K45">
        <v>1</v>
      </c>
      <c r="M45" t="s">
        <v>1418</v>
      </c>
      <c r="N45" t="s">
        <v>1419</v>
      </c>
    </row>
    <row r="46" spans="1:14" x14ac:dyDescent="0.3">
      <c r="A46" t="s">
        <v>1907</v>
      </c>
      <c r="B46" t="s">
        <v>1220</v>
      </c>
      <c r="C46" t="s">
        <v>1908</v>
      </c>
      <c r="D46" t="s">
        <v>1848</v>
      </c>
      <c r="E46">
        <v>1</v>
      </c>
      <c r="G46" t="s">
        <v>1300</v>
      </c>
      <c r="H46" t="s">
        <v>1212</v>
      </c>
      <c r="I46" t="s">
        <v>1213</v>
      </c>
      <c r="J46" t="s">
        <v>1213</v>
      </c>
      <c r="K46" t="s">
        <v>1213</v>
      </c>
      <c r="M46" t="s">
        <v>1423</v>
      </c>
      <c r="N46" t="s">
        <v>1424</v>
      </c>
    </row>
    <row r="47" spans="1:14" x14ac:dyDescent="0.3">
      <c r="A47" t="s">
        <v>1911</v>
      </c>
      <c r="B47" t="s">
        <v>1220</v>
      </c>
      <c r="C47" t="s">
        <v>1213</v>
      </c>
      <c r="D47" t="s">
        <v>1850</v>
      </c>
      <c r="E47">
        <v>1</v>
      </c>
      <c r="G47" t="s">
        <v>1305</v>
      </c>
      <c r="H47" t="s">
        <v>1212</v>
      </c>
      <c r="I47" t="s">
        <v>1213</v>
      </c>
      <c r="J47" t="s">
        <v>1213</v>
      </c>
      <c r="K47" t="s">
        <v>1213</v>
      </c>
      <c r="M47" t="s">
        <v>1428</v>
      </c>
      <c r="N47" t="s">
        <v>1429</v>
      </c>
    </row>
    <row r="48" spans="1:14" x14ac:dyDescent="0.3">
      <c r="A48" t="s">
        <v>1911</v>
      </c>
      <c r="B48" t="s">
        <v>1225</v>
      </c>
      <c r="C48" t="s">
        <v>1913</v>
      </c>
      <c r="D48" t="s">
        <v>1851</v>
      </c>
      <c r="E48">
        <v>1</v>
      </c>
      <c r="G48" t="s">
        <v>1310</v>
      </c>
      <c r="H48" t="s">
        <v>2001</v>
      </c>
      <c r="I48" t="s">
        <v>1311</v>
      </c>
      <c r="J48" t="s">
        <v>1288</v>
      </c>
      <c r="K48">
        <v>-1</v>
      </c>
      <c r="M48" t="s">
        <v>1434</v>
      </c>
      <c r="N48" t="s">
        <v>1435</v>
      </c>
    </row>
    <row r="49" spans="1:20" x14ac:dyDescent="0.3">
      <c r="A49" t="s">
        <v>1915</v>
      </c>
      <c r="B49" t="s">
        <v>2001</v>
      </c>
      <c r="C49" t="s">
        <v>1916</v>
      </c>
      <c r="D49" t="s">
        <v>1854</v>
      </c>
      <c r="E49">
        <v>-1</v>
      </c>
      <c r="G49" t="s">
        <v>1316</v>
      </c>
      <c r="H49" t="s">
        <v>2001</v>
      </c>
      <c r="I49" t="s">
        <v>1317</v>
      </c>
      <c r="J49" t="s">
        <v>1293</v>
      </c>
      <c r="K49">
        <v>-1</v>
      </c>
      <c r="M49" t="s">
        <v>1440</v>
      </c>
      <c r="N49" t="s">
        <v>1441</v>
      </c>
    </row>
    <row r="50" spans="1:20" x14ac:dyDescent="0.3">
      <c r="A50" t="s">
        <v>1915</v>
      </c>
      <c r="B50" t="s">
        <v>1225</v>
      </c>
      <c r="C50" t="s">
        <v>1213</v>
      </c>
      <c r="D50" t="s">
        <v>1857</v>
      </c>
      <c r="E50">
        <v>1</v>
      </c>
      <c r="G50" t="s">
        <v>1322</v>
      </c>
      <c r="H50" t="s">
        <v>2001</v>
      </c>
      <c r="I50" t="s">
        <v>1323</v>
      </c>
      <c r="J50" t="s">
        <v>1297</v>
      </c>
      <c r="K50">
        <v>1</v>
      </c>
      <c r="M50" t="s">
        <v>1445</v>
      </c>
      <c r="N50" t="s">
        <v>1446</v>
      </c>
    </row>
    <row r="51" spans="1:20" x14ac:dyDescent="0.3">
      <c r="A51" t="s">
        <v>1919</v>
      </c>
      <c r="B51" t="s">
        <v>1212</v>
      </c>
      <c r="C51" t="s">
        <v>1213</v>
      </c>
      <c r="D51" t="s">
        <v>1213</v>
      </c>
      <c r="E51" t="s">
        <v>1213</v>
      </c>
      <c r="G51" t="s">
        <v>1328</v>
      </c>
      <c r="H51" t="s">
        <v>2001</v>
      </c>
      <c r="I51" t="s">
        <v>1323</v>
      </c>
      <c r="J51" t="s">
        <v>1297</v>
      </c>
      <c r="K51">
        <v>1</v>
      </c>
      <c r="M51" t="s">
        <v>1449</v>
      </c>
      <c r="N51" t="s">
        <v>1450</v>
      </c>
    </row>
    <row r="52" spans="1:20" x14ac:dyDescent="0.3">
      <c r="A52" t="s">
        <v>1921</v>
      </c>
      <c r="B52" t="s">
        <v>1220</v>
      </c>
      <c r="C52" t="s">
        <v>1922</v>
      </c>
      <c r="D52" t="s">
        <v>1859</v>
      </c>
      <c r="E52">
        <v>1</v>
      </c>
      <c r="G52" t="s">
        <v>1334</v>
      </c>
      <c r="H52" t="s">
        <v>1220</v>
      </c>
      <c r="I52" t="s">
        <v>1335</v>
      </c>
      <c r="J52" t="s">
        <v>1302</v>
      </c>
      <c r="K52">
        <v>-1</v>
      </c>
      <c r="M52" t="s">
        <v>1453</v>
      </c>
      <c r="N52" t="s">
        <v>1454</v>
      </c>
    </row>
    <row r="53" spans="1:20" x14ac:dyDescent="0.3">
      <c r="A53" t="s">
        <v>1921</v>
      </c>
      <c r="B53" t="s">
        <v>2002</v>
      </c>
      <c r="C53" t="s">
        <v>1924</v>
      </c>
      <c r="D53" t="s">
        <v>1862</v>
      </c>
      <c r="E53">
        <v>-1</v>
      </c>
      <c r="G53" t="s">
        <v>1334</v>
      </c>
      <c r="H53" t="s">
        <v>1220</v>
      </c>
      <c r="I53" t="s">
        <v>1213</v>
      </c>
      <c r="J53" t="s">
        <v>1307</v>
      </c>
      <c r="K53">
        <v>1</v>
      </c>
      <c r="M53" t="s">
        <v>1458</v>
      </c>
      <c r="N53" t="s">
        <v>1459</v>
      </c>
    </row>
    <row r="54" spans="1:20" x14ac:dyDescent="0.3">
      <c r="A54" t="s">
        <v>1921</v>
      </c>
      <c r="B54" t="s">
        <v>1225</v>
      </c>
      <c r="C54" t="s">
        <v>1926</v>
      </c>
      <c r="D54" t="s">
        <v>1864</v>
      </c>
      <c r="E54">
        <v>1</v>
      </c>
      <c r="G54" t="s">
        <v>1341</v>
      </c>
      <c r="H54" t="s">
        <v>2002</v>
      </c>
      <c r="I54" t="s">
        <v>1213</v>
      </c>
      <c r="J54" t="s">
        <v>1313</v>
      </c>
      <c r="K54">
        <v>-1</v>
      </c>
      <c r="M54" t="s">
        <v>1462</v>
      </c>
      <c r="N54" t="s">
        <v>1463</v>
      </c>
    </row>
    <row r="55" spans="1:20" x14ac:dyDescent="0.3">
      <c r="A55" t="s">
        <v>1928</v>
      </c>
      <c r="B55" t="s">
        <v>2001</v>
      </c>
      <c r="C55" t="s">
        <v>1929</v>
      </c>
      <c r="D55" t="s">
        <v>1866</v>
      </c>
      <c r="E55">
        <v>1</v>
      </c>
      <c r="G55" t="s">
        <v>1345</v>
      </c>
      <c r="H55" t="s">
        <v>2001</v>
      </c>
      <c r="I55" t="s">
        <v>1346</v>
      </c>
      <c r="J55" t="s">
        <v>1319</v>
      </c>
      <c r="K55">
        <v>-1</v>
      </c>
      <c r="M55" t="s">
        <v>1468</v>
      </c>
      <c r="N55" t="s">
        <v>1469</v>
      </c>
    </row>
    <row r="56" spans="1:20" x14ac:dyDescent="0.3">
      <c r="A56" t="s">
        <v>1931</v>
      </c>
      <c r="B56" t="s">
        <v>2001</v>
      </c>
      <c r="C56" t="s">
        <v>1932</v>
      </c>
      <c r="D56" t="s">
        <v>1868</v>
      </c>
      <c r="E56">
        <v>-1</v>
      </c>
      <c r="G56" t="s">
        <v>1345</v>
      </c>
      <c r="H56" t="s">
        <v>1220</v>
      </c>
      <c r="I56" t="s">
        <v>1346</v>
      </c>
      <c r="J56" t="s">
        <v>1319</v>
      </c>
      <c r="K56">
        <v>-1</v>
      </c>
      <c r="M56" t="s">
        <v>1474</v>
      </c>
      <c r="N56" t="s">
        <v>1475</v>
      </c>
      <c r="S56" t="s">
        <v>154</v>
      </c>
      <c r="T56" t="s">
        <v>1476</v>
      </c>
    </row>
    <row r="57" spans="1:20" x14ac:dyDescent="0.3">
      <c r="A57" t="s">
        <v>1934</v>
      </c>
      <c r="B57" t="s">
        <v>1212</v>
      </c>
      <c r="C57" t="s">
        <v>1213</v>
      </c>
      <c r="D57" t="s">
        <v>1213</v>
      </c>
      <c r="E57" t="s">
        <v>1213</v>
      </c>
      <c r="G57" t="s">
        <v>1354</v>
      </c>
      <c r="H57" t="s">
        <v>1355</v>
      </c>
      <c r="I57" t="s">
        <v>1356</v>
      </c>
      <c r="J57" t="s">
        <v>1325</v>
      </c>
      <c r="K57">
        <v>1</v>
      </c>
      <c r="M57" t="s">
        <v>1480</v>
      </c>
      <c r="N57" t="s">
        <v>1481</v>
      </c>
    </row>
    <row r="58" spans="1:20" x14ac:dyDescent="0.3">
      <c r="A58" t="s">
        <v>1936</v>
      </c>
      <c r="B58" t="s">
        <v>1212</v>
      </c>
      <c r="C58" t="s">
        <v>1213</v>
      </c>
      <c r="D58" t="s">
        <v>1213</v>
      </c>
      <c r="E58" t="s">
        <v>1213</v>
      </c>
      <c r="G58" t="s">
        <v>1360</v>
      </c>
      <c r="H58" t="s">
        <v>1220</v>
      </c>
      <c r="I58" t="s">
        <v>1213</v>
      </c>
      <c r="J58" t="s">
        <v>1330</v>
      </c>
      <c r="K58">
        <v>1</v>
      </c>
      <c r="M58" t="s">
        <v>1486</v>
      </c>
      <c r="N58" t="s">
        <v>1487</v>
      </c>
      <c r="S58" t="s">
        <v>163</v>
      </c>
      <c r="T58" t="s">
        <v>1488</v>
      </c>
    </row>
    <row r="59" spans="1:20" x14ac:dyDescent="0.3">
      <c r="A59" t="s">
        <v>1938</v>
      </c>
      <c r="B59" t="s">
        <v>2001</v>
      </c>
      <c r="C59" t="s">
        <v>1939</v>
      </c>
      <c r="D59" t="s">
        <v>1870</v>
      </c>
      <c r="E59">
        <v>-1</v>
      </c>
      <c r="G59" t="s">
        <v>1365</v>
      </c>
      <c r="H59" t="s">
        <v>1212</v>
      </c>
      <c r="I59" t="s">
        <v>1213</v>
      </c>
      <c r="J59" t="s">
        <v>1213</v>
      </c>
      <c r="K59" t="s">
        <v>1213</v>
      </c>
      <c r="M59" t="s">
        <v>1490</v>
      </c>
      <c r="N59" t="s">
        <v>1491</v>
      </c>
    </row>
    <row r="60" spans="1:20" x14ac:dyDescent="0.3">
      <c r="A60" t="s">
        <v>1901</v>
      </c>
      <c r="B60" t="s">
        <v>2001</v>
      </c>
      <c r="C60" t="s">
        <v>1213</v>
      </c>
      <c r="D60" t="s">
        <v>1841</v>
      </c>
      <c r="E60">
        <v>-1</v>
      </c>
      <c r="G60" t="s">
        <v>1369</v>
      </c>
      <c r="H60" t="s">
        <v>1225</v>
      </c>
      <c r="I60" t="s">
        <v>1370</v>
      </c>
      <c r="J60" t="s">
        <v>1337</v>
      </c>
      <c r="K60">
        <v>-1</v>
      </c>
      <c r="M60" t="s">
        <v>1496</v>
      </c>
      <c r="N60" t="s">
        <v>1497</v>
      </c>
    </row>
    <row r="61" spans="1:20" x14ac:dyDescent="0.3">
      <c r="A61" t="s">
        <v>1903</v>
      </c>
      <c r="B61" t="s">
        <v>1225</v>
      </c>
      <c r="C61" t="s">
        <v>1904</v>
      </c>
      <c r="D61" t="s">
        <v>1843</v>
      </c>
      <c r="E61">
        <v>1</v>
      </c>
      <c r="G61" t="s">
        <v>1369</v>
      </c>
      <c r="H61" t="s">
        <v>1220</v>
      </c>
      <c r="I61" t="s">
        <v>1373</v>
      </c>
      <c r="J61" t="s">
        <v>1339</v>
      </c>
      <c r="K61">
        <v>-1</v>
      </c>
      <c r="M61" t="s">
        <v>1498</v>
      </c>
      <c r="N61" t="s">
        <v>1499</v>
      </c>
    </row>
    <row r="62" spans="1:20" x14ac:dyDescent="0.3">
      <c r="A62" t="s">
        <v>1903</v>
      </c>
      <c r="B62" t="s">
        <v>1522</v>
      </c>
      <c r="C62" t="s">
        <v>1213</v>
      </c>
      <c r="D62" t="s">
        <v>1846</v>
      </c>
      <c r="E62">
        <v>-1</v>
      </c>
      <c r="G62" t="s">
        <v>1369</v>
      </c>
      <c r="H62" t="s">
        <v>2001</v>
      </c>
      <c r="I62" t="s">
        <v>1378</v>
      </c>
      <c r="J62" t="s">
        <v>1343</v>
      </c>
      <c r="K62">
        <v>1</v>
      </c>
      <c r="M62" t="s">
        <v>1503</v>
      </c>
      <c r="N62" t="s">
        <v>1504</v>
      </c>
    </row>
    <row r="63" spans="1:20" x14ac:dyDescent="0.3">
      <c r="A63" t="s">
        <v>1941</v>
      </c>
      <c r="B63" t="s">
        <v>1212</v>
      </c>
      <c r="C63" t="s">
        <v>1213</v>
      </c>
      <c r="D63" t="s">
        <v>1213</v>
      </c>
      <c r="E63" t="s">
        <v>1213</v>
      </c>
      <c r="G63" t="s">
        <v>1369</v>
      </c>
      <c r="H63" t="s">
        <v>1220</v>
      </c>
      <c r="I63" t="s">
        <v>1381</v>
      </c>
      <c r="J63" t="s">
        <v>1348</v>
      </c>
      <c r="K63">
        <v>1</v>
      </c>
      <c r="M63" t="s">
        <v>1506</v>
      </c>
      <c r="N63" t="s">
        <v>1507</v>
      </c>
    </row>
    <row r="64" spans="1:20" x14ac:dyDescent="0.3">
      <c r="A64" t="s">
        <v>1943</v>
      </c>
      <c r="B64" t="s">
        <v>2002</v>
      </c>
      <c r="C64" t="s">
        <v>1944</v>
      </c>
      <c r="D64" t="s">
        <v>1872</v>
      </c>
      <c r="E64">
        <v>-1</v>
      </c>
      <c r="G64" t="s">
        <v>1386</v>
      </c>
      <c r="H64" t="s">
        <v>1212</v>
      </c>
      <c r="I64" t="s">
        <v>1213</v>
      </c>
      <c r="J64" t="s">
        <v>1213</v>
      </c>
      <c r="K64" t="s">
        <v>1213</v>
      </c>
      <c r="M64" t="s">
        <v>1512</v>
      </c>
      <c r="N64" t="s">
        <v>1513</v>
      </c>
    </row>
    <row r="65" spans="1:14" x14ac:dyDescent="0.3">
      <c r="A65" t="s">
        <v>1943</v>
      </c>
      <c r="B65" t="s">
        <v>1225</v>
      </c>
      <c r="C65" t="s">
        <v>1946</v>
      </c>
      <c r="D65" t="s">
        <v>1874</v>
      </c>
      <c r="E65">
        <v>1</v>
      </c>
      <c r="G65" t="s">
        <v>1390</v>
      </c>
      <c r="H65" t="s">
        <v>1212</v>
      </c>
      <c r="I65" t="s">
        <v>1213</v>
      </c>
      <c r="J65" t="s">
        <v>1213</v>
      </c>
      <c r="K65" t="s">
        <v>1213</v>
      </c>
      <c r="M65" t="s">
        <v>1516</v>
      </c>
      <c r="N65" t="s">
        <v>1517</v>
      </c>
    </row>
    <row r="66" spans="1:14" x14ac:dyDescent="0.3">
      <c r="A66" t="s">
        <v>1943</v>
      </c>
      <c r="B66" t="s">
        <v>1220</v>
      </c>
      <c r="C66" t="s">
        <v>1948</v>
      </c>
      <c r="D66" t="s">
        <v>1877</v>
      </c>
      <c r="E66">
        <v>-1</v>
      </c>
      <c r="G66" t="s">
        <v>1395</v>
      </c>
      <c r="H66" t="s">
        <v>2002</v>
      </c>
      <c r="I66" t="s">
        <v>1396</v>
      </c>
      <c r="J66" t="s">
        <v>1352</v>
      </c>
      <c r="K66">
        <v>-1</v>
      </c>
      <c r="M66" t="s">
        <v>1520</v>
      </c>
      <c r="N66" t="s">
        <v>1521</v>
      </c>
    </row>
    <row r="67" spans="1:14" x14ac:dyDescent="0.3">
      <c r="A67" t="s">
        <v>1943</v>
      </c>
      <c r="B67" t="s">
        <v>1734</v>
      </c>
      <c r="C67" t="s">
        <v>1213</v>
      </c>
      <c r="D67" t="s">
        <v>1879</v>
      </c>
      <c r="E67">
        <v>1</v>
      </c>
      <c r="G67" t="s">
        <v>1399</v>
      </c>
      <c r="H67" t="s">
        <v>2001</v>
      </c>
      <c r="I67" t="s">
        <v>1400</v>
      </c>
      <c r="J67" t="s">
        <v>1358</v>
      </c>
      <c r="K67">
        <v>-1</v>
      </c>
      <c r="M67" t="s">
        <v>1525</v>
      </c>
      <c r="N67" t="s">
        <v>1526</v>
      </c>
    </row>
    <row r="68" spans="1:14" x14ac:dyDescent="0.3">
      <c r="A68" t="s">
        <v>1943</v>
      </c>
      <c r="B68" t="s">
        <v>1220</v>
      </c>
      <c r="C68" t="s">
        <v>1213</v>
      </c>
      <c r="D68" t="s">
        <v>1879</v>
      </c>
      <c r="E68">
        <v>1</v>
      </c>
      <c r="G68" t="s">
        <v>1403</v>
      </c>
      <c r="H68" t="s">
        <v>2002</v>
      </c>
      <c r="I68" t="s">
        <v>1404</v>
      </c>
      <c r="J68" t="s">
        <v>1362</v>
      </c>
      <c r="K68">
        <v>-1</v>
      </c>
      <c r="M68" t="s">
        <v>1527</v>
      </c>
      <c r="N68" t="s">
        <v>1528</v>
      </c>
    </row>
    <row r="69" spans="1:14" x14ac:dyDescent="0.3">
      <c r="A69" t="s">
        <v>1952</v>
      </c>
      <c r="B69" t="s">
        <v>1225</v>
      </c>
      <c r="C69" t="s">
        <v>1953</v>
      </c>
      <c r="D69" t="s">
        <v>1882</v>
      </c>
      <c r="E69">
        <v>-1</v>
      </c>
      <c r="G69" t="s">
        <v>1408</v>
      </c>
      <c r="H69" t="s">
        <v>1225</v>
      </c>
      <c r="I69" t="s">
        <v>1409</v>
      </c>
      <c r="J69" t="s">
        <v>1367</v>
      </c>
      <c r="K69">
        <v>-1</v>
      </c>
      <c r="M69" t="s">
        <v>1531</v>
      </c>
      <c r="N69" t="s">
        <v>1532</v>
      </c>
    </row>
    <row r="70" spans="1:14" x14ac:dyDescent="0.3">
      <c r="A70" t="s">
        <v>1952</v>
      </c>
      <c r="B70" t="s">
        <v>2001</v>
      </c>
      <c r="C70" t="s">
        <v>1955</v>
      </c>
      <c r="D70" t="s">
        <v>1885</v>
      </c>
      <c r="E70">
        <v>1</v>
      </c>
      <c r="G70" t="s">
        <v>1456</v>
      </c>
      <c r="H70" t="s">
        <v>2001</v>
      </c>
      <c r="I70" t="s">
        <v>1457</v>
      </c>
      <c r="J70" t="s">
        <v>1402</v>
      </c>
      <c r="K70">
        <v>1</v>
      </c>
      <c r="M70" t="s">
        <v>1535</v>
      </c>
      <c r="N70" t="s">
        <v>1536</v>
      </c>
    </row>
    <row r="71" spans="1:14" x14ac:dyDescent="0.3">
      <c r="A71" t="s">
        <v>1957</v>
      </c>
      <c r="B71" t="s">
        <v>1225</v>
      </c>
      <c r="C71" t="s">
        <v>1958</v>
      </c>
      <c r="D71" t="s">
        <v>1887</v>
      </c>
      <c r="E71">
        <v>-1</v>
      </c>
      <c r="G71" t="s">
        <v>1461</v>
      </c>
      <c r="H71" t="s">
        <v>2002</v>
      </c>
      <c r="I71" t="s">
        <v>1213</v>
      </c>
      <c r="J71" t="s">
        <v>1406</v>
      </c>
      <c r="K71">
        <v>1</v>
      </c>
      <c r="M71" t="s">
        <v>1540</v>
      </c>
      <c r="N71" t="s">
        <v>1541</v>
      </c>
    </row>
    <row r="72" spans="1:14" x14ac:dyDescent="0.3">
      <c r="A72" t="s">
        <v>1957</v>
      </c>
      <c r="B72" t="s">
        <v>2001</v>
      </c>
      <c r="C72" t="s">
        <v>1960</v>
      </c>
      <c r="D72" t="s">
        <v>1889</v>
      </c>
      <c r="E72">
        <v>-1</v>
      </c>
      <c r="G72" t="s">
        <v>1466</v>
      </c>
      <c r="H72" t="s">
        <v>2001</v>
      </c>
      <c r="I72" t="s">
        <v>1467</v>
      </c>
      <c r="J72" t="s">
        <v>1411</v>
      </c>
      <c r="K72">
        <v>-1</v>
      </c>
      <c r="M72" t="s">
        <v>1544</v>
      </c>
      <c r="N72" t="s">
        <v>1545</v>
      </c>
    </row>
    <row r="73" spans="1:14" x14ac:dyDescent="0.3">
      <c r="A73" t="s">
        <v>1965</v>
      </c>
      <c r="B73" t="s">
        <v>2001</v>
      </c>
      <c r="C73" t="s">
        <v>1966</v>
      </c>
      <c r="D73" t="s">
        <v>1894</v>
      </c>
      <c r="E73">
        <v>-1</v>
      </c>
      <c r="G73" t="s">
        <v>1472</v>
      </c>
      <c r="H73" t="s">
        <v>1225</v>
      </c>
      <c r="I73" t="s">
        <v>1473</v>
      </c>
      <c r="J73" t="s">
        <v>1414</v>
      </c>
      <c r="K73">
        <v>-1</v>
      </c>
      <c r="M73" t="s">
        <v>1549</v>
      </c>
      <c r="N73" t="s">
        <v>1550</v>
      </c>
    </row>
    <row r="74" spans="1:14" x14ac:dyDescent="0.3">
      <c r="A74" t="s">
        <v>1965</v>
      </c>
      <c r="B74" t="s">
        <v>1225</v>
      </c>
      <c r="C74" t="s">
        <v>1968</v>
      </c>
      <c r="D74" t="s">
        <v>1895</v>
      </c>
      <c r="E74">
        <v>1</v>
      </c>
      <c r="G74" t="s">
        <v>1478</v>
      </c>
      <c r="H74" t="s">
        <v>2001</v>
      </c>
      <c r="I74" t="s">
        <v>1479</v>
      </c>
      <c r="J74" t="s">
        <v>1419</v>
      </c>
      <c r="K74">
        <v>-1</v>
      </c>
      <c r="M74" t="s">
        <v>1552</v>
      </c>
      <c r="N74" t="s">
        <v>1553</v>
      </c>
    </row>
    <row r="75" spans="1:14" x14ac:dyDescent="0.3">
      <c r="A75" t="s">
        <v>1965</v>
      </c>
      <c r="B75" t="s">
        <v>1225</v>
      </c>
      <c r="C75" t="s">
        <v>1966</v>
      </c>
      <c r="D75" t="s">
        <v>1894</v>
      </c>
      <c r="E75">
        <v>-1</v>
      </c>
      <c r="G75" t="s">
        <v>1484</v>
      </c>
      <c r="H75" t="s">
        <v>1225</v>
      </c>
      <c r="I75" t="s">
        <v>1485</v>
      </c>
      <c r="J75" t="s">
        <v>1424</v>
      </c>
      <c r="K75">
        <v>-1</v>
      </c>
      <c r="M75" t="s">
        <v>1557</v>
      </c>
      <c r="N75" t="s">
        <v>1558</v>
      </c>
    </row>
    <row r="76" spans="1:14" x14ac:dyDescent="0.3">
      <c r="A76" t="s">
        <v>1971</v>
      </c>
      <c r="B76" t="s">
        <v>2001</v>
      </c>
      <c r="C76" t="s">
        <v>1213</v>
      </c>
      <c r="D76" t="s">
        <v>1897</v>
      </c>
      <c r="E76">
        <v>1</v>
      </c>
      <c r="G76" t="s">
        <v>1484</v>
      </c>
      <c r="H76" t="s">
        <v>1220</v>
      </c>
      <c r="I76" t="s">
        <v>1489</v>
      </c>
      <c r="J76" t="s">
        <v>1429</v>
      </c>
      <c r="K76">
        <v>-1</v>
      </c>
      <c r="M76" t="s">
        <v>1561</v>
      </c>
      <c r="N76" t="s">
        <v>1562</v>
      </c>
    </row>
    <row r="77" spans="1:14" x14ac:dyDescent="0.3">
      <c r="A77" t="s">
        <v>1962</v>
      </c>
      <c r="B77" t="s">
        <v>2002</v>
      </c>
      <c r="C77" t="s">
        <v>1963</v>
      </c>
      <c r="D77" t="s">
        <v>1891</v>
      </c>
      <c r="E77">
        <v>1</v>
      </c>
      <c r="G77" t="s">
        <v>1494</v>
      </c>
      <c r="H77" t="s">
        <v>1225</v>
      </c>
      <c r="I77" t="s">
        <v>1495</v>
      </c>
      <c r="J77" t="s">
        <v>1435</v>
      </c>
      <c r="K77">
        <v>-1</v>
      </c>
      <c r="M77" t="s">
        <v>1567</v>
      </c>
      <c r="N77" t="s">
        <v>1568</v>
      </c>
    </row>
    <row r="78" spans="1:14" x14ac:dyDescent="0.3">
      <c r="A78" t="s">
        <v>1976</v>
      </c>
      <c r="B78" t="s">
        <v>1332</v>
      </c>
      <c r="C78" t="s">
        <v>1977</v>
      </c>
      <c r="D78" t="s">
        <v>1902</v>
      </c>
      <c r="E78">
        <v>-1</v>
      </c>
      <c r="G78" t="s">
        <v>1494</v>
      </c>
      <c r="H78" t="s">
        <v>1225</v>
      </c>
      <c r="I78" t="s">
        <v>1213</v>
      </c>
      <c r="J78" t="s">
        <v>1441</v>
      </c>
      <c r="K78">
        <v>-1</v>
      </c>
      <c r="M78" t="s">
        <v>1570</v>
      </c>
      <c r="N78" t="s">
        <v>1571</v>
      </c>
    </row>
    <row r="79" spans="1:14" x14ac:dyDescent="0.3">
      <c r="A79" t="s">
        <v>1978</v>
      </c>
      <c r="B79" t="s">
        <v>1225</v>
      </c>
      <c r="C79" t="s">
        <v>1979</v>
      </c>
      <c r="D79" t="s">
        <v>1905</v>
      </c>
      <c r="E79">
        <v>-1</v>
      </c>
      <c r="G79" t="s">
        <v>1494</v>
      </c>
      <c r="H79" t="s">
        <v>1220</v>
      </c>
      <c r="I79" t="s">
        <v>1502</v>
      </c>
      <c r="J79" t="s">
        <v>1446</v>
      </c>
      <c r="K79">
        <v>-1</v>
      </c>
      <c r="M79" t="s">
        <v>1575</v>
      </c>
      <c r="N79" t="s">
        <v>1576</v>
      </c>
    </row>
    <row r="80" spans="1:14" x14ac:dyDescent="0.3">
      <c r="A80" t="s">
        <v>1978</v>
      </c>
      <c r="B80" t="s">
        <v>1220</v>
      </c>
      <c r="C80" t="s">
        <v>1213</v>
      </c>
      <c r="D80" t="s">
        <v>1906</v>
      </c>
      <c r="E80">
        <v>-1</v>
      </c>
      <c r="G80" t="s">
        <v>1494</v>
      </c>
      <c r="H80" t="s">
        <v>2002</v>
      </c>
      <c r="I80" t="s">
        <v>1505</v>
      </c>
      <c r="J80" t="s">
        <v>1450</v>
      </c>
      <c r="K80">
        <v>1</v>
      </c>
      <c r="M80" t="s">
        <v>1581</v>
      </c>
      <c r="N80" t="s">
        <v>1582</v>
      </c>
    </row>
    <row r="81" spans="1:14" x14ac:dyDescent="0.3">
      <c r="A81" t="s">
        <v>1978</v>
      </c>
      <c r="B81" t="s">
        <v>1225</v>
      </c>
      <c r="C81" t="s">
        <v>1213</v>
      </c>
      <c r="D81" t="s">
        <v>1909</v>
      </c>
      <c r="E81">
        <v>1</v>
      </c>
      <c r="G81" t="s">
        <v>1510</v>
      </c>
      <c r="H81" t="s">
        <v>1355</v>
      </c>
      <c r="I81" t="s">
        <v>1511</v>
      </c>
      <c r="J81" t="s">
        <v>1454</v>
      </c>
      <c r="K81">
        <v>1</v>
      </c>
      <c r="M81" t="s">
        <v>1586</v>
      </c>
      <c r="N81" t="s">
        <v>1587</v>
      </c>
    </row>
    <row r="82" spans="1:14" x14ac:dyDescent="0.3">
      <c r="A82" t="s">
        <v>1980</v>
      </c>
      <c r="B82" t="s">
        <v>1225</v>
      </c>
      <c r="C82" t="s">
        <v>1213</v>
      </c>
      <c r="D82" t="s">
        <v>1910</v>
      </c>
      <c r="E82">
        <v>-1</v>
      </c>
      <c r="G82" t="s">
        <v>1510</v>
      </c>
      <c r="H82" t="s">
        <v>1355</v>
      </c>
      <c r="I82" t="s">
        <v>1515</v>
      </c>
      <c r="J82" t="s">
        <v>1459</v>
      </c>
      <c r="K82">
        <v>-1</v>
      </c>
      <c r="M82" t="s">
        <v>1591</v>
      </c>
      <c r="N82" t="s">
        <v>1592</v>
      </c>
    </row>
    <row r="83" spans="1:14" x14ac:dyDescent="0.3">
      <c r="A83" t="s">
        <v>1973</v>
      </c>
      <c r="B83" t="s">
        <v>1212</v>
      </c>
      <c r="C83" t="s">
        <v>1213</v>
      </c>
      <c r="D83" t="s">
        <v>1213</v>
      </c>
      <c r="E83" t="s">
        <v>1213</v>
      </c>
      <c r="G83" t="s">
        <v>1510</v>
      </c>
      <c r="H83" t="s">
        <v>1225</v>
      </c>
      <c r="I83" t="s">
        <v>1213</v>
      </c>
      <c r="J83" t="s">
        <v>1463</v>
      </c>
      <c r="K83">
        <v>-1</v>
      </c>
      <c r="M83" t="s">
        <v>1595</v>
      </c>
      <c r="N83" t="s">
        <v>1596</v>
      </c>
    </row>
    <row r="84" spans="1:14" x14ac:dyDescent="0.3">
      <c r="A84" t="s">
        <v>1981</v>
      </c>
      <c r="B84" t="s">
        <v>1220</v>
      </c>
      <c r="C84" t="s">
        <v>1982</v>
      </c>
      <c r="D84" t="s">
        <v>1912</v>
      </c>
      <c r="E84">
        <v>-1</v>
      </c>
      <c r="G84" t="s">
        <v>1510</v>
      </c>
      <c r="H84" t="s">
        <v>1225</v>
      </c>
      <c r="I84" t="s">
        <v>1524</v>
      </c>
      <c r="J84" t="s">
        <v>1469</v>
      </c>
      <c r="K84">
        <v>1</v>
      </c>
      <c r="M84" t="s">
        <v>1601</v>
      </c>
      <c r="N84" t="s">
        <v>1602</v>
      </c>
    </row>
    <row r="85" spans="1:14" x14ac:dyDescent="0.3">
      <c r="A85" t="s">
        <v>1983</v>
      </c>
      <c r="B85" t="s">
        <v>1212</v>
      </c>
      <c r="C85" t="s">
        <v>1213</v>
      </c>
      <c r="D85" t="s">
        <v>1213</v>
      </c>
      <c r="E85" t="s">
        <v>1213</v>
      </c>
      <c r="G85" t="s">
        <v>1510</v>
      </c>
      <c r="H85" t="s">
        <v>1220</v>
      </c>
      <c r="I85" t="s">
        <v>1213</v>
      </c>
      <c r="J85" t="s">
        <v>1475</v>
      </c>
      <c r="K85">
        <v>1</v>
      </c>
      <c r="M85" t="s">
        <v>1607</v>
      </c>
      <c r="N85" t="s">
        <v>1608</v>
      </c>
    </row>
    <row r="86" spans="1:14" x14ac:dyDescent="0.3">
      <c r="A86" t="s">
        <v>1974</v>
      </c>
      <c r="B86" t="s">
        <v>2002</v>
      </c>
      <c r="C86" t="s">
        <v>1975</v>
      </c>
      <c r="D86" t="s">
        <v>1900</v>
      </c>
      <c r="E86">
        <v>-1</v>
      </c>
      <c r="G86" t="s">
        <v>1510</v>
      </c>
      <c r="H86" t="s">
        <v>1530</v>
      </c>
      <c r="I86" t="s">
        <v>1511</v>
      </c>
      <c r="J86" t="s">
        <v>1454</v>
      </c>
      <c r="K86">
        <v>1</v>
      </c>
      <c r="M86" t="s">
        <v>1612</v>
      </c>
      <c r="N86" t="s">
        <v>1613</v>
      </c>
    </row>
    <row r="87" spans="1:14" x14ac:dyDescent="0.3">
      <c r="A87" t="s">
        <v>1283</v>
      </c>
      <c r="B87" t="s">
        <v>2001</v>
      </c>
      <c r="C87" t="s">
        <v>1284</v>
      </c>
      <c r="D87" t="s">
        <v>1274</v>
      </c>
      <c r="E87">
        <v>1</v>
      </c>
      <c r="G87" t="s">
        <v>1510</v>
      </c>
      <c r="H87" t="s">
        <v>1220</v>
      </c>
      <c r="I87" t="s">
        <v>1511</v>
      </c>
      <c r="J87" t="s">
        <v>1454</v>
      </c>
      <c r="K87">
        <v>1</v>
      </c>
      <c r="M87" t="s">
        <v>1617</v>
      </c>
      <c r="N87" t="s">
        <v>1618</v>
      </c>
    </row>
    <row r="88" spans="1:14" x14ac:dyDescent="0.3">
      <c r="A88" t="s">
        <v>1289</v>
      </c>
      <c r="B88" t="s">
        <v>1220</v>
      </c>
      <c r="C88" t="s">
        <v>1290</v>
      </c>
      <c r="D88" t="s">
        <v>1279</v>
      </c>
      <c r="E88">
        <v>1</v>
      </c>
      <c r="G88" t="s">
        <v>1538</v>
      </c>
      <c r="H88" t="s">
        <v>1220</v>
      </c>
      <c r="I88" t="s">
        <v>1539</v>
      </c>
      <c r="J88" t="s">
        <v>1481</v>
      </c>
      <c r="K88">
        <v>-1</v>
      </c>
      <c r="M88" t="s">
        <v>1372</v>
      </c>
      <c r="N88" t="s">
        <v>1623</v>
      </c>
    </row>
    <row r="89" spans="1:14" x14ac:dyDescent="0.3">
      <c r="A89" t="s">
        <v>1289</v>
      </c>
      <c r="B89" t="s">
        <v>1220</v>
      </c>
      <c r="C89" t="s">
        <v>1213</v>
      </c>
      <c r="D89" t="s">
        <v>1281</v>
      </c>
      <c r="E89">
        <v>-1</v>
      </c>
      <c r="G89" t="s">
        <v>1538</v>
      </c>
      <c r="H89" t="s">
        <v>2002</v>
      </c>
      <c r="I89" t="s">
        <v>1213</v>
      </c>
      <c r="J89" t="s">
        <v>1487</v>
      </c>
      <c r="K89">
        <v>-1</v>
      </c>
      <c r="M89" t="s">
        <v>1626</v>
      </c>
      <c r="N89" t="s">
        <v>1627</v>
      </c>
    </row>
    <row r="90" spans="1:14" x14ac:dyDescent="0.3">
      <c r="A90" t="s">
        <v>1308</v>
      </c>
      <c r="B90" t="s">
        <v>2002</v>
      </c>
      <c r="C90" t="s">
        <v>1309</v>
      </c>
      <c r="D90" t="s">
        <v>1296</v>
      </c>
      <c r="E90">
        <v>1</v>
      </c>
      <c r="G90" t="s">
        <v>1488</v>
      </c>
      <c r="H90" t="s">
        <v>2001</v>
      </c>
      <c r="I90" t="s">
        <v>1548</v>
      </c>
      <c r="J90" t="s">
        <v>1491</v>
      </c>
      <c r="K90">
        <v>-1</v>
      </c>
      <c r="M90" t="s">
        <v>1631</v>
      </c>
      <c r="N90" t="s">
        <v>1632</v>
      </c>
    </row>
    <row r="91" spans="1:14" x14ac:dyDescent="0.3">
      <c r="A91" t="s">
        <v>1340</v>
      </c>
      <c r="B91" t="s">
        <v>2001</v>
      </c>
      <c r="C91" t="s">
        <v>1213</v>
      </c>
      <c r="D91" t="s">
        <v>1329</v>
      </c>
      <c r="E91">
        <v>-1</v>
      </c>
      <c r="G91" t="s">
        <v>1488</v>
      </c>
      <c r="H91" t="s">
        <v>1220</v>
      </c>
      <c r="I91" t="s">
        <v>1213</v>
      </c>
      <c r="J91" t="s">
        <v>1497</v>
      </c>
      <c r="K91">
        <v>-1</v>
      </c>
      <c r="M91" t="s">
        <v>1637</v>
      </c>
      <c r="N91" t="s">
        <v>1638</v>
      </c>
    </row>
    <row r="92" spans="1:14" x14ac:dyDescent="0.3">
      <c r="A92" t="s">
        <v>1340</v>
      </c>
      <c r="B92" t="s">
        <v>1220</v>
      </c>
      <c r="C92" t="s">
        <v>1344</v>
      </c>
      <c r="D92" t="s">
        <v>1336</v>
      </c>
      <c r="E92">
        <v>-1</v>
      </c>
      <c r="G92" t="s">
        <v>1555</v>
      </c>
      <c r="H92" t="s">
        <v>2001</v>
      </c>
      <c r="I92" t="s">
        <v>1556</v>
      </c>
      <c r="J92" t="s">
        <v>1499</v>
      </c>
      <c r="K92">
        <v>1</v>
      </c>
      <c r="M92" t="s">
        <v>1642</v>
      </c>
      <c r="N92" t="s">
        <v>1643</v>
      </c>
    </row>
    <row r="93" spans="1:14" x14ac:dyDescent="0.3">
      <c r="A93" t="s">
        <v>1314</v>
      </c>
      <c r="B93" t="s">
        <v>2001</v>
      </c>
      <c r="C93" t="s">
        <v>1315</v>
      </c>
      <c r="D93" t="s">
        <v>1301</v>
      </c>
      <c r="E93">
        <v>-1</v>
      </c>
      <c r="G93" t="s">
        <v>1555</v>
      </c>
      <c r="H93" t="s">
        <v>2002</v>
      </c>
      <c r="I93" t="s">
        <v>1213</v>
      </c>
      <c r="J93" t="s">
        <v>1504</v>
      </c>
      <c r="K93">
        <v>1</v>
      </c>
      <c r="M93" t="s">
        <v>1646</v>
      </c>
      <c r="N93" t="s">
        <v>1647</v>
      </c>
    </row>
    <row r="94" spans="1:14" x14ac:dyDescent="0.3">
      <c r="A94" t="s">
        <v>1349</v>
      </c>
      <c r="B94" t="s">
        <v>2002</v>
      </c>
      <c r="C94" t="s">
        <v>1350</v>
      </c>
      <c r="D94" t="s">
        <v>1338</v>
      </c>
      <c r="E94">
        <v>-1</v>
      </c>
      <c r="G94" t="s">
        <v>1565</v>
      </c>
      <c r="H94" t="s">
        <v>2002</v>
      </c>
      <c r="I94" t="s">
        <v>1566</v>
      </c>
      <c r="J94" t="s">
        <v>1507</v>
      </c>
      <c r="K94">
        <v>1</v>
      </c>
      <c r="M94" t="s">
        <v>1652</v>
      </c>
      <c r="N94" t="s">
        <v>1653</v>
      </c>
    </row>
    <row r="95" spans="1:14" x14ac:dyDescent="0.3">
      <c r="A95" t="s">
        <v>1349</v>
      </c>
      <c r="B95" t="s">
        <v>1225</v>
      </c>
      <c r="C95" t="s">
        <v>1353</v>
      </c>
      <c r="D95" t="s">
        <v>1342</v>
      </c>
      <c r="E95">
        <v>1</v>
      </c>
      <c r="G95" t="s">
        <v>1565</v>
      </c>
      <c r="H95" t="s">
        <v>1225</v>
      </c>
      <c r="I95" t="s">
        <v>1569</v>
      </c>
      <c r="J95" t="s">
        <v>1513</v>
      </c>
      <c r="K95">
        <v>1</v>
      </c>
      <c r="M95" t="s">
        <v>1658</v>
      </c>
      <c r="N95" t="s">
        <v>1659</v>
      </c>
    </row>
    <row r="96" spans="1:14" x14ac:dyDescent="0.3">
      <c r="A96" t="s">
        <v>1349</v>
      </c>
      <c r="B96" t="s">
        <v>1225</v>
      </c>
      <c r="C96" t="s">
        <v>1359</v>
      </c>
      <c r="D96" t="s">
        <v>1347</v>
      </c>
      <c r="E96">
        <v>-1</v>
      </c>
      <c r="G96" t="s">
        <v>1573</v>
      </c>
      <c r="H96" t="s">
        <v>2001</v>
      </c>
      <c r="I96" t="s">
        <v>1574</v>
      </c>
      <c r="J96" t="s">
        <v>1517</v>
      </c>
      <c r="K96">
        <v>-1</v>
      </c>
      <c r="M96" t="s">
        <v>1662</v>
      </c>
      <c r="N96" t="s">
        <v>1663</v>
      </c>
    </row>
    <row r="97" spans="1:14" x14ac:dyDescent="0.3">
      <c r="A97" t="s">
        <v>1320</v>
      </c>
      <c r="B97" t="s">
        <v>2001</v>
      </c>
      <c r="C97" t="s">
        <v>1321</v>
      </c>
      <c r="D97" t="s">
        <v>1306</v>
      </c>
      <c r="E97">
        <v>-1</v>
      </c>
      <c r="G97" t="s">
        <v>1579</v>
      </c>
      <c r="H97" t="s">
        <v>1220</v>
      </c>
      <c r="I97" t="s">
        <v>1580</v>
      </c>
      <c r="J97" t="s">
        <v>1521</v>
      </c>
      <c r="K97">
        <v>1</v>
      </c>
      <c r="M97" t="s">
        <v>1667</v>
      </c>
      <c r="N97" t="s">
        <v>1668</v>
      </c>
    </row>
    <row r="98" spans="1:14" x14ac:dyDescent="0.3">
      <c r="A98" t="s">
        <v>1298</v>
      </c>
      <c r="B98" t="s">
        <v>2001</v>
      </c>
      <c r="C98" t="s">
        <v>1299</v>
      </c>
      <c r="D98" t="s">
        <v>1287</v>
      </c>
      <c r="E98">
        <v>1</v>
      </c>
      <c r="G98" t="s">
        <v>1579</v>
      </c>
      <c r="H98" t="s">
        <v>2001</v>
      </c>
      <c r="I98" t="s">
        <v>1585</v>
      </c>
      <c r="J98" t="s">
        <v>1526</v>
      </c>
      <c r="K98">
        <v>-1</v>
      </c>
      <c r="M98" t="s">
        <v>1670</v>
      </c>
      <c r="N98" t="s">
        <v>1671</v>
      </c>
    </row>
    <row r="99" spans="1:14" x14ac:dyDescent="0.3">
      <c r="A99" t="s">
        <v>1326</v>
      </c>
      <c r="B99" t="s">
        <v>2001</v>
      </c>
      <c r="C99" t="s">
        <v>1327</v>
      </c>
      <c r="D99" t="s">
        <v>1312</v>
      </c>
      <c r="E99">
        <v>1</v>
      </c>
      <c r="G99" t="s">
        <v>1579</v>
      </c>
      <c r="H99" t="s">
        <v>1220</v>
      </c>
      <c r="I99" t="s">
        <v>1590</v>
      </c>
      <c r="J99" t="s">
        <v>1528</v>
      </c>
      <c r="K99">
        <v>-1</v>
      </c>
      <c r="M99" t="s">
        <v>1675</v>
      </c>
      <c r="N99" t="s">
        <v>1676</v>
      </c>
    </row>
    <row r="100" spans="1:14" x14ac:dyDescent="0.3">
      <c r="A100" t="s">
        <v>1303</v>
      </c>
      <c r="B100" t="s">
        <v>2001</v>
      </c>
      <c r="C100" t="s">
        <v>1304</v>
      </c>
      <c r="D100" t="s">
        <v>1292</v>
      </c>
      <c r="E100">
        <v>1</v>
      </c>
      <c r="G100" t="s">
        <v>1593</v>
      </c>
      <c r="H100" t="s">
        <v>1220</v>
      </c>
      <c r="I100" t="s">
        <v>1594</v>
      </c>
      <c r="J100" t="s">
        <v>1532</v>
      </c>
      <c r="K100">
        <v>-1</v>
      </c>
      <c r="M100" t="s">
        <v>1680</v>
      </c>
      <c r="N100" t="s">
        <v>1681</v>
      </c>
    </row>
    <row r="101" spans="1:14" x14ac:dyDescent="0.3">
      <c r="A101" t="s">
        <v>1331</v>
      </c>
      <c r="B101" t="s">
        <v>1332</v>
      </c>
      <c r="C101" t="s">
        <v>1333</v>
      </c>
      <c r="D101" t="s">
        <v>1318</v>
      </c>
      <c r="E101">
        <v>1</v>
      </c>
      <c r="G101" t="s">
        <v>1599</v>
      </c>
      <c r="H101" t="s">
        <v>2002</v>
      </c>
      <c r="I101" t="s">
        <v>1600</v>
      </c>
      <c r="J101" t="s">
        <v>1536</v>
      </c>
      <c r="K101">
        <v>-1</v>
      </c>
      <c r="M101" t="s">
        <v>1684</v>
      </c>
      <c r="N101" t="s">
        <v>1685</v>
      </c>
    </row>
    <row r="102" spans="1:14" x14ac:dyDescent="0.3">
      <c r="A102" t="s">
        <v>1331</v>
      </c>
      <c r="B102" t="s">
        <v>2004</v>
      </c>
      <c r="C102" t="s">
        <v>1213</v>
      </c>
      <c r="D102" t="s">
        <v>1324</v>
      </c>
      <c r="E102">
        <v>-1</v>
      </c>
      <c r="G102" t="s">
        <v>1605</v>
      </c>
      <c r="H102" t="s">
        <v>1225</v>
      </c>
      <c r="I102" t="s">
        <v>1606</v>
      </c>
      <c r="J102" t="s">
        <v>1541</v>
      </c>
      <c r="K102">
        <v>1</v>
      </c>
      <c r="M102" t="s">
        <v>1688</v>
      </c>
      <c r="N102" t="s">
        <v>1689</v>
      </c>
    </row>
    <row r="103" spans="1:14" x14ac:dyDescent="0.3">
      <c r="A103" t="s">
        <v>1384</v>
      </c>
      <c r="B103" t="s">
        <v>1225</v>
      </c>
      <c r="C103" t="s">
        <v>1385</v>
      </c>
      <c r="D103" t="s">
        <v>1371</v>
      </c>
      <c r="E103">
        <v>1</v>
      </c>
      <c r="G103" t="s">
        <v>1605</v>
      </c>
      <c r="H103" t="s">
        <v>2001</v>
      </c>
      <c r="I103" t="s">
        <v>1611</v>
      </c>
      <c r="J103" t="s">
        <v>1545</v>
      </c>
      <c r="K103">
        <v>-1</v>
      </c>
      <c r="M103" t="s">
        <v>1693</v>
      </c>
      <c r="N103" t="s">
        <v>1694</v>
      </c>
    </row>
    <row r="104" spans="1:14" x14ac:dyDescent="0.3">
      <c r="A104" t="s">
        <v>1384</v>
      </c>
      <c r="B104" t="s">
        <v>2002</v>
      </c>
      <c r="C104" t="s">
        <v>1389</v>
      </c>
      <c r="D104" t="s">
        <v>1374</v>
      </c>
      <c r="E104">
        <v>1</v>
      </c>
      <c r="G104" t="s">
        <v>1615</v>
      </c>
      <c r="H104" t="s">
        <v>2001</v>
      </c>
      <c r="I104" t="s">
        <v>1616</v>
      </c>
      <c r="J104" t="s">
        <v>1550</v>
      </c>
      <c r="K104">
        <v>-1</v>
      </c>
      <c r="M104" t="s">
        <v>1491</v>
      </c>
      <c r="N104" t="s">
        <v>1698</v>
      </c>
    </row>
    <row r="105" spans="1:14" x14ac:dyDescent="0.3">
      <c r="A105" t="s">
        <v>1393</v>
      </c>
      <c r="B105" t="s">
        <v>1225</v>
      </c>
      <c r="C105" t="s">
        <v>1394</v>
      </c>
      <c r="D105" t="s">
        <v>1379</v>
      </c>
      <c r="E105">
        <v>1</v>
      </c>
      <c r="G105" t="s">
        <v>1621</v>
      </c>
      <c r="H105" t="s">
        <v>1220</v>
      </c>
      <c r="I105" t="s">
        <v>1622</v>
      </c>
      <c r="J105" t="s">
        <v>1553</v>
      </c>
      <c r="K105">
        <v>-1</v>
      </c>
      <c r="M105" t="s">
        <v>1703</v>
      </c>
      <c r="N105" t="s">
        <v>1704</v>
      </c>
    </row>
    <row r="106" spans="1:14" x14ac:dyDescent="0.3">
      <c r="A106" t="s">
        <v>1393</v>
      </c>
      <c r="B106" t="s">
        <v>1220</v>
      </c>
      <c r="C106" t="s">
        <v>1213</v>
      </c>
      <c r="D106" t="s">
        <v>1382</v>
      </c>
      <c r="E106">
        <v>1</v>
      </c>
      <c r="G106" t="s">
        <v>1621</v>
      </c>
      <c r="H106" t="s">
        <v>1225</v>
      </c>
      <c r="I106" t="s">
        <v>1625</v>
      </c>
      <c r="J106" t="s">
        <v>1558</v>
      </c>
      <c r="K106">
        <v>1</v>
      </c>
      <c r="M106" t="s">
        <v>1708</v>
      </c>
      <c r="N106" t="s">
        <v>1709</v>
      </c>
    </row>
    <row r="107" spans="1:14" x14ac:dyDescent="0.3">
      <c r="A107" t="s">
        <v>1393</v>
      </c>
      <c r="B107" t="s">
        <v>1220</v>
      </c>
      <c r="C107" t="s">
        <v>1213</v>
      </c>
      <c r="D107" t="s">
        <v>1387</v>
      </c>
      <c r="E107">
        <v>1</v>
      </c>
      <c r="G107" t="s">
        <v>1621</v>
      </c>
      <c r="H107" t="s">
        <v>2002</v>
      </c>
      <c r="I107" t="s">
        <v>1630</v>
      </c>
      <c r="J107" t="s">
        <v>1562</v>
      </c>
      <c r="K107">
        <v>1</v>
      </c>
      <c r="M107" t="s">
        <v>1714</v>
      </c>
      <c r="N107" t="s">
        <v>1715</v>
      </c>
    </row>
    <row r="108" spans="1:14" x14ac:dyDescent="0.3">
      <c r="A108" t="s">
        <v>1393</v>
      </c>
      <c r="B108" t="s">
        <v>2002</v>
      </c>
      <c r="C108" t="s">
        <v>1407</v>
      </c>
      <c r="D108" t="s">
        <v>1391</v>
      </c>
      <c r="E108">
        <v>1</v>
      </c>
      <c r="G108" t="s">
        <v>1635</v>
      </c>
      <c r="H108" t="s">
        <v>2001</v>
      </c>
      <c r="I108" t="s">
        <v>1636</v>
      </c>
      <c r="J108" t="s">
        <v>1568</v>
      </c>
      <c r="K108">
        <v>-1</v>
      </c>
      <c r="M108" t="s">
        <v>1718</v>
      </c>
      <c r="N108" t="s">
        <v>1719</v>
      </c>
    </row>
    <row r="109" spans="1:14" x14ac:dyDescent="0.3">
      <c r="A109" t="s">
        <v>1393</v>
      </c>
      <c r="B109" t="s">
        <v>1225</v>
      </c>
      <c r="C109" t="s">
        <v>1407</v>
      </c>
      <c r="D109" t="s">
        <v>1391</v>
      </c>
      <c r="E109">
        <v>1</v>
      </c>
      <c r="G109" t="s">
        <v>1722</v>
      </c>
      <c r="H109" t="s">
        <v>2001</v>
      </c>
      <c r="I109" t="s">
        <v>1213</v>
      </c>
      <c r="J109" t="s">
        <v>1623</v>
      </c>
      <c r="K109">
        <v>-1</v>
      </c>
      <c r="M109" t="s">
        <v>1723</v>
      </c>
      <c r="N109" t="s">
        <v>1724</v>
      </c>
    </row>
    <row r="110" spans="1:14" x14ac:dyDescent="0.3">
      <c r="A110" t="s">
        <v>1415</v>
      </c>
      <c r="B110" t="s">
        <v>2004</v>
      </c>
      <c r="C110" t="s">
        <v>1213</v>
      </c>
      <c r="D110" t="s">
        <v>1397</v>
      </c>
      <c r="E110">
        <v>1</v>
      </c>
      <c r="G110" t="s">
        <v>1727</v>
      </c>
      <c r="H110" t="s">
        <v>1212</v>
      </c>
      <c r="I110" t="s">
        <v>1213</v>
      </c>
      <c r="J110" t="s">
        <v>1213</v>
      </c>
      <c r="K110" t="s">
        <v>1213</v>
      </c>
      <c r="M110" t="s">
        <v>1728</v>
      </c>
      <c r="N110" t="s">
        <v>1729</v>
      </c>
    </row>
    <row r="111" spans="1:14" x14ac:dyDescent="0.3">
      <c r="A111" t="s">
        <v>1420</v>
      </c>
      <c r="B111" t="s">
        <v>1225</v>
      </c>
      <c r="C111" t="s">
        <v>1421</v>
      </c>
      <c r="D111" t="s">
        <v>1401</v>
      </c>
      <c r="E111">
        <v>-1</v>
      </c>
      <c r="G111" t="s">
        <v>1731</v>
      </c>
      <c r="H111" t="s">
        <v>1212</v>
      </c>
      <c r="I111" t="s">
        <v>1213</v>
      </c>
      <c r="J111" t="s">
        <v>1213</v>
      </c>
      <c r="K111" t="s">
        <v>1213</v>
      </c>
      <c r="M111" t="s">
        <v>1732</v>
      </c>
      <c r="N111" t="s">
        <v>1733</v>
      </c>
    </row>
    <row r="112" spans="1:14" x14ac:dyDescent="0.3">
      <c r="A112" t="s">
        <v>1425</v>
      </c>
      <c r="B112" t="s">
        <v>1225</v>
      </c>
      <c r="C112" t="s">
        <v>1426</v>
      </c>
      <c r="D112" t="s">
        <v>1405</v>
      </c>
      <c r="E112">
        <v>-1</v>
      </c>
      <c r="G112" t="s">
        <v>1736</v>
      </c>
      <c r="H112" t="s">
        <v>2004</v>
      </c>
      <c r="I112" t="s">
        <v>1213</v>
      </c>
      <c r="J112" t="s">
        <v>1627</v>
      </c>
      <c r="K112">
        <v>-1</v>
      </c>
      <c r="M112" t="s">
        <v>1737</v>
      </c>
      <c r="N112" t="s">
        <v>1738</v>
      </c>
    </row>
    <row r="113" spans="1:14" x14ac:dyDescent="0.3">
      <c r="A113" t="s">
        <v>1363</v>
      </c>
      <c r="B113" t="s">
        <v>2001</v>
      </c>
      <c r="C113" t="s">
        <v>1364</v>
      </c>
      <c r="D113" t="s">
        <v>1351</v>
      </c>
      <c r="E113">
        <v>1</v>
      </c>
      <c r="G113" t="s">
        <v>1739</v>
      </c>
      <c r="H113" t="s">
        <v>2002</v>
      </c>
      <c r="I113" t="s">
        <v>1213</v>
      </c>
      <c r="J113" t="s">
        <v>1632</v>
      </c>
      <c r="K113">
        <v>-1</v>
      </c>
      <c r="M113" t="s">
        <v>1740</v>
      </c>
      <c r="N113" t="s">
        <v>1741</v>
      </c>
    </row>
    <row r="114" spans="1:14" x14ac:dyDescent="0.3">
      <c r="A114" t="s">
        <v>1368</v>
      </c>
      <c r="B114" t="s">
        <v>1220</v>
      </c>
      <c r="C114" t="s">
        <v>1213</v>
      </c>
      <c r="D114" t="s">
        <v>1357</v>
      </c>
      <c r="E114">
        <v>1</v>
      </c>
      <c r="G114" t="s">
        <v>1739</v>
      </c>
      <c r="H114" t="s">
        <v>1225</v>
      </c>
      <c r="I114" t="s">
        <v>1213</v>
      </c>
      <c r="J114" t="s">
        <v>1632</v>
      </c>
      <c r="K114">
        <v>-1</v>
      </c>
      <c r="M114" t="s">
        <v>1743</v>
      </c>
      <c r="N114" t="s">
        <v>1744</v>
      </c>
    </row>
    <row r="115" spans="1:14" x14ac:dyDescent="0.3">
      <c r="A115" t="s">
        <v>1368</v>
      </c>
      <c r="B115" t="s">
        <v>2002</v>
      </c>
      <c r="C115" t="s">
        <v>1213</v>
      </c>
      <c r="D115" t="s">
        <v>1357</v>
      </c>
      <c r="E115">
        <v>1</v>
      </c>
      <c r="G115" t="s">
        <v>1746</v>
      </c>
      <c r="H115" t="s">
        <v>2004</v>
      </c>
      <c r="I115" t="s">
        <v>1213</v>
      </c>
      <c r="J115" t="s">
        <v>1638</v>
      </c>
      <c r="K115">
        <v>-1</v>
      </c>
      <c r="M115" t="s">
        <v>1747</v>
      </c>
      <c r="N115" t="s">
        <v>1748</v>
      </c>
    </row>
    <row r="116" spans="1:14" x14ac:dyDescent="0.3">
      <c r="A116" t="s">
        <v>1376</v>
      </c>
      <c r="B116" t="s">
        <v>1220</v>
      </c>
      <c r="C116" t="s">
        <v>1377</v>
      </c>
      <c r="D116" t="s">
        <v>1361</v>
      </c>
      <c r="E116">
        <v>1</v>
      </c>
      <c r="G116" t="s">
        <v>1746</v>
      </c>
      <c r="H116" t="s">
        <v>2004</v>
      </c>
      <c r="I116" t="s">
        <v>1213</v>
      </c>
      <c r="J116" t="s">
        <v>1643</v>
      </c>
      <c r="K116">
        <v>1</v>
      </c>
      <c r="M116" t="s">
        <v>1751</v>
      </c>
      <c r="N116" t="s">
        <v>1752</v>
      </c>
    </row>
    <row r="117" spans="1:14" x14ac:dyDescent="0.3">
      <c r="A117" t="s">
        <v>1376</v>
      </c>
      <c r="B117" t="s">
        <v>2002</v>
      </c>
      <c r="C117" t="s">
        <v>1213</v>
      </c>
      <c r="D117" t="s">
        <v>1366</v>
      </c>
      <c r="E117">
        <v>-1</v>
      </c>
      <c r="G117" t="s">
        <v>1746</v>
      </c>
      <c r="H117" t="s">
        <v>1225</v>
      </c>
      <c r="I117" t="s">
        <v>1213</v>
      </c>
      <c r="J117" t="s">
        <v>1647</v>
      </c>
      <c r="K117">
        <v>1</v>
      </c>
      <c r="M117" t="s">
        <v>1755</v>
      </c>
    </row>
    <row r="118" spans="1:14" x14ac:dyDescent="0.3">
      <c r="A118" t="s">
        <v>1436</v>
      </c>
      <c r="B118" t="s">
        <v>1225</v>
      </c>
      <c r="C118" t="s">
        <v>1437</v>
      </c>
      <c r="D118" t="s">
        <v>1413</v>
      </c>
      <c r="E118">
        <v>-1</v>
      </c>
      <c r="G118" t="s">
        <v>1746</v>
      </c>
      <c r="H118" t="s">
        <v>2004</v>
      </c>
      <c r="I118" t="s">
        <v>1213</v>
      </c>
      <c r="J118" t="s">
        <v>1653</v>
      </c>
      <c r="K118">
        <v>1</v>
      </c>
      <c r="M118" t="s">
        <v>1758</v>
      </c>
    </row>
    <row r="119" spans="1:14" x14ac:dyDescent="0.3">
      <c r="A119" t="s">
        <v>1436</v>
      </c>
      <c r="B119" t="s">
        <v>1332</v>
      </c>
      <c r="C119" t="s">
        <v>1442</v>
      </c>
      <c r="D119" t="s">
        <v>1418</v>
      </c>
      <c r="E119">
        <v>1</v>
      </c>
      <c r="G119" t="s">
        <v>1746</v>
      </c>
      <c r="H119" t="s">
        <v>2004</v>
      </c>
      <c r="I119" t="s">
        <v>1213</v>
      </c>
      <c r="J119" t="s">
        <v>1659</v>
      </c>
      <c r="K119">
        <v>-1</v>
      </c>
      <c r="M119" t="s">
        <v>1761</v>
      </c>
    </row>
    <row r="120" spans="1:14" x14ac:dyDescent="0.3">
      <c r="A120" t="s">
        <v>1447</v>
      </c>
      <c r="B120" t="s">
        <v>1225</v>
      </c>
      <c r="C120" t="s">
        <v>1213</v>
      </c>
      <c r="D120" t="s">
        <v>1423</v>
      </c>
      <c r="E120">
        <v>1</v>
      </c>
      <c r="G120" t="s">
        <v>1746</v>
      </c>
      <c r="H120" t="s">
        <v>2004</v>
      </c>
      <c r="I120" t="s">
        <v>1213</v>
      </c>
      <c r="J120" t="s">
        <v>1663</v>
      </c>
      <c r="K120">
        <v>1</v>
      </c>
      <c r="M120" t="s">
        <v>1763</v>
      </c>
    </row>
    <row r="121" spans="1:14" x14ac:dyDescent="0.3">
      <c r="A121" t="s">
        <v>1451</v>
      </c>
      <c r="B121" t="s">
        <v>1212</v>
      </c>
      <c r="C121" t="s">
        <v>1213</v>
      </c>
      <c r="D121" t="s">
        <v>1213</v>
      </c>
      <c r="E121" t="s">
        <v>1213</v>
      </c>
      <c r="G121" t="s">
        <v>1746</v>
      </c>
      <c r="H121" t="s">
        <v>2004</v>
      </c>
      <c r="I121" t="s">
        <v>1213</v>
      </c>
      <c r="J121" t="s">
        <v>1668</v>
      </c>
      <c r="K121">
        <v>-1</v>
      </c>
      <c r="M121" t="s">
        <v>1766</v>
      </c>
    </row>
    <row r="122" spans="1:14" x14ac:dyDescent="0.3">
      <c r="A122" t="s">
        <v>1455</v>
      </c>
      <c r="B122" t="s">
        <v>1212</v>
      </c>
      <c r="C122" t="s">
        <v>1213</v>
      </c>
      <c r="D122" t="s">
        <v>1213</v>
      </c>
      <c r="E122" t="s">
        <v>1213</v>
      </c>
      <c r="G122" t="s">
        <v>1769</v>
      </c>
      <c r="H122" t="s">
        <v>2004</v>
      </c>
      <c r="I122" t="s">
        <v>1213</v>
      </c>
      <c r="J122" t="s">
        <v>1671</v>
      </c>
      <c r="K122">
        <v>-1</v>
      </c>
      <c r="M122" t="s">
        <v>1770</v>
      </c>
    </row>
    <row r="123" spans="1:14" x14ac:dyDescent="0.3">
      <c r="A123" t="s">
        <v>1430</v>
      </c>
      <c r="B123" t="s">
        <v>2001</v>
      </c>
      <c r="C123" t="s">
        <v>1431</v>
      </c>
      <c r="D123" t="s">
        <v>1410</v>
      </c>
      <c r="E123">
        <v>-1</v>
      </c>
      <c r="G123" t="s">
        <v>1769</v>
      </c>
      <c r="H123" t="s">
        <v>2004</v>
      </c>
      <c r="I123" t="s">
        <v>1213</v>
      </c>
      <c r="J123" t="s">
        <v>1676</v>
      </c>
      <c r="K123">
        <v>1</v>
      </c>
      <c r="M123" t="s">
        <v>1773</v>
      </c>
    </row>
    <row r="124" spans="1:14" x14ac:dyDescent="0.3">
      <c r="A124" t="s">
        <v>1500</v>
      </c>
      <c r="B124" t="s">
        <v>2001</v>
      </c>
      <c r="C124" t="s">
        <v>1501</v>
      </c>
      <c r="D124" t="s">
        <v>1453</v>
      </c>
      <c r="E124">
        <v>-1</v>
      </c>
      <c r="G124" t="s">
        <v>1769</v>
      </c>
      <c r="H124" t="s">
        <v>2004</v>
      </c>
      <c r="I124" t="s">
        <v>1213</v>
      </c>
      <c r="J124" t="s">
        <v>1681</v>
      </c>
      <c r="K124">
        <v>1</v>
      </c>
      <c r="M124" t="s">
        <v>1774</v>
      </c>
    </row>
    <row r="125" spans="1:14" x14ac:dyDescent="0.3">
      <c r="A125" t="s">
        <v>1500</v>
      </c>
      <c r="B125" t="s">
        <v>1225</v>
      </c>
      <c r="C125" t="s">
        <v>1501</v>
      </c>
      <c r="D125" t="s">
        <v>1453</v>
      </c>
      <c r="E125">
        <v>-1</v>
      </c>
      <c r="G125" t="s">
        <v>1769</v>
      </c>
      <c r="H125" t="s">
        <v>2004</v>
      </c>
      <c r="I125" t="s">
        <v>1213</v>
      </c>
      <c r="J125" t="s">
        <v>1685</v>
      </c>
      <c r="K125">
        <v>-1</v>
      </c>
      <c r="M125" t="s">
        <v>1775</v>
      </c>
    </row>
    <row r="126" spans="1:14" x14ac:dyDescent="0.3">
      <c r="A126" t="s">
        <v>1508</v>
      </c>
      <c r="B126" t="s">
        <v>2001</v>
      </c>
      <c r="C126" t="s">
        <v>1509</v>
      </c>
      <c r="D126" t="s">
        <v>1458</v>
      </c>
      <c r="E126">
        <v>-1</v>
      </c>
      <c r="G126" t="s">
        <v>1777</v>
      </c>
      <c r="H126" t="s">
        <v>2004</v>
      </c>
      <c r="I126" t="s">
        <v>1213</v>
      </c>
      <c r="J126" t="s">
        <v>1689</v>
      </c>
      <c r="K126">
        <v>1</v>
      </c>
      <c r="M126" t="s">
        <v>1778</v>
      </c>
    </row>
    <row r="127" spans="1:14" x14ac:dyDescent="0.3">
      <c r="A127" t="s">
        <v>1508</v>
      </c>
      <c r="B127" t="s">
        <v>2001</v>
      </c>
      <c r="C127" t="s">
        <v>1514</v>
      </c>
      <c r="D127" t="s">
        <v>1462</v>
      </c>
      <c r="E127">
        <v>1</v>
      </c>
      <c r="G127" t="s">
        <v>1777</v>
      </c>
      <c r="H127" t="s">
        <v>2004</v>
      </c>
      <c r="I127" t="s">
        <v>1213</v>
      </c>
      <c r="J127" t="s">
        <v>1694</v>
      </c>
      <c r="K127">
        <v>1</v>
      </c>
      <c r="M127" t="s">
        <v>1780</v>
      </c>
    </row>
    <row r="128" spans="1:14" x14ac:dyDescent="0.3">
      <c r="A128" t="s">
        <v>1518</v>
      </c>
      <c r="B128" t="s">
        <v>1225</v>
      </c>
      <c r="C128" t="s">
        <v>1519</v>
      </c>
      <c r="D128" t="s">
        <v>1468</v>
      </c>
      <c r="E128">
        <v>1</v>
      </c>
      <c r="G128" t="s">
        <v>1777</v>
      </c>
      <c r="H128" t="s">
        <v>1225</v>
      </c>
      <c r="I128" t="s">
        <v>1213</v>
      </c>
      <c r="J128" t="s">
        <v>1698</v>
      </c>
      <c r="K128">
        <v>1</v>
      </c>
      <c r="M128" t="s">
        <v>1782</v>
      </c>
    </row>
    <row r="129" spans="1:13" x14ac:dyDescent="0.3">
      <c r="A129" t="s">
        <v>1518</v>
      </c>
      <c r="B129" t="s">
        <v>1522</v>
      </c>
      <c r="C129" t="s">
        <v>1523</v>
      </c>
      <c r="D129" t="s">
        <v>1474</v>
      </c>
      <c r="E129">
        <v>-1</v>
      </c>
      <c r="G129" t="s">
        <v>1777</v>
      </c>
      <c r="H129" t="s">
        <v>2004</v>
      </c>
      <c r="I129" t="s">
        <v>1213</v>
      </c>
      <c r="J129" t="s">
        <v>1704</v>
      </c>
      <c r="K129">
        <v>-1</v>
      </c>
      <c r="M129" t="s">
        <v>1785</v>
      </c>
    </row>
    <row r="130" spans="1:13" x14ac:dyDescent="0.3">
      <c r="A130" t="s">
        <v>1518</v>
      </c>
      <c r="B130" t="s">
        <v>1220</v>
      </c>
      <c r="C130" t="s">
        <v>1213</v>
      </c>
      <c r="D130" t="s">
        <v>1480</v>
      </c>
      <c r="E130">
        <v>1</v>
      </c>
      <c r="G130" t="s">
        <v>1777</v>
      </c>
      <c r="H130" t="s">
        <v>2004</v>
      </c>
      <c r="I130" t="s">
        <v>1213</v>
      </c>
      <c r="J130" t="s">
        <v>1709</v>
      </c>
      <c r="K130">
        <v>1</v>
      </c>
      <c r="M130" t="s">
        <v>1786</v>
      </c>
    </row>
    <row r="131" spans="1:13" x14ac:dyDescent="0.3">
      <c r="A131" t="s">
        <v>1529</v>
      </c>
      <c r="B131" t="s">
        <v>1225</v>
      </c>
      <c r="C131" t="s">
        <v>1213</v>
      </c>
      <c r="D131" t="s">
        <v>1486</v>
      </c>
      <c r="E131">
        <v>-1</v>
      </c>
      <c r="G131" t="s">
        <v>1777</v>
      </c>
      <c r="H131" t="s">
        <v>1220</v>
      </c>
      <c r="I131" t="s">
        <v>1213</v>
      </c>
      <c r="J131" t="s">
        <v>1704</v>
      </c>
      <c r="K131">
        <v>-1</v>
      </c>
      <c r="M131" t="s">
        <v>1789</v>
      </c>
    </row>
    <row r="132" spans="1:13" x14ac:dyDescent="0.3">
      <c r="A132" t="s">
        <v>1460</v>
      </c>
      <c r="B132" t="s">
        <v>1212</v>
      </c>
      <c r="C132" t="s">
        <v>1213</v>
      </c>
      <c r="D132" t="s">
        <v>1213</v>
      </c>
      <c r="E132" t="s">
        <v>1213</v>
      </c>
      <c r="G132" t="s">
        <v>1791</v>
      </c>
      <c r="H132" t="s">
        <v>2004</v>
      </c>
      <c r="I132" t="s">
        <v>1213</v>
      </c>
      <c r="J132" t="s">
        <v>1694</v>
      </c>
      <c r="K132">
        <v>1</v>
      </c>
      <c r="M132" t="s">
        <v>1792</v>
      </c>
    </row>
    <row r="133" spans="1:13" x14ac:dyDescent="0.3">
      <c r="A133" t="s">
        <v>1464</v>
      </c>
      <c r="B133" t="s">
        <v>1225</v>
      </c>
      <c r="C133" t="s">
        <v>1465</v>
      </c>
      <c r="D133" t="s">
        <v>1428</v>
      </c>
      <c r="E133">
        <v>1</v>
      </c>
      <c r="G133" t="s">
        <v>1791</v>
      </c>
      <c r="H133" t="s">
        <v>2004</v>
      </c>
      <c r="I133" t="s">
        <v>1213</v>
      </c>
      <c r="J133" t="s">
        <v>1715</v>
      </c>
      <c r="K133">
        <v>1</v>
      </c>
      <c r="M133" t="s">
        <v>1794</v>
      </c>
    </row>
    <row r="134" spans="1:13" x14ac:dyDescent="0.3">
      <c r="A134" t="s">
        <v>1470</v>
      </c>
      <c r="B134" t="s">
        <v>2002</v>
      </c>
      <c r="C134" t="s">
        <v>1471</v>
      </c>
      <c r="D134" t="s">
        <v>1434</v>
      </c>
      <c r="E134">
        <v>-1</v>
      </c>
      <c r="G134" t="s">
        <v>1791</v>
      </c>
      <c r="H134" t="s">
        <v>2004</v>
      </c>
      <c r="I134" t="s">
        <v>1213</v>
      </c>
      <c r="J134" t="s">
        <v>1719</v>
      </c>
      <c r="K134">
        <v>1</v>
      </c>
      <c r="M134" t="s">
        <v>1797</v>
      </c>
    </row>
    <row r="135" spans="1:13" x14ac:dyDescent="0.3">
      <c r="A135" t="s">
        <v>1477</v>
      </c>
      <c r="B135" t="s">
        <v>2001</v>
      </c>
      <c r="C135" t="s">
        <v>1471</v>
      </c>
      <c r="D135" t="s">
        <v>1434</v>
      </c>
      <c r="E135">
        <v>-1</v>
      </c>
      <c r="G135" t="s">
        <v>1799</v>
      </c>
      <c r="H135" t="s">
        <v>1225</v>
      </c>
      <c r="I135" t="s">
        <v>1213</v>
      </c>
      <c r="J135" t="s">
        <v>1724</v>
      </c>
      <c r="K135">
        <v>1</v>
      </c>
      <c r="M135" t="s">
        <v>1800</v>
      </c>
    </row>
    <row r="136" spans="1:13" x14ac:dyDescent="0.3">
      <c r="A136" t="s">
        <v>1482</v>
      </c>
      <c r="B136" t="s">
        <v>2005</v>
      </c>
      <c r="C136" t="s">
        <v>1483</v>
      </c>
      <c r="D136" t="s">
        <v>1440</v>
      </c>
      <c r="E136">
        <v>-1</v>
      </c>
      <c r="G136" t="s">
        <v>1799</v>
      </c>
      <c r="H136" t="s">
        <v>2004</v>
      </c>
      <c r="I136" t="s">
        <v>1213</v>
      </c>
      <c r="J136" t="s">
        <v>1729</v>
      </c>
      <c r="K136">
        <v>-1</v>
      </c>
      <c r="M136" t="s">
        <v>1802</v>
      </c>
    </row>
    <row r="137" spans="1:13" x14ac:dyDescent="0.3">
      <c r="A137" t="s">
        <v>1482</v>
      </c>
      <c r="B137" t="s">
        <v>2006</v>
      </c>
      <c r="C137" t="s">
        <v>1483</v>
      </c>
      <c r="D137" t="s">
        <v>1440</v>
      </c>
      <c r="E137">
        <v>-1</v>
      </c>
      <c r="G137" t="s">
        <v>1799</v>
      </c>
      <c r="H137" t="s">
        <v>2004</v>
      </c>
      <c r="I137" t="s">
        <v>1213</v>
      </c>
      <c r="J137" t="s">
        <v>1724</v>
      </c>
      <c r="K137">
        <v>1</v>
      </c>
      <c r="M137" t="s">
        <v>1805</v>
      </c>
    </row>
    <row r="138" spans="1:13" x14ac:dyDescent="0.3">
      <c r="A138" t="s">
        <v>1492</v>
      </c>
      <c r="B138" t="s">
        <v>1220</v>
      </c>
      <c r="C138" t="s">
        <v>1493</v>
      </c>
      <c r="D138" t="s">
        <v>1445</v>
      </c>
      <c r="E138">
        <v>1</v>
      </c>
      <c r="G138" t="s">
        <v>1799</v>
      </c>
      <c r="H138" t="s">
        <v>2004</v>
      </c>
      <c r="I138" t="s">
        <v>1213</v>
      </c>
      <c r="J138" t="s">
        <v>1733</v>
      </c>
      <c r="K138">
        <v>1</v>
      </c>
      <c r="M138" t="s">
        <v>1808</v>
      </c>
    </row>
    <row r="139" spans="1:13" x14ac:dyDescent="0.3">
      <c r="A139" t="s">
        <v>1492</v>
      </c>
      <c r="B139" t="s">
        <v>1220</v>
      </c>
      <c r="C139" t="s">
        <v>1213</v>
      </c>
      <c r="D139" t="s">
        <v>1449</v>
      </c>
      <c r="E139">
        <v>-1</v>
      </c>
      <c r="G139" t="s">
        <v>1810</v>
      </c>
      <c r="H139" t="s">
        <v>2004</v>
      </c>
      <c r="I139" t="s">
        <v>1213</v>
      </c>
      <c r="J139" t="s">
        <v>1738</v>
      </c>
      <c r="K139">
        <v>-1</v>
      </c>
      <c r="M139" t="s">
        <v>1811</v>
      </c>
    </row>
    <row r="140" spans="1:13" x14ac:dyDescent="0.3">
      <c r="A140" t="s">
        <v>1572</v>
      </c>
      <c r="B140" t="s">
        <v>1212</v>
      </c>
      <c r="C140" t="s">
        <v>1213</v>
      </c>
      <c r="D140" t="s">
        <v>1213</v>
      </c>
      <c r="E140" t="s">
        <v>1213</v>
      </c>
      <c r="G140" t="s">
        <v>1810</v>
      </c>
      <c r="H140" t="s">
        <v>2004</v>
      </c>
      <c r="I140" t="s">
        <v>1213</v>
      </c>
      <c r="J140" t="s">
        <v>1724</v>
      </c>
      <c r="K140">
        <v>1</v>
      </c>
      <c r="M140" t="s">
        <v>1812</v>
      </c>
    </row>
    <row r="141" spans="1:13" x14ac:dyDescent="0.3">
      <c r="A141" t="s">
        <v>1533</v>
      </c>
      <c r="B141" t="s">
        <v>2001</v>
      </c>
      <c r="C141" t="s">
        <v>1534</v>
      </c>
      <c r="D141" t="s">
        <v>1490</v>
      </c>
      <c r="E141">
        <v>-1</v>
      </c>
      <c r="G141" t="s">
        <v>1810</v>
      </c>
      <c r="H141" t="s">
        <v>2004</v>
      </c>
      <c r="I141" t="s">
        <v>1213</v>
      </c>
      <c r="J141" t="s">
        <v>1741</v>
      </c>
      <c r="K141">
        <v>1</v>
      </c>
      <c r="M141" t="s">
        <v>1815</v>
      </c>
    </row>
    <row r="142" spans="1:13" x14ac:dyDescent="0.3">
      <c r="A142" t="s">
        <v>1537</v>
      </c>
      <c r="B142" t="s">
        <v>1212</v>
      </c>
      <c r="C142" t="s">
        <v>1213</v>
      </c>
      <c r="D142" t="s">
        <v>1213</v>
      </c>
      <c r="E142" t="s">
        <v>1213</v>
      </c>
      <c r="G142" t="s">
        <v>1818</v>
      </c>
      <c r="H142" t="s">
        <v>1220</v>
      </c>
      <c r="I142" t="s">
        <v>1819</v>
      </c>
      <c r="J142" t="s">
        <v>1744</v>
      </c>
      <c r="K142">
        <v>-1</v>
      </c>
      <c r="M142" t="s">
        <v>1820</v>
      </c>
    </row>
    <row r="143" spans="1:13" x14ac:dyDescent="0.3">
      <c r="A143" t="s">
        <v>1542</v>
      </c>
      <c r="B143" t="s">
        <v>2001</v>
      </c>
      <c r="C143" t="s">
        <v>1543</v>
      </c>
      <c r="D143" t="s">
        <v>1496</v>
      </c>
      <c r="E143">
        <v>1</v>
      </c>
      <c r="G143" t="s">
        <v>1818</v>
      </c>
      <c r="H143" t="s">
        <v>1225</v>
      </c>
      <c r="I143" t="s">
        <v>1213</v>
      </c>
      <c r="J143" t="s">
        <v>1748</v>
      </c>
      <c r="K143">
        <v>-1</v>
      </c>
      <c r="M143" t="s">
        <v>1822</v>
      </c>
    </row>
    <row r="144" spans="1:13" x14ac:dyDescent="0.3">
      <c r="A144" t="s">
        <v>1546</v>
      </c>
      <c r="B144" t="s">
        <v>2007</v>
      </c>
      <c r="C144" t="s">
        <v>1547</v>
      </c>
      <c r="D144" t="s">
        <v>1498</v>
      </c>
      <c r="E144">
        <v>-1</v>
      </c>
      <c r="G144" s="10" t="s">
        <v>1823</v>
      </c>
      <c r="H144" s="10" t="s">
        <v>1220</v>
      </c>
      <c r="I144" s="10" t="s">
        <v>1213</v>
      </c>
      <c r="J144" s="10" t="s">
        <v>1752</v>
      </c>
      <c r="K144" s="10">
        <v>-1</v>
      </c>
      <c r="M144" t="s">
        <v>1824</v>
      </c>
    </row>
    <row r="145" spans="1:13" x14ac:dyDescent="0.3">
      <c r="A145" t="s">
        <v>1546</v>
      </c>
      <c r="B145" t="s">
        <v>1220</v>
      </c>
      <c r="C145" t="s">
        <v>1551</v>
      </c>
      <c r="D145" t="s">
        <v>1503</v>
      </c>
      <c r="E145">
        <v>-1</v>
      </c>
      <c r="M145" t="s">
        <v>1827</v>
      </c>
    </row>
    <row r="146" spans="1:13" x14ac:dyDescent="0.3">
      <c r="A146" t="s">
        <v>1546</v>
      </c>
      <c r="B146" t="s">
        <v>1225</v>
      </c>
      <c r="C146" t="s">
        <v>1554</v>
      </c>
      <c r="D146" t="s">
        <v>1506</v>
      </c>
      <c r="E146">
        <v>-1</v>
      </c>
      <c r="M146" t="s">
        <v>1828</v>
      </c>
    </row>
    <row r="147" spans="1:13" x14ac:dyDescent="0.3">
      <c r="A147" t="s">
        <v>1559</v>
      </c>
      <c r="B147" t="s">
        <v>1225</v>
      </c>
      <c r="C147" t="s">
        <v>1560</v>
      </c>
      <c r="D147" t="s">
        <v>1512</v>
      </c>
      <c r="E147">
        <v>-1</v>
      </c>
      <c r="M147" t="s">
        <v>1831</v>
      </c>
    </row>
    <row r="148" spans="1:13" x14ac:dyDescent="0.3">
      <c r="A148" t="s">
        <v>1559</v>
      </c>
      <c r="B148" t="s">
        <v>1563</v>
      </c>
      <c r="C148" t="s">
        <v>1564</v>
      </c>
      <c r="D148" t="s">
        <v>1516</v>
      </c>
      <c r="E148">
        <v>-1</v>
      </c>
      <c r="M148" t="s">
        <v>1834</v>
      </c>
    </row>
    <row r="149" spans="1:13" x14ac:dyDescent="0.3">
      <c r="A149" t="s">
        <v>1559</v>
      </c>
      <c r="B149" t="s">
        <v>1220</v>
      </c>
      <c r="C149" t="s">
        <v>1213</v>
      </c>
      <c r="D149" t="s">
        <v>1520</v>
      </c>
      <c r="E149">
        <v>-1</v>
      </c>
      <c r="M149" t="s">
        <v>1835</v>
      </c>
    </row>
    <row r="150" spans="1:13" x14ac:dyDescent="0.3">
      <c r="A150" t="s">
        <v>1577</v>
      </c>
      <c r="B150" t="s">
        <v>2001</v>
      </c>
      <c r="C150" t="s">
        <v>1578</v>
      </c>
      <c r="D150" t="s">
        <v>1525</v>
      </c>
      <c r="E150">
        <v>-1</v>
      </c>
      <c r="M150" t="s">
        <v>1837</v>
      </c>
    </row>
    <row r="151" spans="1:13" x14ac:dyDescent="0.3">
      <c r="A151" t="s">
        <v>1583</v>
      </c>
      <c r="B151" t="s">
        <v>1220</v>
      </c>
      <c r="C151" t="s">
        <v>1584</v>
      </c>
      <c r="D151" t="s">
        <v>1527</v>
      </c>
      <c r="E151">
        <v>-1</v>
      </c>
      <c r="M151" t="s">
        <v>1838</v>
      </c>
    </row>
    <row r="152" spans="1:13" x14ac:dyDescent="0.3">
      <c r="A152" t="s">
        <v>1588</v>
      </c>
      <c r="B152" t="s">
        <v>1225</v>
      </c>
      <c r="C152" t="s">
        <v>1589</v>
      </c>
      <c r="D152" t="s">
        <v>1531</v>
      </c>
      <c r="E152">
        <v>1</v>
      </c>
      <c r="M152" t="s">
        <v>1841</v>
      </c>
    </row>
    <row r="153" spans="1:13" x14ac:dyDescent="0.3">
      <c r="A153" t="s">
        <v>1588</v>
      </c>
      <c r="B153" t="s">
        <v>2001</v>
      </c>
      <c r="C153" t="s">
        <v>1589</v>
      </c>
      <c r="D153" t="s">
        <v>1531</v>
      </c>
      <c r="E153">
        <v>1</v>
      </c>
      <c r="M153" t="s">
        <v>1843</v>
      </c>
    </row>
    <row r="154" spans="1:13" x14ac:dyDescent="0.3">
      <c r="A154" t="s">
        <v>1628</v>
      </c>
      <c r="B154" t="s">
        <v>2002</v>
      </c>
      <c r="C154" t="s">
        <v>1629</v>
      </c>
      <c r="D154" t="s">
        <v>1561</v>
      </c>
      <c r="E154">
        <v>-1</v>
      </c>
      <c r="M154" t="s">
        <v>1846</v>
      </c>
    </row>
    <row r="155" spans="1:13" x14ac:dyDescent="0.3">
      <c r="A155" t="s">
        <v>1633</v>
      </c>
      <c r="B155" t="s">
        <v>2002</v>
      </c>
      <c r="C155" t="s">
        <v>1634</v>
      </c>
      <c r="D155" t="s">
        <v>1567</v>
      </c>
      <c r="E155">
        <v>1</v>
      </c>
      <c r="M155" t="s">
        <v>1848</v>
      </c>
    </row>
    <row r="156" spans="1:13" x14ac:dyDescent="0.3">
      <c r="A156" t="s">
        <v>1597</v>
      </c>
      <c r="B156" t="s">
        <v>2001</v>
      </c>
      <c r="C156" t="s">
        <v>1598</v>
      </c>
      <c r="D156" t="s">
        <v>1535</v>
      </c>
      <c r="E156">
        <v>-1</v>
      </c>
      <c r="M156" t="s">
        <v>1850</v>
      </c>
    </row>
    <row r="157" spans="1:13" x14ac:dyDescent="0.3">
      <c r="A157" t="s">
        <v>1603</v>
      </c>
      <c r="B157" t="s">
        <v>2001</v>
      </c>
      <c r="C157" t="s">
        <v>1604</v>
      </c>
      <c r="D157" t="s">
        <v>1540</v>
      </c>
      <c r="E157">
        <v>-1</v>
      </c>
      <c r="M157" t="s">
        <v>1851</v>
      </c>
    </row>
    <row r="158" spans="1:13" x14ac:dyDescent="0.3">
      <c r="A158" t="s">
        <v>1609</v>
      </c>
      <c r="B158" t="s">
        <v>1225</v>
      </c>
      <c r="C158" t="s">
        <v>1610</v>
      </c>
      <c r="D158" t="s">
        <v>1544</v>
      </c>
      <c r="E158">
        <v>-1</v>
      </c>
      <c r="M158" t="s">
        <v>1854</v>
      </c>
    </row>
    <row r="159" spans="1:13" x14ac:dyDescent="0.3">
      <c r="A159" t="s">
        <v>1609</v>
      </c>
      <c r="B159" t="s">
        <v>1225</v>
      </c>
      <c r="C159" t="s">
        <v>1614</v>
      </c>
      <c r="D159" t="s">
        <v>1549</v>
      </c>
      <c r="E159">
        <v>1</v>
      </c>
      <c r="M159" t="s">
        <v>1857</v>
      </c>
    </row>
    <row r="160" spans="1:13" x14ac:dyDescent="0.3">
      <c r="A160" t="s">
        <v>1619</v>
      </c>
      <c r="B160" t="s">
        <v>2002</v>
      </c>
      <c r="C160" t="s">
        <v>1620</v>
      </c>
      <c r="D160" t="s">
        <v>1552</v>
      </c>
      <c r="E160">
        <v>-1</v>
      </c>
      <c r="M160" t="s">
        <v>1859</v>
      </c>
    </row>
    <row r="161" spans="1:13" x14ac:dyDescent="0.3">
      <c r="A161" t="s">
        <v>1619</v>
      </c>
      <c r="B161" t="s">
        <v>1220</v>
      </c>
      <c r="C161" t="s">
        <v>1624</v>
      </c>
      <c r="D161" t="s">
        <v>1557</v>
      </c>
      <c r="E161">
        <v>1</v>
      </c>
      <c r="M161" t="s">
        <v>1862</v>
      </c>
    </row>
    <row r="162" spans="1:13" x14ac:dyDescent="0.3">
      <c r="A162" t="s">
        <v>1639</v>
      </c>
      <c r="B162" t="s">
        <v>1225</v>
      </c>
      <c r="C162" t="s">
        <v>1640</v>
      </c>
      <c r="D162" t="s">
        <v>1570</v>
      </c>
      <c r="E162">
        <v>1</v>
      </c>
      <c r="M162" t="s">
        <v>1864</v>
      </c>
    </row>
    <row r="163" spans="1:13" x14ac:dyDescent="0.3">
      <c r="A163" t="s">
        <v>1639</v>
      </c>
      <c r="B163" t="s">
        <v>2004</v>
      </c>
      <c r="C163" t="s">
        <v>1213</v>
      </c>
      <c r="D163" t="s">
        <v>1575</v>
      </c>
      <c r="E163">
        <v>1</v>
      </c>
      <c r="M163" t="s">
        <v>1866</v>
      </c>
    </row>
    <row r="164" spans="1:13" x14ac:dyDescent="0.3">
      <c r="A164" t="s">
        <v>1648</v>
      </c>
      <c r="B164" t="s">
        <v>2005</v>
      </c>
      <c r="C164" t="s">
        <v>1649</v>
      </c>
      <c r="D164" t="s">
        <v>1581</v>
      </c>
      <c r="E164">
        <v>1</v>
      </c>
      <c r="M164" t="s">
        <v>1868</v>
      </c>
    </row>
    <row r="165" spans="1:13" x14ac:dyDescent="0.3">
      <c r="A165" t="s">
        <v>1654</v>
      </c>
      <c r="B165" t="s">
        <v>1225</v>
      </c>
      <c r="C165" t="s">
        <v>1655</v>
      </c>
      <c r="D165" t="s">
        <v>1586</v>
      </c>
      <c r="E165">
        <v>-1</v>
      </c>
      <c r="M165" t="s">
        <v>1870</v>
      </c>
    </row>
    <row r="166" spans="1:13" x14ac:dyDescent="0.3">
      <c r="A166" t="s">
        <v>1654</v>
      </c>
      <c r="B166" t="s">
        <v>1220</v>
      </c>
      <c r="C166" t="s">
        <v>1660</v>
      </c>
      <c r="D166" t="s">
        <v>1591</v>
      </c>
      <c r="E166">
        <v>-1</v>
      </c>
      <c r="M166" t="s">
        <v>1872</v>
      </c>
    </row>
    <row r="167" spans="1:13" x14ac:dyDescent="0.3">
      <c r="A167" t="s">
        <v>1664</v>
      </c>
      <c r="B167" t="s">
        <v>2001</v>
      </c>
      <c r="C167" t="s">
        <v>1665</v>
      </c>
      <c r="D167" t="s">
        <v>1595</v>
      </c>
      <c r="E167">
        <v>-1</v>
      </c>
      <c r="M167" t="s">
        <v>1874</v>
      </c>
    </row>
    <row r="168" spans="1:13" x14ac:dyDescent="0.3">
      <c r="A168" t="s">
        <v>1664</v>
      </c>
      <c r="B168" t="s">
        <v>2006</v>
      </c>
      <c r="C168" t="s">
        <v>1665</v>
      </c>
      <c r="D168" t="s">
        <v>1595</v>
      </c>
      <c r="E168">
        <v>-1</v>
      </c>
      <c r="M168" t="s">
        <v>1877</v>
      </c>
    </row>
    <row r="169" spans="1:13" x14ac:dyDescent="0.3">
      <c r="A169" t="s">
        <v>1672</v>
      </c>
      <c r="B169" t="s">
        <v>1225</v>
      </c>
      <c r="C169" t="s">
        <v>1673</v>
      </c>
      <c r="D169" t="s">
        <v>1601</v>
      </c>
      <c r="E169">
        <v>1</v>
      </c>
      <c r="M169" t="s">
        <v>1879</v>
      </c>
    </row>
    <row r="170" spans="1:13" x14ac:dyDescent="0.3">
      <c r="A170" t="s">
        <v>1677</v>
      </c>
      <c r="B170" t="s">
        <v>2001</v>
      </c>
      <c r="C170" t="s">
        <v>1678</v>
      </c>
      <c r="D170" t="s">
        <v>1607</v>
      </c>
      <c r="E170">
        <v>1</v>
      </c>
      <c r="M170" t="s">
        <v>1882</v>
      </c>
    </row>
    <row r="171" spans="1:13" x14ac:dyDescent="0.3">
      <c r="A171" t="s">
        <v>1682</v>
      </c>
      <c r="B171" t="s">
        <v>2001</v>
      </c>
      <c r="C171" t="s">
        <v>1213</v>
      </c>
      <c r="D171" t="s">
        <v>1612</v>
      </c>
      <c r="E171">
        <v>-1</v>
      </c>
      <c r="M171" t="s">
        <v>1885</v>
      </c>
    </row>
    <row r="172" spans="1:13" x14ac:dyDescent="0.3">
      <c r="A172" t="s">
        <v>1710</v>
      </c>
      <c r="B172" t="s">
        <v>1332</v>
      </c>
      <c r="C172" t="s">
        <v>1711</v>
      </c>
      <c r="D172" t="s">
        <v>1637</v>
      </c>
      <c r="E172">
        <v>-1</v>
      </c>
      <c r="M172" t="s">
        <v>1887</v>
      </c>
    </row>
    <row r="173" spans="1:13" x14ac:dyDescent="0.3">
      <c r="A173" t="s">
        <v>1705</v>
      </c>
      <c r="B173" t="s">
        <v>2001</v>
      </c>
      <c r="C173" t="s">
        <v>1706</v>
      </c>
      <c r="D173" t="s">
        <v>1631</v>
      </c>
      <c r="E173">
        <v>1</v>
      </c>
      <c r="M173" t="s">
        <v>1889</v>
      </c>
    </row>
    <row r="174" spans="1:13" x14ac:dyDescent="0.3">
      <c r="A174" t="s">
        <v>1699</v>
      </c>
      <c r="B174" t="s">
        <v>2001</v>
      </c>
      <c r="C174" t="s">
        <v>1700</v>
      </c>
      <c r="D174" t="s">
        <v>1626</v>
      </c>
      <c r="E174">
        <v>1</v>
      </c>
      <c r="M174" t="s">
        <v>1891</v>
      </c>
    </row>
    <row r="175" spans="1:13" x14ac:dyDescent="0.3">
      <c r="A175" t="s">
        <v>1716</v>
      </c>
      <c r="B175" t="s">
        <v>1212</v>
      </c>
      <c r="C175" t="s">
        <v>1213</v>
      </c>
      <c r="D175" t="s">
        <v>1213</v>
      </c>
      <c r="E175" t="s">
        <v>1213</v>
      </c>
      <c r="M175" t="s">
        <v>1894</v>
      </c>
    </row>
    <row r="176" spans="1:13" x14ac:dyDescent="0.3">
      <c r="A176" t="s">
        <v>1720</v>
      </c>
      <c r="B176" t="s">
        <v>2001</v>
      </c>
      <c r="C176" t="s">
        <v>1721</v>
      </c>
      <c r="D176" t="s">
        <v>1642</v>
      </c>
      <c r="E176">
        <v>1</v>
      </c>
      <c r="M176" t="s">
        <v>1895</v>
      </c>
    </row>
    <row r="177" spans="1:13" x14ac:dyDescent="0.3">
      <c r="A177" t="s">
        <v>1725</v>
      </c>
      <c r="B177" t="s">
        <v>1225</v>
      </c>
      <c r="C177" t="s">
        <v>1726</v>
      </c>
      <c r="D177" t="s">
        <v>1646</v>
      </c>
      <c r="E177">
        <v>-1</v>
      </c>
      <c r="M177" t="s">
        <v>1897</v>
      </c>
    </row>
    <row r="178" spans="1:13" x14ac:dyDescent="0.3">
      <c r="A178" t="s">
        <v>1725</v>
      </c>
      <c r="B178" t="s">
        <v>1225</v>
      </c>
      <c r="C178" t="s">
        <v>1730</v>
      </c>
      <c r="D178" t="s">
        <v>1652</v>
      </c>
      <c r="E178">
        <v>1</v>
      </c>
      <c r="M178" t="s">
        <v>1900</v>
      </c>
    </row>
    <row r="179" spans="1:13" x14ac:dyDescent="0.3">
      <c r="A179" t="s">
        <v>1725</v>
      </c>
      <c r="B179" t="s">
        <v>1734</v>
      </c>
      <c r="C179" t="s">
        <v>1735</v>
      </c>
      <c r="D179" t="s">
        <v>1658</v>
      </c>
      <c r="E179">
        <v>-1</v>
      </c>
      <c r="M179" t="s">
        <v>1902</v>
      </c>
    </row>
    <row r="180" spans="1:13" x14ac:dyDescent="0.3">
      <c r="A180" t="s">
        <v>1725</v>
      </c>
      <c r="B180" t="s">
        <v>1225</v>
      </c>
      <c r="C180" t="s">
        <v>1213</v>
      </c>
      <c r="D180" t="s">
        <v>1662</v>
      </c>
      <c r="E180">
        <v>-1</v>
      </c>
      <c r="M180" t="s">
        <v>1905</v>
      </c>
    </row>
    <row r="181" spans="1:13" x14ac:dyDescent="0.3">
      <c r="A181" t="s">
        <v>1742</v>
      </c>
      <c r="B181" t="s">
        <v>1212</v>
      </c>
      <c r="C181" t="s">
        <v>1213</v>
      </c>
      <c r="D181" t="s">
        <v>1213</v>
      </c>
      <c r="E181" t="s">
        <v>1213</v>
      </c>
      <c r="M181" t="s">
        <v>1906</v>
      </c>
    </row>
    <row r="182" spans="1:13" x14ac:dyDescent="0.3">
      <c r="A182" t="s">
        <v>1745</v>
      </c>
      <c r="B182" t="s">
        <v>1212</v>
      </c>
      <c r="C182" t="s">
        <v>1213</v>
      </c>
      <c r="D182" t="s">
        <v>1213</v>
      </c>
      <c r="E182" t="s">
        <v>1213</v>
      </c>
      <c r="M182" t="s">
        <v>1909</v>
      </c>
    </row>
    <row r="183" spans="1:13" x14ac:dyDescent="0.3">
      <c r="A183" t="s">
        <v>1749</v>
      </c>
      <c r="B183" t="s">
        <v>2002</v>
      </c>
      <c r="C183" t="s">
        <v>1750</v>
      </c>
      <c r="D183" t="s">
        <v>1667</v>
      </c>
      <c r="E183">
        <v>-1</v>
      </c>
      <c r="M183" t="s">
        <v>1910</v>
      </c>
    </row>
    <row r="184" spans="1:13" x14ac:dyDescent="0.3">
      <c r="A184" t="s">
        <v>1753</v>
      </c>
      <c r="B184" t="s">
        <v>2001</v>
      </c>
      <c r="C184" t="s">
        <v>1754</v>
      </c>
      <c r="D184" t="s">
        <v>1670</v>
      </c>
      <c r="E184">
        <v>1</v>
      </c>
      <c r="M184" t="s">
        <v>1912</v>
      </c>
    </row>
    <row r="185" spans="1:13" x14ac:dyDescent="0.3">
      <c r="A185" t="s">
        <v>1756</v>
      </c>
      <c r="B185" t="s">
        <v>2001</v>
      </c>
      <c r="C185" t="s">
        <v>1757</v>
      </c>
      <c r="D185" t="s">
        <v>1675</v>
      </c>
      <c r="E185">
        <v>1</v>
      </c>
      <c r="M185" t="s">
        <v>1914</v>
      </c>
    </row>
    <row r="186" spans="1:13" x14ac:dyDescent="0.3">
      <c r="A186" t="s">
        <v>1759</v>
      </c>
      <c r="B186" t="s">
        <v>2001</v>
      </c>
      <c r="C186" t="s">
        <v>1760</v>
      </c>
      <c r="D186" t="s">
        <v>1680</v>
      </c>
      <c r="E186">
        <v>1</v>
      </c>
      <c r="M186" t="s">
        <v>1917</v>
      </c>
    </row>
    <row r="187" spans="1:13" x14ac:dyDescent="0.3">
      <c r="A187" t="s">
        <v>1762</v>
      </c>
      <c r="B187" t="s">
        <v>1212</v>
      </c>
      <c r="C187" t="s">
        <v>1213</v>
      </c>
      <c r="D187" t="s">
        <v>1213</v>
      </c>
      <c r="E187" t="s">
        <v>1213</v>
      </c>
      <c r="M187" t="s">
        <v>1918</v>
      </c>
    </row>
    <row r="188" spans="1:13" x14ac:dyDescent="0.3">
      <c r="A188" t="s">
        <v>1764</v>
      </c>
      <c r="B188" t="s">
        <v>2001</v>
      </c>
      <c r="C188" t="s">
        <v>1765</v>
      </c>
      <c r="D188" t="s">
        <v>1684</v>
      </c>
      <c r="E188">
        <v>-1</v>
      </c>
      <c r="M188" t="s">
        <v>1920</v>
      </c>
    </row>
    <row r="189" spans="1:13" x14ac:dyDescent="0.3">
      <c r="A189" t="s">
        <v>1767</v>
      </c>
      <c r="B189" t="s">
        <v>2001</v>
      </c>
      <c r="C189" t="s">
        <v>1768</v>
      </c>
      <c r="D189" t="s">
        <v>1688</v>
      </c>
      <c r="E189">
        <v>-1</v>
      </c>
      <c r="M189" t="s">
        <v>1923</v>
      </c>
    </row>
    <row r="190" spans="1:13" x14ac:dyDescent="0.3">
      <c r="A190" t="s">
        <v>1771</v>
      </c>
      <c r="B190" t="s">
        <v>2002</v>
      </c>
      <c r="C190" t="s">
        <v>1772</v>
      </c>
      <c r="D190" t="s">
        <v>1693</v>
      </c>
      <c r="E190">
        <v>-1</v>
      </c>
      <c r="M190" t="s">
        <v>1925</v>
      </c>
    </row>
    <row r="191" spans="1:13" x14ac:dyDescent="0.3">
      <c r="A191" t="s">
        <v>1771</v>
      </c>
      <c r="B191" t="s">
        <v>1225</v>
      </c>
      <c r="C191" t="s">
        <v>1772</v>
      </c>
      <c r="D191" t="s">
        <v>1693</v>
      </c>
      <c r="E191">
        <v>-1</v>
      </c>
      <c r="M191" t="s">
        <v>1927</v>
      </c>
    </row>
    <row r="192" spans="1:13" x14ac:dyDescent="0.3">
      <c r="A192" t="s">
        <v>1476</v>
      </c>
      <c r="B192" t="s">
        <v>2001</v>
      </c>
      <c r="C192" t="s">
        <v>1548</v>
      </c>
      <c r="D192" t="s">
        <v>1491</v>
      </c>
      <c r="E192">
        <v>-1</v>
      </c>
      <c r="M192" t="s">
        <v>1930</v>
      </c>
    </row>
    <row r="193" spans="1:13" x14ac:dyDescent="0.3">
      <c r="A193" t="s">
        <v>1476</v>
      </c>
      <c r="B193" t="s">
        <v>1220</v>
      </c>
      <c r="C193" t="s">
        <v>1776</v>
      </c>
      <c r="D193" t="s">
        <v>1703</v>
      </c>
      <c r="E193">
        <v>-1</v>
      </c>
      <c r="M193" t="s">
        <v>1933</v>
      </c>
    </row>
    <row r="194" spans="1:13" x14ac:dyDescent="0.3">
      <c r="A194" t="s">
        <v>1476</v>
      </c>
      <c r="B194" t="s">
        <v>2002</v>
      </c>
      <c r="C194" t="s">
        <v>1779</v>
      </c>
      <c r="D194" t="s">
        <v>1708</v>
      </c>
      <c r="E194">
        <v>1</v>
      </c>
      <c r="M194" t="s">
        <v>1935</v>
      </c>
    </row>
    <row r="195" spans="1:13" x14ac:dyDescent="0.3">
      <c r="A195" t="s">
        <v>1781</v>
      </c>
      <c r="B195" t="s">
        <v>1220</v>
      </c>
      <c r="C195" t="s">
        <v>1213</v>
      </c>
      <c r="D195" t="s">
        <v>1714</v>
      </c>
      <c r="E195">
        <v>-1</v>
      </c>
      <c r="M195" t="s">
        <v>1937</v>
      </c>
    </row>
    <row r="196" spans="1:13" x14ac:dyDescent="0.3">
      <c r="A196" t="s">
        <v>1783</v>
      </c>
      <c r="B196" t="s">
        <v>2002</v>
      </c>
      <c r="C196" t="s">
        <v>1784</v>
      </c>
      <c r="D196" t="s">
        <v>1718</v>
      </c>
      <c r="E196">
        <v>1</v>
      </c>
      <c r="M196" t="s">
        <v>1940</v>
      </c>
    </row>
    <row r="197" spans="1:13" x14ac:dyDescent="0.3">
      <c r="A197" t="s">
        <v>1783</v>
      </c>
      <c r="B197" t="s">
        <v>1225</v>
      </c>
      <c r="C197" t="s">
        <v>1213</v>
      </c>
      <c r="D197" t="s">
        <v>1723</v>
      </c>
      <c r="E197">
        <v>-1</v>
      </c>
      <c r="M197" t="s">
        <v>1942</v>
      </c>
    </row>
    <row r="198" spans="1:13" x14ac:dyDescent="0.3">
      <c r="A198" t="s">
        <v>1787</v>
      </c>
      <c r="B198" t="s">
        <v>1225</v>
      </c>
      <c r="C198" t="s">
        <v>1788</v>
      </c>
      <c r="D198" t="s">
        <v>1728</v>
      </c>
      <c r="E198">
        <v>1</v>
      </c>
      <c r="M198" t="s">
        <v>1945</v>
      </c>
    </row>
    <row r="199" spans="1:13" x14ac:dyDescent="0.3">
      <c r="A199" t="s">
        <v>1787</v>
      </c>
      <c r="B199" t="s">
        <v>1225</v>
      </c>
      <c r="C199" t="s">
        <v>1790</v>
      </c>
      <c r="D199" t="s">
        <v>1732</v>
      </c>
      <c r="E199">
        <v>-1</v>
      </c>
      <c r="M199" t="s">
        <v>1947</v>
      </c>
    </row>
    <row r="200" spans="1:13" x14ac:dyDescent="0.3">
      <c r="A200" t="s">
        <v>1793</v>
      </c>
      <c r="B200" t="s">
        <v>1212</v>
      </c>
      <c r="C200" t="s">
        <v>1213</v>
      </c>
      <c r="D200" t="s">
        <v>1213</v>
      </c>
      <c r="E200" t="s">
        <v>1213</v>
      </c>
      <c r="M200" t="s">
        <v>1949</v>
      </c>
    </row>
    <row r="201" spans="1:13" x14ac:dyDescent="0.3">
      <c r="A201" t="s">
        <v>1795</v>
      </c>
      <c r="B201" t="s">
        <v>1220</v>
      </c>
      <c r="C201" t="s">
        <v>1796</v>
      </c>
      <c r="D201" t="s">
        <v>1737</v>
      </c>
      <c r="E201">
        <v>1</v>
      </c>
      <c r="M201" t="s">
        <v>1950</v>
      </c>
    </row>
    <row r="202" spans="1:13" x14ac:dyDescent="0.3">
      <c r="A202" t="s">
        <v>1795</v>
      </c>
      <c r="B202" t="s">
        <v>2005</v>
      </c>
      <c r="C202" t="s">
        <v>1798</v>
      </c>
      <c r="D202" t="s">
        <v>1740</v>
      </c>
      <c r="E202">
        <v>1</v>
      </c>
      <c r="M202" t="s">
        <v>1951</v>
      </c>
    </row>
    <row r="203" spans="1:13" x14ac:dyDescent="0.3">
      <c r="A203" t="s">
        <v>1795</v>
      </c>
      <c r="B203" t="s">
        <v>2001</v>
      </c>
      <c r="C203" t="s">
        <v>1801</v>
      </c>
      <c r="D203" t="s">
        <v>1743</v>
      </c>
      <c r="E203">
        <v>-1</v>
      </c>
      <c r="M203" t="s">
        <v>1954</v>
      </c>
    </row>
    <row r="204" spans="1:13" x14ac:dyDescent="0.3">
      <c r="A204" t="s">
        <v>1803</v>
      </c>
      <c r="B204" t="s">
        <v>1225</v>
      </c>
      <c r="C204" t="s">
        <v>1804</v>
      </c>
      <c r="D204" t="s">
        <v>1747</v>
      </c>
      <c r="E204">
        <v>-1</v>
      </c>
      <c r="M204" t="s">
        <v>1956</v>
      </c>
    </row>
    <row r="205" spans="1:13" x14ac:dyDescent="0.3">
      <c r="A205" t="s">
        <v>1806</v>
      </c>
      <c r="B205" t="s">
        <v>1220</v>
      </c>
      <c r="C205" t="s">
        <v>1807</v>
      </c>
      <c r="D205" t="s">
        <v>1751</v>
      </c>
      <c r="E205">
        <v>-1</v>
      </c>
      <c r="M205" t="s">
        <v>1959</v>
      </c>
    </row>
    <row r="206" spans="1:13" x14ac:dyDescent="0.3">
      <c r="A206" t="s">
        <v>1806</v>
      </c>
      <c r="B206" t="s">
        <v>2001</v>
      </c>
      <c r="C206" t="s">
        <v>1809</v>
      </c>
      <c r="D206" t="s">
        <v>1755</v>
      </c>
      <c r="E206">
        <v>-1</v>
      </c>
      <c r="M206" t="s">
        <v>1961</v>
      </c>
    </row>
    <row r="207" spans="1:13" x14ac:dyDescent="0.3">
      <c r="A207" t="s">
        <v>1806</v>
      </c>
      <c r="B207" t="s">
        <v>1220</v>
      </c>
      <c r="C207" t="s">
        <v>1213</v>
      </c>
      <c r="D207" t="s">
        <v>1758</v>
      </c>
      <c r="E207">
        <v>1</v>
      </c>
      <c r="M207" t="s">
        <v>1964</v>
      </c>
    </row>
    <row r="208" spans="1:13" x14ac:dyDescent="0.3">
      <c r="A208" t="s">
        <v>1816</v>
      </c>
      <c r="B208" t="s">
        <v>1220</v>
      </c>
      <c r="C208" t="s">
        <v>1817</v>
      </c>
      <c r="D208" t="s">
        <v>1763</v>
      </c>
      <c r="E208">
        <v>-1</v>
      </c>
      <c r="M208" t="s">
        <v>1967</v>
      </c>
    </row>
    <row r="209" spans="1:13" x14ac:dyDescent="0.3">
      <c r="A209" t="s">
        <v>1816</v>
      </c>
      <c r="B209" t="s">
        <v>1522</v>
      </c>
      <c r="C209" t="s">
        <v>1821</v>
      </c>
      <c r="D209" t="s">
        <v>1766</v>
      </c>
      <c r="E209">
        <v>-1</v>
      </c>
      <c r="M209" t="s">
        <v>1969</v>
      </c>
    </row>
    <row r="210" spans="1:13" x14ac:dyDescent="0.3">
      <c r="A210" t="s">
        <v>1816</v>
      </c>
      <c r="B210" t="s">
        <v>1220</v>
      </c>
      <c r="C210" t="s">
        <v>1213</v>
      </c>
      <c r="D210" t="s">
        <v>1770</v>
      </c>
      <c r="E210">
        <v>1</v>
      </c>
      <c r="M210" t="s">
        <v>1970</v>
      </c>
    </row>
    <row r="211" spans="1:13" x14ac:dyDescent="0.3">
      <c r="A211" t="s">
        <v>1825</v>
      </c>
      <c r="B211" t="s">
        <v>2001</v>
      </c>
      <c r="C211" t="s">
        <v>1826</v>
      </c>
      <c r="D211" t="s">
        <v>1773</v>
      </c>
      <c r="E211">
        <v>-1</v>
      </c>
      <c r="M211" t="s">
        <v>1972</v>
      </c>
    </row>
    <row r="212" spans="1:13" x14ac:dyDescent="0.3">
      <c r="A212" t="s">
        <v>1825</v>
      </c>
      <c r="B212" t="s">
        <v>1225</v>
      </c>
      <c r="C212" t="s">
        <v>1213</v>
      </c>
      <c r="D212" t="s">
        <v>1774</v>
      </c>
      <c r="E212">
        <v>1</v>
      </c>
    </row>
    <row r="213" spans="1:13" x14ac:dyDescent="0.3">
      <c r="A213" t="s">
        <v>1829</v>
      </c>
      <c r="B213" t="s">
        <v>2002</v>
      </c>
      <c r="C213" t="s">
        <v>1830</v>
      </c>
      <c r="D213" t="s">
        <v>1775</v>
      </c>
      <c r="E213">
        <v>1</v>
      </c>
    </row>
    <row r="214" spans="1:13" x14ac:dyDescent="0.3">
      <c r="A214" t="s">
        <v>1832</v>
      </c>
      <c r="B214" t="s">
        <v>1225</v>
      </c>
      <c r="C214" t="s">
        <v>1833</v>
      </c>
      <c r="D214" t="s">
        <v>1778</v>
      </c>
      <c r="E214">
        <v>-1</v>
      </c>
    </row>
    <row r="215" spans="1:13" x14ac:dyDescent="0.3">
      <c r="A215" t="s">
        <v>1832</v>
      </c>
      <c r="B215" t="s">
        <v>2002</v>
      </c>
      <c r="C215" t="s">
        <v>1213</v>
      </c>
      <c r="D215" t="s">
        <v>1780</v>
      </c>
      <c r="E215">
        <v>-1</v>
      </c>
    </row>
    <row r="216" spans="1:13" x14ac:dyDescent="0.3">
      <c r="A216" t="s">
        <v>1832</v>
      </c>
      <c r="B216" t="s">
        <v>1220</v>
      </c>
      <c r="C216" t="s">
        <v>1836</v>
      </c>
      <c r="D216" t="s">
        <v>1782</v>
      </c>
      <c r="E216">
        <v>1</v>
      </c>
    </row>
    <row r="217" spans="1:13" x14ac:dyDescent="0.3">
      <c r="A217" t="s">
        <v>1832</v>
      </c>
      <c r="B217" t="s">
        <v>1220</v>
      </c>
      <c r="C217" t="s">
        <v>1213</v>
      </c>
      <c r="D217" t="s">
        <v>1780</v>
      </c>
      <c r="E217">
        <v>-1</v>
      </c>
    </row>
    <row r="218" spans="1:13" x14ac:dyDescent="0.3">
      <c r="A218" t="s">
        <v>1839</v>
      </c>
      <c r="B218" t="s">
        <v>1225</v>
      </c>
      <c r="C218" t="s">
        <v>1840</v>
      </c>
      <c r="D218" t="s">
        <v>1785</v>
      </c>
      <c r="E218">
        <v>-1</v>
      </c>
    </row>
    <row r="219" spans="1:13" x14ac:dyDescent="0.3">
      <c r="A219" t="s">
        <v>1839</v>
      </c>
      <c r="B219" t="s">
        <v>1220</v>
      </c>
      <c r="C219" t="s">
        <v>1842</v>
      </c>
      <c r="D219" t="s">
        <v>1786</v>
      </c>
      <c r="E219">
        <v>-1</v>
      </c>
    </row>
    <row r="220" spans="1:13" x14ac:dyDescent="0.3">
      <c r="A220" t="s">
        <v>1813</v>
      </c>
      <c r="B220" t="s">
        <v>2002</v>
      </c>
      <c r="C220" t="s">
        <v>1814</v>
      </c>
      <c r="D220" t="s">
        <v>1761</v>
      </c>
      <c r="E220">
        <v>1</v>
      </c>
    </row>
    <row r="221" spans="1:13" x14ac:dyDescent="0.3">
      <c r="A221" t="s">
        <v>1984</v>
      </c>
      <c r="B221" t="s">
        <v>2004</v>
      </c>
      <c r="C221" t="s">
        <v>1213</v>
      </c>
      <c r="D221" t="s">
        <v>1914</v>
      </c>
      <c r="E221">
        <v>-1</v>
      </c>
    </row>
    <row r="222" spans="1:13" x14ac:dyDescent="0.3">
      <c r="A222" t="s">
        <v>1984</v>
      </c>
      <c r="B222" t="s">
        <v>2004</v>
      </c>
      <c r="C222" t="s">
        <v>1213</v>
      </c>
      <c r="D222" t="s">
        <v>1917</v>
      </c>
      <c r="E222">
        <v>1</v>
      </c>
    </row>
    <row r="223" spans="1:13" x14ac:dyDescent="0.3">
      <c r="A223" t="s">
        <v>1984</v>
      </c>
      <c r="B223" t="s">
        <v>2004</v>
      </c>
      <c r="C223" t="s">
        <v>1213</v>
      </c>
      <c r="D223" t="s">
        <v>1918</v>
      </c>
      <c r="E223">
        <v>1</v>
      </c>
    </row>
    <row r="224" spans="1:13" x14ac:dyDescent="0.3">
      <c r="A224" t="s">
        <v>1984</v>
      </c>
      <c r="B224" t="s">
        <v>2004</v>
      </c>
      <c r="C224" t="s">
        <v>1213</v>
      </c>
      <c r="D224" t="s">
        <v>1920</v>
      </c>
      <c r="E224">
        <v>-1</v>
      </c>
    </row>
    <row r="225" spans="1:5" x14ac:dyDescent="0.3">
      <c r="A225" t="s">
        <v>1984</v>
      </c>
      <c r="B225" t="s">
        <v>2004</v>
      </c>
      <c r="C225" t="s">
        <v>1213</v>
      </c>
      <c r="D225" t="s">
        <v>1923</v>
      </c>
      <c r="E225">
        <v>-1</v>
      </c>
    </row>
    <row r="226" spans="1:5" x14ac:dyDescent="0.3">
      <c r="A226" t="s">
        <v>1984</v>
      </c>
      <c r="B226" t="s">
        <v>2004</v>
      </c>
      <c r="C226" t="s">
        <v>1213</v>
      </c>
      <c r="D226" t="s">
        <v>1925</v>
      </c>
      <c r="E226">
        <v>-1</v>
      </c>
    </row>
    <row r="227" spans="1:5" x14ac:dyDescent="0.3">
      <c r="A227" t="s">
        <v>1990</v>
      </c>
      <c r="B227" t="s">
        <v>1225</v>
      </c>
      <c r="C227" t="s">
        <v>1213</v>
      </c>
      <c r="D227" t="s">
        <v>1935</v>
      </c>
      <c r="E227">
        <v>-1</v>
      </c>
    </row>
    <row r="228" spans="1:5" x14ac:dyDescent="0.3">
      <c r="A228" t="s">
        <v>1991</v>
      </c>
      <c r="B228" t="s">
        <v>2001</v>
      </c>
      <c r="C228" t="s">
        <v>1992</v>
      </c>
      <c r="D228" t="s">
        <v>1937</v>
      </c>
      <c r="E228">
        <v>1</v>
      </c>
    </row>
    <row r="229" spans="1:5" x14ac:dyDescent="0.3">
      <c r="A229" t="s">
        <v>1993</v>
      </c>
      <c r="B229" t="s">
        <v>1212</v>
      </c>
      <c r="C229" t="s">
        <v>1213</v>
      </c>
      <c r="D229" t="s">
        <v>1213</v>
      </c>
      <c r="E229" t="s">
        <v>1213</v>
      </c>
    </row>
    <row r="230" spans="1:5" x14ac:dyDescent="0.3">
      <c r="A230" t="s">
        <v>1994</v>
      </c>
      <c r="B230" t="s">
        <v>1212</v>
      </c>
      <c r="C230" t="s">
        <v>1213</v>
      </c>
      <c r="D230" t="s">
        <v>1213</v>
      </c>
      <c r="E230" t="s">
        <v>1213</v>
      </c>
    </row>
    <row r="231" spans="1:5" x14ac:dyDescent="0.3">
      <c r="A231" t="s">
        <v>1995</v>
      </c>
      <c r="B231" t="s">
        <v>1225</v>
      </c>
      <c r="C231" t="s">
        <v>1213</v>
      </c>
      <c r="D231" t="s">
        <v>1940</v>
      </c>
      <c r="E231">
        <v>1</v>
      </c>
    </row>
    <row r="232" spans="1:5" x14ac:dyDescent="0.3">
      <c r="A232" t="s">
        <v>1995</v>
      </c>
      <c r="B232" t="s">
        <v>1220</v>
      </c>
      <c r="C232" t="s">
        <v>1213</v>
      </c>
      <c r="D232" t="s">
        <v>1942</v>
      </c>
      <c r="E232">
        <v>1</v>
      </c>
    </row>
    <row r="233" spans="1:5" x14ac:dyDescent="0.3">
      <c r="A233" t="s">
        <v>1996</v>
      </c>
      <c r="B233" t="s">
        <v>1220</v>
      </c>
      <c r="C233" t="s">
        <v>1213</v>
      </c>
      <c r="D233" t="s">
        <v>1945</v>
      </c>
      <c r="E233">
        <v>1</v>
      </c>
    </row>
    <row r="234" spans="1:5" x14ac:dyDescent="0.3">
      <c r="A234" t="s">
        <v>1985</v>
      </c>
      <c r="B234" t="s">
        <v>2001</v>
      </c>
      <c r="C234" t="s">
        <v>1986</v>
      </c>
      <c r="D234" t="s">
        <v>1927</v>
      </c>
      <c r="E234">
        <v>1</v>
      </c>
    </row>
    <row r="235" spans="1:5" x14ac:dyDescent="0.3">
      <c r="A235" t="s">
        <v>1997</v>
      </c>
      <c r="B235" t="s">
        <v>2004</v>
      </c>
      <c r="C235" t="s">
        <v>1213</v>
      </c>
      <c r="D235" t="s">
        <v>1947</v>
      </c>
      <c r="E235">
        <v>-1</v>
      </c>
    </row>
    <row r="236" spans="1:5" x14ac:dyDescent="0.3">
      <c r="A236" t="s">
        <v>1997</v>
      </c>
      <c r="B236" t="s">
        <v>2004</v>
      </c>
      <c r="C236" t="s">
        <v>1213</v>
      </c>
      <c r="D236" t="s">
        <v>1949</v>
      </c>
      <c r="E236">
        <v>1</v>
      </c>
    </row>
    <row r="237" spans="1:5" x14ac:dyDescent="0.3">
      <c r="A237" t="s">
        <v>1997</v>
      </c>
      <c r="B237" t="s">
        <v>1220</v>
      </c>
      <c r="C237" t="s">
        <v>1213</v>
      </c>
      <c r="D237" t="s">
        <v>1950</v>
      </c>
      <c r="E237">
        <v>-1</v>
      </c>
    </row>
    <row r="238" spans="1:5" x14ac:dyDescent="0.3">
      <c r="A238" t="s">
        <v>1998</v>
      </c>
      <c r="B238" t="s">
        <v>1220</v>
      </c>
      <c r="C238" t="s">
        <v>1213</v>
      </c>
      <c r="D238" t="s">
        <v>1951</v>
      </c>
      <c r="E238">
        <v>-1</v>
      </c>
    </row>
    <row r="239" spans="1:5" x14ac:dyDescent="0.3">
      <c r="A239" t="s">
        <v>1998</v>
      </c>
      <c r="B239" t="s">
        <v>2004</v>
      </c>
      <c r="C239" t="s">
        <v>1213</v>
      </c>
      <c r="D239" t="s">
        <v>1954</v>
      </c>
      <c r="E239">
        <v>1</v>
      </c>
    </row>
    <row r="240" spans="1:5" x14ac:dyDescent="0.3">
      <c r="A240" t="s">
        <v>1998</v>
      </c>
      <c r="B240" t="s">
        <v>2004</v>
      </c>
      <c r="C240" t="s">
        <v>1213</v>
      </c>
      <c r="D240" t="s">
        <v>1956</v>
      </c>
      <c r="E240">
        <v>1</v>
      </c>
    </row>
    <row r="241" spans="1:6" x14ac:dyDescent="0.3">
      <c r="A241" t="s">
        <v>1998</v>
      </c>
      <c r="B241" t="s">
        <v>2004</v>
      </c>
      <c r="C241" t="s">
        <v>1213</v>
      </c>
      <c r="D241" t="s">
        <v>1959</v>
      </c>
      <c r="E241">
        <v>1</v>
      </c>
    </row>
    <row r="242" spans="1:6" x14ac:dyDescent="0.3">
      <c r="A242" t="s">
        <v>1998</v>
      </c>
      <c r="B242" t="s">
        <v>2004</v>
      </c>
      <c r="C242" t="s">
        <v>1213</v>
      </c>
      <c r="D242" t="s">
        <v>1961</v>
      </c>
      <c r="E242">
        <v>1</v>
      </c>
    </row>
    <row r="243" spans="1:6" x14ac:dyDescent="0.3">
      <c r="A243" t="s">
        <v>1998</v>
      </c>
      <c r="B243" t="s">
        <v>2003</v>
      </c>
      <c r="C243" t="s">
        <v>1213</v>
      </c>
      <c r="D243" t="s">
        <v>1964</v>
      </c>
      <c r="E243">
        <v>-1</v>
      </c>
    </row>
    <row r="244" spans="1:6" x14ac:dyDescent="0.3">
      <c r="A244" t="s">
        <v>1998</v>
      </c>
      <c r="B244" t="s">
        <v>2004</v>
      </c>
      <c r="C244" t="s">
        <v>1213</v>
      </c>
      <c r="D244" t="s">
        <v>1964</v>
      </c>
      <c r="E244">
        <v>-1</v>
      </c>
    </row>
    <row r="245" spans="1:6" x14ac:dyDescent="0.3">
      <c r="A245" t="s">
        <v>1998</v>
      </c>
      <c r="B245" t="s">
        <v>2004</v>
      </c>
      <c r="C245" t="s">
        <v>1213</v>
      </c>
      <c r="D245" t="s">
        <v>1949</v>
      </c>
      <c r="E245">
        <v>1</v>
      </c>
    </row>
    <row r="246" spans="1:6" x14ac:dyDescent="0.3">
      <c r="A246" t="s">
        <v>1998</v>
      </c>
      <c r="B246" t="s">
        <v>2004</v>
      </c>
      <c r="C246" t="s">
        <v>1213</v>
      </c>
      <c r="D246" t="s">
        <v>1967</v>
      </c>
      <c r="E246">
        <v>1</v>
      </c>
    </row>
    <row r="247" spans="1:6" x14ac:dyDescent="0.3">
      <c r="A247" t="s">
        <v>1999</v>
      </c>
      <c r="B247" t="s">
        <v>2004</v>
      </c>
      <c r="C247" t="s">
        <v>1213</v>
      </c>
      <c r="D247" t="s">
        <v>1969</v>
      </c>
      <c r="E247">
        <v>-1</v>
      </c>
    </row>
    <row r="248" spans="1:6" x14ac:dyDescent="0.3">
      <c r="A248" t="s">
        <v>1999</v>
      </c>
      <c r="B248" t="s">
        <v>2000</v>
      </c>
      <c r="C248" t="s">
        <v>1213</v>
      </c>
      <c r="D248" t="s">
        <v>1970</v>
      </c>
      <c r="E248">
        <v>1</v>
      </c>
    </row>
    <row r="249" spans="1:6" x14ac:dyDescent="0.3">
      <c r="A249" s="7" t="s">
        <v>1999</v>
      </c>
      <c r="B249" s="7" t="s">
        <v>2004</v>
      </c>
      <c r="C249" s="7" t="s">
        <v>1213</v>
      </c>
      <c r="D249" s="7" t="s">
        <v>1972</v>
      </c>
      <c r="E249" s="7">
        <v>1</v>
      </c>
      <c r="F249" s="7"/>
    </row>
    <row r="250" spans="1:6" x14ac:dyDescent="0.3">
      <c r="A250" t="s">
        <v>1987</v>
      </c>
      <c r="B250" t="s">
        <v>1220</v>
      </c>
      <c r="C250" t="s">
        <v>1988</v>
      </c>
      <c r="D250" t="s">
        <v>1930</v>
      </c>
      <c r="E250">
        <v>1</v>
      </c>
    </row>
    <row r="251" spans="1:6" x14ac:dyDescent="0.3">
      <c r="A251" s="10" t="s">
        <v>1987</v>
      </c>
      <c r="B251" s="10" t="s">
        <v>1734</v>
      </c>
      <c r="C251" s="10" t="s">
        <v>1989</v>
      </c>
      <c r="D251" s="10" t="s">
        <v>1933</v>
      </c>
      <c r="E251" s="10">
        <v>-1</v>
      </c>
      <c r="F251" s="7"/>
    </row>
  </sheetData>
  <conditionalFormatting sqref="M2:N2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P&lt;0.005</vt:lpstr>
      <vt:lpstr>P&lt;0.05</vt:lpstr>
      <vt:lpstr>VEP_0.05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2020-04-15T08:37:38Z</dcterms:modified>
</cp:coreProperties>
</file>