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<sst xmlns="http://schemas.openxmlformats.org/spreadsheetml/2006/main" count="597" uniqueCount="126">
  <si>
    <t>remarks</t>
  </si>
  <si>
    <t>gender</t>
  </si>
  <si>
    <t>age</t>
  </si>
  <si>
    <t>body mass index</t>
  </si>
  <si>
    <t>estimated disease duration based on history taking</t>
  </si>
  <si>
    <t>tumor size (cm)</t>
  </si>
  <si>
    <t>estimated disease duration based on tumor size data (year)</t>
  </si>
  <si>
    <t>maximal blood pressure (mmHg)</t>
  </si>
  <si>
    <t>plasma potassium (mmol/L)</t>
  </si>
  <si>
    <t>pathology report</t>
  </si>
  <si>
    <t>adrenocorticotropin at 8am (pmol/L)</t>
  </si>
  <si>
    <t>cortisol at 8am (nmol/L)</t>
  </si>
  <si>
    <t>cortisol at 0am (nmol/L)</t>
  </si>
  <si>
    <t>24-hour urine free cortisol (nmol/24h)</t>
  </si>
  <si>
    <t>cortisol at 8am after overnight 1-mg dexamethasone suppression test (nmol/L)</t>
  </si>
  <si>
    <t>cortisol at 8am after overnight 8-mg dexamethasone suppression test (nmol/L)</t>
  </si>
  <si>
    <t xml:space="preserve"> plasma renin activity upright (ng/ml/h)</t>
  </si>
  <si>
    <t>plasma aldosterone upright (pg/ml)</t>
  </si>
  <si>
    <t>plasma metanephrine (pg/ml)</t>
  </si>
  <si>
    <t>urine metanephrine (ug/24h)</t>
  </si>
  <si>
    <t>plasma epinephrine (pg/ml)</t>
  </si>
  <si>
    <t>urine epinephrine (µg/day)</t>
  </si>
  <si>
    <t>plasma norepinephrine (pg/ml)</t>
  </si>
  <si>
    <t>urine norepinephrine (µg/day)</t>
  </si>
  <si>
    <t>plasma dopamine (pg/ml)</t>
  </si>
  <si>
    <t>urine dopamine (µg/day)</t>
  </si>
  <si>
    <t>Cushing syndrome</t>
  </si>
  <si>
    <t xml:space="preserve">1.The adrenocorticotropin level was unvailable in patient 3 of CS group.However, other data cited in the CS group inclusion criteria provided credible evidence for the CS diagnosis in this patient.                                                                        2.In PA group,the patients presented suppressed PRA and the calculated ARR conforms to the cut point for PA diagnosis, though the ALD levels did not significantly increase. At the same time, they presented hypertension, hypokalemia,and their pathological results showed adrenocortical adenoma.In combination of these results,we recruited these patients into PA group.                                                               </t>
  </si>
  <si>
    <t>female</t>
  </si>
  <si>
    <t>4.5 years</t>
  </si>
  <si>
    <t>2.6*2.8</t>
  </si>
  <si>
    <t>150/110</t>
  </si>
  <si>
    <t>adrenocortical adenoma</t>
  </si>
  <si>
    <t>none</t>
  </si>
  <si>
    <t>7 years</t>
  </si>
  <si>
    <t>2.1*3.7*2.4</t>
  </si>
  <si>
    <t>170/100</t>
  </si>
  <si>
    <t>male</t>
  </si>
  <si>
    <t>4 years</t>
  </si>
  <si>
    <t>1.5*2</t>
  </si>
  <si>
    <t>150/105</t>
  </si>
  <si>
    <t>6 years</t>
  </si>
  <si>
    <t>2.9*2.9</t>
  </si>
  <si>
    <t>185/95</t>
  </si>
  <si>
    <t>2 years</t>
  </si>
  <si>
    <t>2.4*3.0</t>
  </si>
  <si>
    <t>160/100</t>
  </si>
  <si>
    <t>primary aldosteronism</t>
  </si>
  <si>
    <t>3 years</t>
  </si>
  <si>
    <t>1.6*1.7</t>
  </si>
  <si>
    <t>200/100</t>
  </si>
  <si>
    <t>5 years</t>
  </si>
  <si>
    <t>1.6*2.2</t>
  </si>
  <si>
    <t>167/103</t>
  </si>
  <si>
    <t>1.0*1.3</t>
  </si>
  <si>
    <t>160/110</t>
  </si>
  <si>
    <t>2.1*1.4</t>
  </si>
  <si>
    <t>175/109</t>
  </si>
  <si>
    <t>8 years</t>
  </si>
  <si>
    <t>3.6*2.3</t>
  </si>
  <si>
    <t>168/80</t>
  </si>
  <si>
    <t>1.1*1.5</t>
  </si>
  <si>
    <t>170/110</t>
  </si>
  <si>
    <t>1.1*1.3</t>
  </si>
  <si>
    <t>180/110</t>
  </si>
  <si>
    <t>1.2*1</t>
  </si>
  <si>
    <t>177/76</t>
  </si>
  <si>
    <t>2.5 years</t>
  </si>
  <si>
    <t>1.5*1.4</t>
  </si>
  <si>
    <t>170/105</t>
  </si>
  <si>
    <t>pheochromacytoma</t>
  </si>
  <si>
    <t>2.36*2.3</t>
  </si>
  <si>
    <t>pheochromocytoma</t>
  </si>
  <si>
    <t>5.7*4.7</t>
  </si>
  <si>
    <t>4.2*4.2</t>
  </si>
  <si>
    <t>180/90</t>
  </si>
  <si>
    <t>6.1*7.2</t>
  </si>
  <si>
    <t>148/90</t>
  </si>
  <si>
    <t>2.1*2.3</t>
  </si>
  <si>
    <t>160/99</t>
  </si>
  <si>
    <t>9 years</t>
  </si>
  <si>
    <t>4.2*3.9</t>
  </si>
  <si>
    <t>133/100</t>
  </si>
  <si>
    <t>8.26*6.53</t>
  </si>
  <si>
    <t>130/78</t>
  </si>
  <si>
    <t>5.63*4.6</t>
  </si>
  <si>
    <t>140/90</t>
  </si>
  <si>
    <t>6.5 years</t>
  </si>
  <si>
    <t>3.7*3</t>
  </si>
  <si>
    <t>200/110</t>
  </si>
  <si>
    <t>4.5*4.5*4.4</t>
  </si>
  <si>
    <t>190/130</t>
  </si>
  <si>
    <t>nonfunctional adrenal incidentaloma</t>
  </si>
  <si>
    <t>ten days</t>
  </si>
  <si>
    <t>1.9*2.3</t>
  </si>
  <si>
    <t>120/80</t>
  </si>
  <si>
    <t>fourteen days</t>
  </si>
  <si>
    <t>3.7*2.6</t>
  </si>
  <si>
    <t>120/75</t>
  </si>
  <si>
    <t>three years</t>
  </si>
  <si>
    <t>1.1*1.0</t>
  </si>
  <si>
    <t>114/85</t>
  </si>
  <si>
    <t>conservertive treatment</t>
  </si>
  <si>
    <t>three months</t>
  </si>
  <si>
    <t>1*1.5</t>
  </si>
  <si>
    <t>130/80</t>
  </si>
  <si>
    <t xml:space="preserve">six months </t>
  </si>
  <si>
    <t>1.5*1.2</t>
  </si>
  <si>
    <t>143/110</t>
  </si>
  <si>
    <t>one month</t>
  </si>
  <si>
    <t>1.7*2.3</t>
  </si>
  <si>
    <t>106/82</t>
  </si>
  <si>
    <t>2.0*1.5</t>
  </si>
  <si>
    <t>137/97</t>
  </si>
  <si>
    <t>twenty days</t>
  </si>
  <si>
    <t>3.3*3.1</t>
  </si>
  <si>
    <t>122/74</t>
  </si>
  <si>
    <t>healthy controls</t>
  </si>
  <si>
    <t>115/78</t>
  </si>
  <si>
    <t>106/80</t>
  </si>
  <si>
    <t>103/83</t>
  </si>
  <si>
    <t>115/83</t>
  </si>
  <si>
    <t>108/76</t>
  </si>
  <si>
    <t>110/85</t>
  </si>
  <si>
    <t>106/83</t>
  </si>
  <si>
    <t>108/80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</si>
</sst>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1"/>
      <name val="宋体"/>
      <family val="0"/>
    </font>
    <font>
      <sz val="12"/>
      <color indexed="10"/>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sz val="11"/>
      <color indexed="19"/>
      <name val="宋体"/>
      <family val="0"/>
    </font>
    <font>
      <b/>
      <sz val="11"/>
      <color indexed="9"/>
      <name val="宋体"/>
      <family val="0"/>
    </font>
    <font>
      <b/>
      <sz val="13"/>
      <color indexed="54"/>
      <name val="宋体"/>
      <family val="0"/>
    </font>
    <font>
      <u val="single"/>
      <sz val="11"/>
      <color indexed="12"/>
      <name val="宋体"/>
      <family val="0"/>
    </font>
    <font>
      <sz val="11"/>
      <color indexed="62"/>
      <name val="宋体"/>
      <family val="0"/>
    </font>
    <font>
      <b/>
      <sz val="11"/>
      <color indexed="8"/>
      <name val="宋体"/>
      <family val="0"/>
    </font>
    <font>
      <b/>
      <sz val="18"/>
      <color indexed="54"/>
      <name val="宋体"/>
      <family val="0"/>
    </font>
    <font>
      <sz val="11"/>
      <color indexed="17"/>
      <name val="宋体"/>
      <family val="0"/>
    </font>
    <font>
      <u val="single"/>
      <sz val="11"/>
      <color indexed="20"/>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9">
    <xf numFmtId="0" fontId="0" fillId="0" borderId="0" xfId="0"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Alignment="1">
      <alignment vertical="center"/>
    </xf>
    <xf numFmtId="0" fontId="42" fillId="0" borderId="0" xfId="0" applyFont="1" applyFill="1" applyBorder="1" applyAlignment="1">
      <alignment horizontal="center" vertical="center"/>
    </xf>
    <xf numFmtId="0" fontId="42" fillId="0" borderId="0" xfId="0" applyFont="1" applyFill="1" applyAlignment="1">
      <alignment horizontal="distributed" vertical="top"/>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42" fillId="0" borderId="0" xfId="0" applyFont="1" applyFill="1" applyBorder="1" applyAlignment="1">
      <alignment horizontal="right" vertical="center"/>
    </xf>
    <xf numFmtId="0" fontId="0" fillId="0" borderId="0" xfId="0" applyFont="1" applyFill="1" applyBorder="1" applyAlignment="1">
      <alignment vertical="center"/>
    </xf>
    <xf numFmtId="0" fontId="42" fillId="0" borderId="0" xfId="0" applyFont="1" applyFill="1" applyAlignment="1">
      <alignment horizontal="right" vertical="center"/>
    </xf>
    <xf numFmtId="0" fontId="42" fillId="0" borderId="0" xfId="0" applyFont="1" applyFill="1" applyAlignment="1">
      <alignment horizontal="center" vertical="center"/>
    </xf>
    <xf numFmtId="0" fontId="0"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0" fillId="0" borderId="0" xfId="0" applyFont="1" applyFill="1" applyBorder="1" applyAlignment="1">
      <alignment vertical="center"/>
    </xf>
    <xf numFmtId="0" fontId="42" fillId="0" borderId="0" xfId="0" applyFont="1" applyFill="1" applyBorder="1" applyAlignment="1">
      <alignment horizontal="right" vertical="center"/>
    </xf>
    <xf numFmtId="0" fontId="43" fillId="0" borderId="0" xfId="0" applyFont="1" applyFill="1" applyBorder="1" applyAlignment="1">
      <alignment horizontal="right" vertical="center"/>
    </xf>
    <xf numFmtId="0" fontId="30" fillId="0" borderId="0" xfId="0"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54"/>
  <sheetViews>
    <sheetView tabSelected="1" zoomScale="90" zoomScaleNormal="90" zoomScaleSheetLayoutView="100" workbookViewId="0" topLeftCell="A1">
      <selection activeCell="C12" sqref="C12"/>
    </sheetView>
  </sheetViews>
  <sheetFormatPr defaultColWidth="9.00390625" defaultRowHeight="14.25"/>
  <cols>
    <col min="1" max="1" width="35.50390625" style="2" customWidth="1"/>
    <col min="2" max="2" width="33.25390625" style="3" customWidth="1"/>
    <col min="3" max="3" width="16.875" style="2" customWidth="1"/>
    <col min="4" max="5" width="9.00390625" style="2" customWidth="1"/>
    <col min="6" max="6" width="18.25390625" style="2" customWidth="1"/>
    <col min="7" max="8" width="34.625" style="3" customWidth="1"/>
    <col min="9" max="9" width="34.625" style="4" customWidth="1"/>
    <col min="10" max="10" width="29.125" style="2" customWidth="1"/>
    <col min="11" max="11" width="22.00390625" style="2" customWidth="1"/>
    <col min="12" max="12" width="24.75390625" style="2" customWidth="1"/>
    <col min="13" max="13" width="27.50390625" style="2" customWidth="1"/>
    <col min="14" max="14" width="18.625" style="2" customWidth="1"/>
    <col min="15" max="16" width="18.25390625" style="2" customWidth="1"/>
    <col min="17" max="17" width="34.25390625" style="2" customWidth="1"/>
    <col min="18" max="18" width="27.75390625" style="2" customWidth="1"/>
    <col min="19" max="19" width="21.75390625" style="3" customWidth="1"/>
    <col min="20" max="20" width="18.375" style="2" customWidth="1"/>
    <col min="21" max="21" width="19.75390625" style="2" customWidth="1"/>
    <col min="22" max="22" width="19.125" style="2" customWidth="1"/>
    <col min="23" max="23" width="18.75390625" style="2" customWidth="1"/>
    <col min="24" max="24" width="17.625" style="2" customWidth="1"/>
    <col min="25" max="25" width="22.125" style="2" customWidth="1"/>
    <col min="26" max="26" width="20.875" style="2" customWidth="1"/>
    <col min="27" max="27" width="24.375" style="2" customWidth="1"/>
    <col min="28" max="28" width="21.875" style="2" customWidth="1"/>
    <col min="30" max="30" width="9.00390625" style="2" customWidth="1"/>
    <col min="31" max="31" width="16.125" style="2" customWidth="1"/>
    <col min="32" max="32" width="12.625" style="2" bestFit="1" customWidth="1"/>
    <col min="33" max="16384" width="9.00390625" style="2" customWidth="1"/>
  </cols>
  <sheetData>
    <row r="1" spans="2:28" s="1" customFormat="1" ht="13.5">
      <c r="B1" s="5" t="s">
        <v>0</v>
      </c>
      <c r="D1" s="1" t="s">
        <v>1</v>
      </c>
      <c r="E1" s="1" t="s">
        <v>2</v>
      </c>
      <c r="F1" s="1" t="s">
        <v>3</v>
      </c>
      <c r="G1" s="5" t="s">
        <v>4</v>
      </c>
      <c r="H1" s="5" t="s">
        <v>5</v>
      </c>
      <c r="I1" s="12" t="s">
        <v>6</v>
      </c>
      <c r="J1" s="1" t="s">
        <v>7</v>
      </c>
      <c r="K1" s="1" t="s">
        <v>8</v>
      </c>
      <c r="L1" s="1" t="s">
        <v>9</v>
      </c>
      <c r="M1" s="1" t="s">
        <v>10</v>
      </c>
      <c r="N1" s="1" t="s">
        <v>11</v>
      </c>
      <c r="O1" s="1" t="s">
        <v>12</v>
      </c>
      <c r="P1" s="1" t="s">
        <v>13</v>
      </c>
      <c r="Q1" s="1" t="s">
        <v>14</v>
      </c>
      <c r="R1" s="1" t="s">
        <v>15</v>
      </c>
      <c r="S1" s="5" t="s">
        <v>16</v>
      </c>
      <c r="T1" s="1" t="s">
        <v>17</v>
      </c>
      <c r="U1" s="1" t="s">
        <v>18</v>
      </c>
      <c r="V1" s="1" t="s">
        <v>19</v>
      </c>
      <c r="W1" s="1" t="s">
        <v>20</v>
      </c>
      <c r="X1" s="1" t="s">
        <v>21</v>
      </c>
      <c r="Y1" s="1" t="s">
        <v>22</v>
      </c>
      <c r="Z1" s="1" t="s">
        <v>23</v>
      </c>
      <c r="AA1" s="1" t="s">
        <v>24</v>
      </c>
      <c r="AB1" s="1" t="s">
        <v>25</v>
      </c>
    </row>
    <row r="2" spans="1:31" s="2" customFormat="1" ht="14.25">
      <c r="A2" s="1" t="s">
        <v>26</v>
      </c>
      <c r="B2" s="6" t="s">
        <v>27</v>
      </c>
      <c r="C2" s="2">
        <v>1</v>
      </c>
      <c r="D2" s="2" t="s">
        <v>28</v>
      </c>
      <c r="E2" s="2">
        <v>46</v>
      </c>
      <c r="F2" s="2">
        <v>22</v>
      </c>
      <c r="G2" s="7" t="s">
        <v>29</v>
      </c>
      <c r="H2" s="8" t="s">
        <v>30</v>
      </c>
      <c r="I2" s="8">
        <v>9.3</v>
      </c>
      <c r="J2" s="13" t="s">
        <v>31</v>
      </c>
      <c r="K2" s="2">
        <v>2.84</v>
      </c>
      <c r="L2" s="14" t="s">
        <v>32</v>
      </c>
      <c r="M2" s="2">
        <v>0.22</v>
      </c>
      <c r="N2" s="2">
        <v>646.6</v>
      </c>
      <c r="O2" s="2">
        <v>615</v>
      </c>
      <c r="P2" s="10">
        <v>666.33</v>
      </c>
      <c r="Q2" s="10">
        <v>630.5</v>
      </c>
      <c r="R2" s="15">
        <v>694.6</v>
      </c>
      <c r="S2" s="3">
        <v>1.97</v>
      </c>
      <c r="T2" s="2">
        <v>62.92</v>
      </c>
      <c r="U2" s="14" t="s">
        <v>33</v>
      </c>
      <c r="V2" s="14" t="s">
        <v>33</v>
      </c>
      <c r="W2" s="14" t="s">
        <v>33</v>
      </c>
      <c r="X2" s="14" t="s">
        <v>33</v>
      </c>
      <c r="Y2" s="14" t="s">
        <v>33</v>
      </c>
      <c r="Z2" s="14" t="s">
        <v>33</v>
      </c>
      <c r="AA2" s="14" t="s">
        <v>33</v>
      </c>
      <c r="AB2" s="14" t="s">
        <v>33</v>
      </c>
      <c r="AE2" s="17"/>
    </row>
    <row r="3" spans="1:31" s="2" customFormat="1" ht="14.25">
      <c r="A3" s="1"/>
      <c r="B3" s="6"/>
      <c r="C3" s="2">
        <v>2</v>
      </c>
      <c r="D3" s="2" t="s">
        <v>28</v>
      </c>
      <c r="E3" s="2">
        <v>60</v>
      </c>
      <c r="F3" s="2">
        <v>25.4</v>
      </c>
      <c r="G3" s="7" t="s">
        <v>34</v>
      </c>
      <c r="H3" s="7" t="s">
        <v>35</v>
      </c>
      <c r="I3" s="7">
        <v>12.3</v>
      </c>
      <c r="J3" s="7" t="s">
        <v>36</v>
      </c>
      <c r="K3" s="2">
        <v>2.6</v>
      </c>
      <c r="L3" s="14" t="s">
        <v>32</v>
      </c>
      <c r="M3" s="2">
        <v>0.22</v>
      </c>
      <c r="N3" s="2">
        <v>529</v>
      </c>
      <c r="O3" s="2">
        <v>496</v>
      </c>
      <c r="P3" s="10">
        <v>663.96</v>
      </c>
      <c r="Q3" s="10">
        <v>670</v>
      </c>
      <c r="R3" s="15">
        <v>590.3</v>
      </c>
      <c r="S3" s="3">
        <v>2.26</v>
      </c>
      <c r="T3" s="2">
        <v>146.62</v>
      </c>
      <c r="U3" s="14" t="s">
        <v>33</v>
      </c>
      <c r="V3" s="14" t="s">
        <v>33</v>
      </c>
      <c r="W3" s="14" t="s">
        <v>33</v>
      </c>
      <c r="X3" s="14" t="s">
        <v>33</v>
      </c>
      <c r="Y3" s="14" t="s">
        <v>33</v>
      </c>
      <c r="Z3" s="14" t="s">
        <v>33</v>
      </c>
      <c r="AA3" s="14" t="s">
        <v>33</v>
      </c>
      <c r="AB3" s="14" t="s">
        <v>33</v>
      </c>
      <c r="AE3" s="17"/>
    </row>
    <row r="4" spans="1:31" s="2" customFormat="1" ht="14.25">
      <c r="A4" s="1"/>
      <c r="B4" s="6"/>
      <c r="C4" s="2">
        <v>3</v>
      </c>
      <c r="D4" s="2" t="s">
        <v>37</v>
      </c>
      <c r="E4" s="2">
        <v>49</v>
      </c>
      <c r="F4" s="2">
        <v>18.1</v>
      </c>
      <c r="G4" s="7" t="s">
        <v>38</v>
      </c>
      <c r="H4" s="7" t="s">
        <v>39</v>
      </c>
      <c r="I4" s="7">
        <v>6.7</v>
      </c>
      <c r="J4" s="7" t="s">
        <v>40</v>
      </c>
      <c r="K4" s="2">
        <v>3</v>
      </c>
      <c r="L4" s="14" t="s">
        <v>32</v>
      </c>
      <c r="M4" s="14" t="s">
        <v>33</v>
      </c>
      <c r="N4" s="2">
        <v>494.8</v>
      </c>
      <c r="O4" s="2">
        <v>370.6</v>
      </c>
      <c r="P4" s="10">
        <v>385.9</v>
      </c>
      <c r="Q4" s="10">
        <v>670</v>
      </c>
      <c r="R4" s="15">
        <v>590.3</v>
      </c>
      <c r="S4" s="3">
        <v>5.43</v>
      </c>
      <c r="T4" s="2">
        <v>123.24</v>
      </c>
      <c r="U4" s="14" t="s">
        <v>33</v>
      </c>
      <c r="V4" s="14" t="s">
        <v>33</v>
      </c>
      <c r="W4" s="14" t="s">
        <v>33</v>
      </c>
      <c r="X4" s="14" t="s">
        <v>33</v>
      </c>
      <c r="Y4" s="14" t="s">
        <v>33</v>
      </c>
      <c r="Z4" s="14" t="s">
        <v>33</v>
      </c>
      <c r="AA4" s="14" t="s">
        <v>33</v>
      </c>
      <c r="AB4" s="14" t="s">
        <v>33</v>
      </c>
      <c r="AE4" s="17"/>
    </row>
    <row r="5" spans="1:31" s="2" customFormat="1" ht="14.25">
      <c r="A5" s="1"/>
      <c r="B5" s="6"/>
      <c r="C5" s="2">
        <v>4</v>
      </c>
      <c r="D5" s="2" t="s">
        <v>37</v>
      </c>
      <c r="E5" s="2">
        <v>56</v>
      </c>
      <c r="F5" s="2">
        <v>25.7</v>
      </c>
      <c r="G5" s="7" t="s">
        <v>41</v>
      </c>
      <c r="H5" s="7" t="s">
        <v>42</v>
      </c>
      <c r="I5" s="7">
        <v>9.7</v>
      </c>
      <c r="J5" s="7" t="s">
        <v>43</v>
      </c>
      <c r="K5" s="2">
        <v>3.43</v>
      </c>
      <c r="L5" s="14" t="s">
        <v>32</v>
      </c>
      <c r="M5" s="2">
        <v>0.22</v>
      </c>
      <c r="N5" s="2">
        <v>390.3</v>
      </c>
      <c r="O5" s="2">
        <v>359.6</v>
      </c>
      <c r="P5" s="10">
        <v>726.4</v>
      </c>
      <c r="Q5" s="10">
        <v>291.4</v>
      </c>
      <c r="R5" s="15">
        <v>292.7</v>
      </c>
      <c r="S5" s="3">
        <v>0.49</v>
      </c>
      <c r="T5" s="2">
        <v>101.82</v>
      </c>
      <c r="U5" s="14" t="s">
        <v>33</v>
      </c>
      <c r="V5" s="14" t="s">
        <v>33</v>
      </c>
      <c r="W5" s="14" t="s">
        <v>33</v>
      </c>
      <c r="X5" s="14" t="s">
        <v>33</v>
      </c>
      <c r="Y5" s="14" t="s">
        <v>33</v>
      </c>
      <c r="Z5" s="14" t="s">
        <v>33</v>
      </c>
      <c r="AA5" s="14" t="s">
        <v>33</v>
      </c>
      <c r="AB5" s="14" t="s">
        <v>33</v>
      </c>
      <c r="AE5" s="18"/>
    </row>
    <row r="6" spans="1:31" s="2" customFormat="1" ht="14.25">
      <c r="A6" s="1"/>
      <c r="B6" s="6"/>
      <c r="C6" s="2">
        <v>5</v>
      </c>
      <c r="D6" s="2" t="s">
        <v>37</v>
      </c>
      <c r="E6" s="2">
        <v>25</v>
      </c>
      <c r="F6" s="2">
        <v>20.7</v>
      </c>
      <c r="G6" s="7" t="s">
        <v>44</v>
      </c>
      <c r="H6" s="8" t="s">
        <v>45</v>
      </c>
      <c r="I6" s="8">
        <v>10</v>
      </c>
      <c r="J6" s="13" t="s">
        <v>46</v>
      </c>
      <c r="K6" s="2">
        <v>3.2</v>
      </c>
      <c r="L6" s="14" t="s">
        <v>32</v>
      </c>
      <c r="M6" s="2">
        <v>0.22</v>
      </c>
      <c r="N6" s="2">
        <v>606.7</v>
      </c>
      <c r="O6" s="2">
        <v>539</v>
      </c>
      <c r="P6" s="10">
        <v>1563</v>
      </c>
      <c r="Q6" s="10">
        <v>668.3</v>
      </c>
      <c r="R6" s="15">
        <v>685.8</v>
      </c>
      <c r="S6" s="3">
        <v>5.72</v>
      </c>
      <c r="T6" s="2">
        <v>144.98</v>
      </c>
      <c r="U6" s="14" t="s">
        <v>33</v>
      </c>
      <c r="V6" s="14" t="s">
        <v>33</v>
      </c>
      <c r="W6" s="14" t="s">
        <v>33</v>
      </c>
      <c r="X6" s="14" t="s">
        <v>33</v>
      </c>
      <c r="Y6" s="14" t="s">
        <v>33</v>
      </c>
      <c r="Z6" s="14" t="s">
        <v>33</v>
      </c>
      <c r="AA6" s="14" t="s">
        <v>33</v>
      </c>
      <c r="AB6" s="14" t="s">
        <v>33</v>
      </c>
      <c r="AE6" s="18"/>
    </row>
    <row r="7" spans="1:31" s="2" customFormat="1" ht="13.5">
      <c r="A7" s="1" t="s">
        <v>47</v>
      </c>
      <c r="B7" s="6"/>
      <c r="C7" s="2">
        <v>1</v>
      </c>
      <c r="D7" s="2" t="s">
        <v>28</v>
      </c>
      <c r="E7" s="2">
        <v>50</v>
      </c>
      <c r="F7" s="2">
        <v>21.8</v>
      </c>
      <c r="G7" s="9" t="s">
        <v>48</v>
      </c>
      <c r="H7" s="9" t="s">
        <v>49</v>
      </c>
      <c r="I7" s="11">
        <v>5.7</v>
      </c>
      <c r="J7" s="14" t="s">
        <v>50</v>
      </c>
      <c r="K7" s="3">
        <v>2.66</v>
      </c>
      <c r="L7" s="14" t="s">
        <v>32</v>
      </c>
      <c r="M7" s="2">
        <v>1.68</v>
      </c>
      <c r="N7" s="2">
        <v>297</v>
      </c>
      <c r="O7" s="2">
        <v>37.9</v>
      </c>
      <c r="P7" s="14" t="s">
        <v>33</v>
      </c>
      <c r="Q7" s="14" t="s">
        <v>33</v>
      </c>
      <c r="R7" s="14" t="s">
        <v>33</v>
      </c>
      <c r="S7" s="3">
        <v>0.03</v>
      </c>
      <c r="T7" s="2">
        <v>104.38</v>
      </c>
      <c r="U7" s="14" t="s">
        <v>33</v>
      </c>
      <c r="V7" s="14" t="s">
        <v>33</v>
      </c>
      <c r="W7" s="14" t="s">
        <v>33</v>
      </c>
      <c r="X7" s="14" t="s">
        <v>33</v>
      </c>
      <c r="Y7" s="14" t="s">
        <v>33</v>
      </c>
      <c r="Z7" s="14" t="s">
        <v>33</v>
      </c>
      <c r="AA7" s="14" t="s">
        <v>33</v>
      </c>
      <c r="AB7" s="14" t="s">
        <v>33</v>
      </c>
      <c r="AE7" s="18"/>
    </row>
    <row r="8" spans="1:31" s="2" customFormat="1" ht="13.5">
      <c r="A8" s="1"/>
      <c r="B8" s="6"/>
      <c r="C8" s="2">
        <v>2</v>
      </c>
      <c r="D8" s="2" t="s">
        <v>28</v>
      </c>
      <c r="E8" s="2">
        <v>56</v>
      </c>
      <c r="F8" s="2">
        <v>27.3</v>
      </c>
      <c r="G8" s="9" t="s">
        <v>51</v>
      </c>
      <c r="H8" s="9" t="s">
        <v>52</v>
      </c>
      <c r="I8" s="11">
        <v>7.3</v>
      </c>
      <c r="J8" s="14" t="s">
        <v>53</v>
      </c>
      <c r="K8" s="3">
        <v>3.09</v>
      </c>
      <c r="L8" s="14" t="s">
        <v>32</v>
      </c>
      <c r="M8" s="2">
        <v>1.97</v>
      </c>
      <c r="N8" s="2">
        <v>133.4</v>
      </c>
      <c r="O8" s="2">
        <v>50.6</v>
      </c>
      <c r="P8" s="14" t="s">
        <v>33</v>
      </c>
      <c r="Q8" s="14" t="s">
        <v>33</v>
      </c>
      <c r="R8" s="14" t="s">
        <v>33</v>
      </c>
      <c r="S8" s="3">
        <v>0.01</v>
      </c>
      <c r="T8" s="2">
        <v>178.76</v>
      </c>
      <c r="U8" s="14" t="s">
        <v>33</v>
      </c>
      <c r="V8" s="14" t="s">
        <v>33</v>
      </c>
      <c r="W8" s="14" t="s">
        <v>33</v>
      </c>
      <c r="X8" s="14" t="s">
        <v>33</v>
      </c>
      <c r="Y8" s="14" t="s">
        <v>33</v>
      </c>
      <c r="Z8" s="14" t="s">
        <v>33</v>
      </c>
      <c r="AA8" s="14" t="s">
        <v>33</v>
      </c>
      <c r="AB8" s="14" t="s">
        <v>33</v>
      </c>
      <c r="AE8" s="18"/>
    </row>
    <row r="9" spans="1:31" s="2" customFormat="1" ht="13.5">
      <c r="A9" s="1"/>
      <c r="B9" s="6"/>
      <c r="C9" s="2">
        <v>3</v>
      </c>
      <c r="D9" s="2" t="s">
        <v>28</v>
      </c>
      <c r="E9" s="2">
        <v>47</v>
      </c>
      <c r="F9" s="2">
        <v>25.3</v>
      </c>
      <c r="G9" s="9" t="s">
        <v>48</v>
      </c>
      <c r="H9" s="9" t="s">
        <v>54</v>
      </c>
      <c r="I9" s="11">
        <v>4.3</v>
      </c>
      <c r="J9" s="14" t="s">
        <v>55</v>
      </c>
      <c r="K9" s="3">
        <v>2.9</v>
      </c>
      <c r="L9" s="14" t="s">
        <v>32</v>
      </c>
      <c r="M9" s="2">
        <v>4.07</v>
      </c>
      <c r="N9" s="2">
        <v>191</v>
      </c>
      <c r="O9" s="2">
        <v>36.5</v>
      </c>
      <c r="P9" s="14" t="s">
        <v>33</v>
      </c>
      <c r="Q9" s="14" t="s">
        <v>33</v>
      </c>
      <c r="R9" s="14" t="s">
        <v>33</v>
      </c>
      <c r="S9" s="3">
        <v>0.01</v>
      </c>
      <c r="T9" s="2">
        <v>76.68</v>
      </c>
      <c r="U9" s="14" t="s">
        <v>33</v>
      </c>
      <c r="V9" s="14" t="s">
        <v>33</v>
      </c>
      <c r="W9" s="14" t="s">
        <v>33</v>
      </c>
      <c r="X9" s="14" t="s">
        <v>33</v>
      </c>
      <c r="Y9" s="14" t="s">
        <v>33</v>
      </c>
      <c r="Z9" s="14" t="s">
        <v>33</v>
      </c>
      <c r="AA9" s="14" t="s">
        <v>33</v>
      </c>
      <c r="AB9" s="14" t="s">
        <v>33</v>
      </c>
      <c r="AE9" s="18"/>
    </row>
    <row r="10" spans="1:31" s="2" customFormat="1" ht="13.5">
      <c r="A10" s="1"/>
      <c r="B10" s="6"/>
      <c r="C10" s="2">
        <v>4</v>
      </c>
      <c r="D10" s="2" t="s">
        <v>28</v>
      </c>
      <c r="E10" s="2">
        <v>59</v>
      </c>
      <c r="F10" s="2">
        <v>24.2</v>
      </c>
      <c r="G10" s="9" t="s">
        <v>51</v>
      </c>
      <c r="H10" s="9" t="s">
        <v>56</v>
      </c>
      <c r="I10" s="11">
        <v>7</v>
      </c>
      <c r="J10" s="14" t="s">
        <v>57</v>
      </c>
      <c r="K10" s="3">
        <v>3.1</v>
      </c>
      <c r="L10" s="14" t="s">
        <v>32</v>
      </c>
      <c r="M10" s="2">
        <v>3.44</v>
      </c>
      <c r="N10" s="2">
        <v>381.1</v>
      </c>
      <c r="O10" s="2">
        <v>242.1</v>
      </c>
      <c r="P10" s="14" t="s">
        <v>33</v>
      </c>
      <c r="Q10" s="14" t="s">
        <v>33</v>
      </c>
      <c r="R10" s="14" t="s">
        <v>33</v>
      </c>
      <c r="S10" s="3">
        <v>0.01</v>
      </c>
      <c r="T10" s="2">
        <v>121.43</v>
      </c>
      <c r="U10" s="14" t="s">
        <v>33</v>
      </c>
      <c r="V10" s="14" t="s">
        <v>33</v>
      </c>
      <c r="W10" s="14" t="s">
        <v>33</v>
      </c>
      <c r="X10" s="14" t="s">
        <v>33</v>
      </c>
      <c r="Y10" s="14" t="s">
        <v>33</v>
      </c>
      <c r="Z10" s="14" t="s">
        <v>33</v>
      </c>
      <c r="AA10" s="14" t="s">
        <v>33</v>
      </c>
      <c r="AB10" s="14" t="s">
        <v>33</v>
      </c>
      <c r="AE10" s="18"/>
    </row>
    <row r="11" spans="1:31" s="2" customFormat="1" ht="13.5">
      <c r="A11" s="1"/>
      <c r="B11" s="6"/>
      <c r="C11" s="2">
        <v>5</v>
      </c>
      <c r="D11" s="2" t="s">
        <v>28</v>
      </c>
      <c r="E11" s="2">
        <v>61</v>
      </c>
      <c r="F11" s="2">
        <v>23.9</v>
      </c>
      <c r="G11" s="9" t="s">
        <v>58</v>
      </c>
      <c r="H11" s="9" t="s">
        <v>59</v>
      </c>
      <c r="I11" s="11">
        <v>12</v>
      </c>
      <c r="J11" s="14" t="s">
        <v>60</v>
      </c>
      <c r="K11" s="3">
        <v>3.25</v>
      </c>
      <c r="L11" s="14" t="s">
        <v>32</v>
      </c>
      <c r="M11" s="2">
        <v>1.14</v>
      </c>
      <c r="N11" s="2">
        <v>387.3</v>
      </c>
      <c r="O11" s="2">
        <v>81</v>
      </c>
      <c r="P11" s="14" t="s">
        <v>33</v>
      </c>
      <c r="Q11" s="14" t="s">
        <v>33</v>
      </c>
      <c r="R11" s="14" t="s">
        <v>33</v>
      </c>
      <c r="S11" s="3">
        <v>0.01</v>
      </c>
      <c r="T11" s="2">
        <v>266.85</v>
      </c>
      <c r="U11" s="14" t="s">
        <v>33</v>
      </c>
      <c r="V11" s="14" t="s">
        <v>33</v>
      </c>
      <c r="W11" s="14" t="s">
        <v>33</v>
      </c>
      <c r="X11" s="14" t="s">
        <v>33</v>
      </c>
      <c r="Y11" s="14" t="s">
        <v>33</v>
      </c>
      <c r="Z11" s="14" t="s">
        <v>33</v>
      </c>
      <c r="AA11" s="14" t="s">
        <v>33</v>
      </c>
      <c r="AB11" s="14" t="s">
        <v>33</v>
      </c>
      <c r="AE11" s="18"/>
    </row>
    <row r="12" spans="1:31" s="2" customFormat="1" ht="13.5">
      <c r="A12" s="1"/>
      <c r="B12" s="6"/>
      <c r="C12" s="2">
        <v>6</v>
      </c>
      <c r="D12" s="2" t="s">
        <v>37</v>
      </c>
      <c r="E12" s="2">
        <v>63</v>
      </c>
      <c r="F12" s="2">
        <v>20.7</v>
      </c>
      <c r="G12" s="9" t="s">
        <v>38</v>
      </c>
      <c r="H12" s="9" t="s">
        <v>61</v>
      </c>
      <c r="I12" s="11">
        <v>5</v>
      </c>
      <c r="J12" s="14" t="s">
        <v>62</v>
      </c>
      <c r="K12" s="3">
        <v>2.44</v>
      </c>
      <c r="L12" s="14" t="s">
        <v>32</v>
      </c>
      <c r="M12" s="2">
        <v>10.23</v>
      </c>
      <c r="N12" s="2">
        <v>379.7</v>
      </c>
      <c r="O12" s="2">
        <v>69.5</v>
      </c>
      <c r="P12" s="14" t="s">
        <v>33</v>
      </c>
      <c r="Q12" s="14" t="s">
        <v>33</v>
      </c>
      <c r="R12" s="14" t="s">
        <v>33</v>
      </c>
      <c r="S12" s="3">
        <v>0.02</v>
      </c>
      <c r="T12" s="2">
        <v>169.6</v>
      </c>
      <c r="U12" s="14" t="s">
        <v>33</v>
      </c>
      <c r="V12" s="14" t="s">
        <v>33</v>
      </c>
      <c r="W12" s="14" t="s">
        <v>33</v>
      </c>
      <c r="X12" s="14" t="s">
        <v>33</v>
      </c>
      <c r="Y12" s="14" t="s">
        <v>33</v>
      </c>
      <c r="Z12" s="14" t="s">
        <v>33</v>
      </c>
      <c r="AA12" s="14" t="s">
        <v>33</v>
      </c>
      <c r="AB12" s="14" t="s">
        <v>33</v>
      </c>
      <c r="AE12" s="18"/>
    </row>
    <row r="13" spans="1:31" s="2" customFormat="1" ht="13.5">
      <c r="A13" s="1"/>
      <c r="B13" s="6"/>
      <c r="C13" s="2">
        <v>7</v>
      </c>
      <c r="D13" s="2" t="s">
        <v>37</v>
      </c>
      <c r="E13" s="2">
        <v>60</v>
      </c>
      <c r="F13" s="2">
        <v>26.3</v>
      </c>
      <c r="G13" s="9" t="s">
        <v>44</v>
      </c>
      <c r="H13" s="9" t="s">
        <v>63</v>
      </c>
      <c r="I13" s="11">
        <v>4.3</v>
      </c>
      <c r="J13" s="14" t="s">
        <v>64</v>
      </c>
      <c r="K13" s="3">
        <v>3.36</v>
      </c>
      <c r="L13" s="14" t="s">
        <v>32</v>
      </c>
      <c r="M13" s="2">
        <v>3.55</v>
      </c>
      <c r="N13" s="2">
        <v>498</v>
      </c>
      <c r="O13" s="2">
        <v>81.3</v>
      </c>
      <c r="P13" s="14" t="s">
        <v>33</v>
      </c>
      <c r="Q13" s="14" t="s">
        <v>33</v>
      </c>
      <c r="R13" s="14" t="s">
        <v>33</v>
      </c>
      <c r="S13" s="3">
        <v>0.01</v>
      </c>
      <c r="T13" s="2">
        <v>87.77</v>
      </c>
      <c r="U13" s="14" t="s">
        <v>33</v>
      </c>
      <c r="V13" s="14" t="s">
        <v>33</v>
      </c>
      <c r="W13" s="14" t="s">
        <v>33</v>
      </c>
      <c r="X13" s="14" t="s">
        <v>33</v>
      </c>
      <c r="Y13" s="14" t="s">
        <v>33</v>
      </c>
      <c r="Z13" s="14" t="s">
        <v>33</v>
      </c>
      <c r="AA13" s="14" t="s">
        <v>33</v>
      </c>
      <c r="AB13" s="14" t="s">
        <v>33</v>
      </c>
      <c r="AE13" s="18"/>
    </row>
    <row r="14" spans="1:31" s="2" customFormat="1" ht="13.5">
      <c r="A14" s="1"/>
      <c r="B14" s="6"/>
      <c r="C14" s="2">
        <v>8</v>
      </c>
      <c r="D14" s="2" t="s">
        <v>37</v>
      </c>
      <c r="E14" s="2">
        <v>66</v>
      </c>
      <c r="F14" s="2">
        <v>29.7</v>
      </c>
      <c r="G14" s="9" t="s">
        <v>48</v>
      </c>
      <c r="H14" s="9" t="s">
        <v>65</v>
      </c>
      <c r="I14" s="11">
        <v>4</v>
      </c>
      <c r="J14" s="14" t="s">
        <v>66</v>
      </c>
      <c r="K14" s="3">
        <v>2.5</v>
      </c>
      <c r="L14" s="14" t="s">
        <v>32</v>
      </c>
      <c r="M14" s="2">
        <v>5.44</v>
      </c>
      <c r="N14" s="2">
        <v>207.9</v>
      </c>
      <c r="O14" s="2">
        <v>45.2</v>
      </c>
      <c r="P14" s="14" t="s">
        <v>33</v>
      </c>
      <c r="Q14" s="14" t="s">
        <v>33</v>
      </c>
      <c r="R14" s="14" t="s">
        <v>33</v>
      </c>
      <c r="S14" s="3">
        <v>0.01</v>
      </c>
      <c r="T14" s="2">
        <v>164.92</v>
      </c>
      <c r="U14" s="14" t="s">
        <v>33</v>
      </c>
      <c r="V14" s="14" t="s">
        <v>33</v>
      </c>
      <c r="W14" s="14" t="s">
        <v>33</v>
      </c>
      <c r="X14" s="14" t="s">
        <v>33</v>
      </c>
      <c r="Y14" s="14" t="s">
        <v>33</v>
      </c>
      <c r="Z14" s="14" t="s">
        <v>33</v>
      </c>
      <c r="AA14" s="14" t="s">
        <v>33</v>
      </c>
      <c r="AB14" s="14" t="s">
        <v>33</v>
      </c>
      <c r="AE14" s="18"/>
    </row>
    <row r="15" spans="1:31" s="2" customFormat="1" ht="13.5">
      <c r="A15" s="1"/>
      <c r="B15" s="6"/>
      <c r="C15" s="2">
        <v>9</v>
      </c>
      <c r="D15" s="2" t="s">
        <v>37</v>
      </c>
      <c r="E15" s="2">
        <v>55</v>
      </c>
      <c r="F15" s="2">
        <v>19.6</v>
      </c>
      <c r="G15" s="9" t="s">
        <v>67</v>
      </c>
      <c r="H15" s="9" t="s">
        <v>68</v>
      </c>
      <c r="I15" s="11">
        <v>5</v>
      </c>
      <c r="J15" s="14" t="s">
        <v>69</v>
      </c>
      <c r="K15" s="3">
        <v>3.15</v>
      </c>
      <c r="L15" s="14" t="s">
        <v>32</v>
      </c>
      <c r="M15" s="2">
        <v>6.48</v>
      </c>
      <c r="N15" s="2">
        <v>367</v>
      </c>
      <c r="O15" s="2">
        <v>115.9</v>
      </c>
      <c r="P15" s="14" t="s">
        <v>33</v>
      </c>
      <c r="Q15" s="14" t="s">
        <v>33</v>
      </c>
      <c r="R15" s="14" t="s">
        <v>33</v>
      </c>
      <c r="S15" s="3">
        <v>0.01</v>
      </c>
      <c r="T15" s="2">
        <v>230.62</v>
      </c>
      <c r="U15" s="14" t="s">
        <v>33</v>
      </c>
      <c r="V15" s="14" t="s">
        <v>33</v>
      </c>
      <c r="W15" s="14" t="s">
        <v>33</v>
      </c>
      <c r="X15" s="14" t="s">
        <v>33</v>
      </c>
      <c r="Y15" s="14" t="s">
        <v>33</v>
      </c>
      <c r="Z15" s="14" t="s">
        <v>33</v>
      </c>
      <c r="AA15" s="14" t="s">
        <v>33</v>
      </c>
      <c r="AB15" s="14" t="s">
        <v>33</v>
      </c>
      <c r="AE15" s="18"/>
    </row>
    <row r="16" spans="1:31" s="2" customFormat="1" ht="14.25">
      <c r="A16" s="1" t="s">
        <v>70</v>
      </c>
      <c r="B16" s="6"/>
      <c r="C16" s="2">
        <v>1</v>
      </c>
      <c r="D16" s="2" t="s">
        <v>28</v>
      </c>
      <c r="E16" s="2">
        <v>68</v>
      </c>
      <c r="F16" s="2">
        <v>18.3</v>
      </c>
      <c r="G16" s="9" t="s">
        <v>51</v>
      </c>
      <c r="H16" s="9" t="s">
        <v>71</v>
      </c>
      <c r="I16" s="11">
        <v>7.9</v>
      </c>
      <c r="J16" s="14" t="s">
        <v>36</v>
      </c>
      <c r="K16" s="2">
        <v>3.3</v>
      </c>
      <c r="L16" s="14" t="s">
        <v>72</v>
      </c>
      <c r="M16" s="2">
        <v>5.26</v>
      </c>
      <c r="N16" s="2">
        <v>544.9</v>
      </c>
      <c r="O16" s="2">
        <v>101.7</v>
      </c>
      <c r="P16" s="14" t="s">
        <v>33</v>
      </c>
      <c r="Q16" s="14" t="s">
        <v>33</v>
      </c>
      <c r="R16" s="14" t="s">
        <v>33</v>
      </c>
      <c r="S16" s="3">
        <v>1.98</v>
      </c>
      <c r="T16" s="2">
        <v>257.64</v>
      </c>
      <c r="U16" s="14" t="s">
        <v>33</v>
      </c>
      <c r="V16" s="14" t="s">
        <v>33</v>
      </c>
      <c r="W16" s="10">
        <v>39.29</v>
      </c>
      <c r="X16" s="10">
        <v>9.45</v>
      </c>
      <c r="Y16" s="10">
        <v>196.79</v>
      </c>
      <c r="Z16" s="10">
        <v>31.84</v>
      </c>
      <c r="AA16" s="10">
        <v>58.38</v>
      </c>
      <c r="AB16" s="10">
        <v>19.44</v>
      </c>
      <c r="AE16" s="18"/>
    </row>
    <row r="17" spans="1:31" s="2" customFormat="1" ht="14.25">
      <c r="A17" s="1"/>
      <c r="B17" s="6"/>
      <c r="C17" s="2">
        <v>2</v>
      </c>
      <c r="D17" s="2" t="s">
        <v>28</v>
      </c>
      <c r="E17" s="2">
        <v>40</v>
      </c>
      <c r="F17" s="2">
        <v>24.2</v>
      </c>
      <c r="G17" s="9" t="s">
        <v>41</v>
      </c>
      <c r="H17" s="9" t="s">
        <v>73</v>
      </c>
      <c r="I17" s="11">
        <v>19</v>
      </c>
      <c r="J17" s="14" t="s">
        <v>31</v>
      </c>
      <c r="K17" s="2">
        <v>2.24</v>
      </c>
      <c r="L17" s="14" t="s">
        <v>72</v>
      </c>
      <c r="M17" s="2">
        <v>8.19</v>
      </c>
      <c r="N17" s="2">
        <v>284.4</v>
      </c>
      <c r="O17" s="2">
        <v>206.1</v>
      </c>
      <c r="P17" s="14" t="s">
        <v>33</v>
      </c>
      <c r="Q17" s="14" t="s">
        <v>33</v>
      </c>
      <c r="R17" s="14" t="s">
        <v>33</v>
      </c>
      <c r="S17" s="3">
        <v>0.92</v>
      </c>
      <c r="T17" s="2">
        <v>174.55</v>
      </c>
      <c r="U17" s="14" t="s">
        <v>33</v>
      </c>
      <c r="V17" s="14" t="s">
        <v>33</v>
      </c>
      <c r="W17" s="10">
        <v>49.2</v>
      </c>
      <c r="X17" s="10">
        <v>25.27</v>
      </c>
      <c r="Y17" s="10">
        <v>582.4</v>
      </c>
      <c r="Z17" s="10">
        <v>95.12</v>
      </c>
      <c r="AA17" s="10">
        <v>45.37</v>
      </c>
      <c r="AB17" s="10">
        <v>15.92</v>
      </c>
      <c r="AE17" s="18"/>
    </row>
    <row r="18" spans="1:31" s="2" customFormat="1" ht="14.25">
      <c r="A18" s="1"/>
      <c r="B18" s="6"/>
      <c r="C18" s="2">
        <v>3</v>
      </c>
      <c r="D18" s="2" t="s">
        <v>28</v>
      </c>
      <c r="E18" s="2">
        <v>56</v>
      </c>
      <c r="F18" s="2">
        <v>25.4</v>
      </c>
      <c r="G18" s="9" t="s">
        <v>34</v>
      </c>
      <c r="H18" s="9" t="s">
        <v>74</v>
      </c>
      <c r="I18" s="11">
        <v>14</v>
      </c>
      <c r="J18" s="14" t="s">
        <v>75</v>
      </c>
      <c r="K18" s="2">
        <v>3.5</v>
      </c>
      <c r="L18" s="14" t="s">
        <v>72</v>
      </c>
      <c r="M18" s="2">
        <v>2.89</v>
      </c>
      <c r="N18" s="2">
        <v>194.4</v>
      </c>
      <c r="O18" s="2">
        <v>232.1</v>
      </c>
      <c r="P18" s="14" t="s">
        <v>33</v>
      </c>
      <c r="Q18" s="14" t="s">
        <v>33</v>
      </c>
      <c r="R18" s="14" t="s">
        <v>33</v>
      </c>
      <c r="S18" s="16">
        <v>5.67</v>
      </c>
      <c r="T18" s="14">
        <v>89.34</v>
      </c>
      <c r="U18" s="14" t="s">
        <v>33</v>
      </c>
      <c r="V18" s="14" t="s">
        <v>33</v>
      </c>
      <c r="W18" s="10">
        <v>57.43</v>
      </c>
      <c r="X18" s="10">
        <v>7.24</v>
      </c>
      <c r="Y18" s="10">
        <v>234.67</v>
      </c>
      <c r="Z18" s="10">
        <v>46.32</v>
      </c>
      <c r="AA18" s="10">
        <v>53.24</v>
      </c>
      <c r="AB18" s="10">
        <v>16.32</v>
      </c>
      <c r="AE18" s="18"/>
    </row>
    <row r="19" spans="1:31" s="2" customFormat="1" ht="14.25">
      <c r="A19" s="1"/>
      <c r="B19" s="6"/>
      <c r="C19" s="2">
        <v>4</v>
      </c>
      <c r="D19" s="2" t="s">
        <v>28</v>
      </c>
      <c r="E19" s="2">
        <v>60</v>
      </c>
      <c r="F19" s="2">
        <v>24.6</v>
      </c>
      <c r="G19" s="9" t="s">
        <v>51</v>
      </c>
      <c r="H19" s="9" t="s">
        <v>76</v>
      </c>
      <c r="I19" s="11">
        <v>24</v>
      </c>
      <c r="J19" s="14" t="s">
        <v>77</v>
      </c>
      <c r="K19" s="2">
        <v>3.4</v>
      </c>
      <c r="L19" s="14" t="s">
        <v>72</v>
      </c>
      <c r="M19" s="2">
        <v>5.81</v>
      </c>
      <c r="N19" s="2">
        <v>318.7</v>
      </c>
      <c r="O19" s="2">
        <v>54.2</v>
      </c>
      <c r="P19" s="14" t="s">
        <v>33</v>
      </c>
      <c r="Q19" s="14" t="s">
        <v>33</v>
      </c>
      <c r="R19" s="14" t="s">
        <v>33</v>
      </c>
      <c r="S19" s="16">
        <v>5.25</v>
      </c>
      <c r="T19" s="14">
        <v>90.28</v>
      </c>
      <c r="U19" s="14">
        <v>217</v>
      </c>
      <c r="V19" s="14">
        <v>417</v>
      </c>
      <c r="W19" s="7" t="s">
        <v>33</v>
      </c>
      <c r="X19" s="7" t="s">
        <v>33</v>
      </c>
      <c r="Y19" s="7" t="s">
        <v>33</v>
      </c>
      <c r="Z19" s="7" t="s">
        <v>33</v>
      </c>
      <c r="AA19" s="7" t="s">
        <v>33</v>
      </c>
      <c r="AB19" s="7" t="s">
        <v>33</v>
      </c>
      <c r="AD19" s="7"/>
      <c r="AE19" s="18"/>
    </row>
    <row r="20" spans="1:31" s="2" customFormat="1" ht="14.25">
      <c r="A20" s="1"/>
      <c r="B20" s="6"/>
      <c r="C20" s="2">
        <v>5</v>
      </c>
      <c r="D20" s="2" t="s">
        <v>28</v>
      </c>
      <c r="E20" s="2">
        <v>53</v>
      </c>
      <c r="F20" s="2">
        <v>17.5</v>
      </c>
      <c r="G20" s="9" t="s">
        <v>48</v>
      </c>
      <c r="H20" s="9" t="s">
        <v>78</v>
      </c>
      <c r="I20" s="11">
        <v>7.7</v>
      </c>
      <c r="J20" s="14" t="s">
        <v>79</v>
      </c>
      <c r="K20" s="2">
        <v>3.83</v>
      </c>
      <c r="L20" s="14" t="s">
        <v>72</v>
      </c>
      <c r="M20" s="2">
        <v>3.97</v>
      </c>
      <c r="N20" s="2">
        <v>550</v>
      </c>
      <c r="O20" s="2">
        <v>102.7</v>
      </c>
      <c r="P20" s="14" t="s">
        <v>33</v>
      </c>
      <c r="Q20" s="14" t="s">
        <v>33</v>
      </c>
      <c r="R20" s="14" t="s">
        <v>33</v>
      </c>
      <c r="S20" s="16">
        <v>4.95</v>
      </c>
      <c r="T20" s="14">
        <v>173.92</v>
      </c>
      <c r="U20" s="14" t="s">
        <v>33</v>
      </c>
      <c r="V20" s="14" t="s">
        <v>33</v>
      </c>
      <c r="W20" s="10">
        <v>63.25</v>
      </c>
      <c r="X20" s="10">
        <v>36.82</v>
      </c>
      <c r="Y20" s="10">
        <v>367.92</v>
      </c>
      <c r="Z20" s="10">
        <v>73.23</v>
      </c>
      <c r="AA20" s="10">
        <v>36.78</v>
      </c>
      <c r="AB20" s="10">
        <v>13.54</v>
      </c>
      <c r="AE20" s="18"/>
    </row>
    <row r="21" spans="1:31" s="2" customFormat="1" ht="14.25">
      <c r="A21" s="1"/>
      <c r="B21" s="6"/>
      <c r="C21" s="2">
        <v>6</v>
      </c>
      <c r="D21" s="2" t="s">
        <v>37</v>
      </c>
      <c r="E21" s="2">
        <v>60</v>
      </c>
      <c r="F21" s="2">
        <v>24.5</v>
      </c>
      <c r="G21" s="9" t="s">
        <v>80</v>
      </c>
      <c r="H21" s="9" t="s">
        <v>81</v>
      </c>
      <c r="I21" s="11">
        <v>14</v>
      </c>
      <c r="J21" s="14" t="s">
        <v>82</v>
      </c>
      <c r="K21" s="2">
        <v>4.2</v>
      </c>
      <c r="L21" s="14" t="s">
        <v>72</v>
      </c>
      <c r="M21" s="2">
        <v>10.37</v>
      </c>
      <c r="N21" s="2">
        <v>494.7</v>
      </c>
      <c r="O21" s="2">
        <v>188.5</v>
      </c>
      <c r="P21" s="14" t="s">
        <v>33</v>
      </c>
      <c r="Q21" s="14" t="s">
        <v>33</v>
      </c>
      <c r="R21" s="14" t="s">
        <v>33</v>
      </c>
      <c r="S21" s="16">
        <v>5.45</v>
      </c>
      <c r="T21" s="14">
        <v>210.83</v>
      </c>
      <c r="U21" s="14" t="s">
        <v>33</v>
      </c>
      <c r="V21" s="14" t="s">
        <v>33</v>
      </c>
      <c r="W21" s="10">
        <v>42.26</v>
      </c>
      <c r="X21" s="10">
        <v>4.16</v>
      </c>
      <c r="Y21" s="10">
        <v>601.53</v>
      </c>
      <c r="Z21" s="10">
        <v>85.28</v>
      </c>
      <c r="AA21" s="10">
        <v>57.67</v>
      </c>
      <c r="AB21" s="10">
        <v>11.08</v>
      </c>
      <c r="AE21" s="18"/>
    </row>
    <row r="22" spans="1:31" s="2" customFormat="1" ht="14.25">
      <c r="A22" s="1"/>
      <c r="B22" s="6"/>
      <c r="C22" s="2">
        <v>7</v>
      </c>
      <c r="D22" s="2" t="s">
        <v>37</v>
      </c>
      <c r="E22" s="2">
        <v>58</v>
      </c>
      <c r="F22" s="2">
        <v>23.5</v>
      </c>
      <c r="G22" s="9" t="s">
        <v>44</v>
      </c>
      <c r="H22" s="9" t="s">
        <v>83</v>
      </c>
      <c r="I22" s="11">
        <v>27.5</v>
      </c>
      <c r="J22" s="14" t="s">
        <v>84</v>
      </c>
      <c r="K22" s="2">
        <v>4.2</v>
      </c>
      <c r="L22" s="14" t="s">
        <v>72</v>
      </c>
      <c r="M22" s="2">
        <v>8.11</v>
      </c>
      <c r="N22" s="2">
        <v>751.5</v>
      </c>
      <c r="O22" s="2">
        <v>89.9</v>
      </c>
      <c r="P22" s="14" t="s">
        <v>33</v>
      </c>
      <c r="Q22" s="14" t="s">
        <v>33</v>
      </c>
      <c r="R22" s="14" t="s">
        <v>33</v>
      </c>
      <c r="S22" s="3">
        <v>6.03</v>
      </c>
      <c r="T22" s="2">
        <v>119.44</v>
      </c>
      <c r="U22" s="14" t="s">
        <v>33</v>
      </c>
      <c r="V22" s="14" t="s">
        <v>33</v>
      </c>
      <c r="W22" s="10">
        <v>92.47</v>
      </c>
      <c r="X22" s="10">
        <v>8.79</v>
      </c>
      <c r="Y22" s="10">
        <v>169.45</v>
      </c>
      <c r="Z22" s="10">
        <v>84.44</v>
      </c>
      <c r="AA22" s="10">
        <v>78.01</v>
      </c>
      <c r="AB22" s="10">
        <v>103.61</v>
      </c>
      <c r="AE22" s="18"/>
    </row>
    <row r="23" spans="1:31" s="2" customFormat="1" ht="14.25">
      <c r="A23" s="1"/>
      <c r="B23" s="6"/>
      <c r="C23" s="2">
        <v>8</v>
      </c>
      <c r="D23" s="2" t="s">
        <v>37</v>
      </c>
      <c r="E23" s="2">
        <v>61</v>
      </c>
      <c r="F23" s="2">
        <v>22</v>
      </c>
      <c r="G23" s="9" t="s">
        <v>58</v>
      </c>
      <c r="H23" s="9" t="s">
        <v>85</v>
      </c>
      <c r="I23" s="11">
        <v>18.8</v>
      </c>
      <c r="J23" s="14" t="s">
        <v>86</v>
      </c>
      <c r="K23" s="2">
        <v>3</v>
      </c>
      <c r="L23" s="14" t="s">
        <v>72</v>
      </c>
      <c r="M23" s="2">
        <v>5.49</v>
      </c>
      <c r="N23" s="2">
        <v>286.6</v>
      </c>
      <c r="O23" s="2">
        <v>149.5</v>
      </c>
      <c r="P23" s="14" t="s">
        <v>33</v>
      </c>
      <c r="Q23" s="14" t="s">
        <v>33</v>
      </c>
      <c r="R23" s="14" t="s">
        <v>33</v>
      </c>
      <c r="S23" s="3">
        <v>6.15</v>
      </c>
      <c r="T23" s="2">
        <v>137.65</v>
      </c>
      <c r="U23" s="14" t="s">
        <v>33</v>
      </c>
      <c r="V23" s="14" t="s">
        <v>33</v>
      </c>
      <c r="W23" s="10">
        <v>34.17</v>
      </c>
      <c r="X23" s="10">
        <v>5.75</v>
      </c>
      <c r="Y23" s="10">
        <v>195.59</v>
      </c>
      <c r="Z23" s="10">
        <v>83.55</v>
      </c>
      <c r="AA23" s="10">
        <v>88.24</v>
      </c>
      <c r="AB23" s="10">
        <v>234.47</v>
      </c>
      <c r="AE23" s="18"/>
    </row>
    <row r="24" spans="1:31" s="2" customFormat="1" ht="13.5">
      <c r="A24" s="1"/>
      <c r="B24" s="6"/>
      <c r="C24" s="2">
        <v>9</v>
      </c>
      <c r="D24" s="2" t="s">
        <v>37</v>
      </c>
      <c r="E24" s="2">
        <v>52</v>
      </c>
      <c r="F24" s="2">
        <v>26.3</v>
      </c>
      <c r="G24" s="9" t="s">
        <v>87</v>
      </c>
      <c r="H24" s="9" t="s">
        <v>88</v>
      </c>
      <c r="I24" s="11">
        <v>12.3</v>
      </c>
      <c r="J24" s="14" t="s">
        <v>89</v>
      </c>
      <c r="K24" s="2">
        <v>3.6</v>
      </c>
      <c r="L24" s="14" t="s">
        <v>72</v>
      </c>
      <c r="M24" s="2">
        <v>4.92</v>
      </c>
      <c r="N24" s="2">
        <v>461.3</v>
      </c>
      <c r="O24" s="2">
        <v>90.9</v>
      </c>
      <c r="P24" s="14" t="s">
        <v>33</v>
      </c>
      <c r="Q24" s="14" t="s">
        <v>33</v>
      </c>
      <c r="R24" s="14" t="s">
        <v>33</v>
      </c>
      <c r="S24" s="3">
        <v>4.91</v>
      </c>
      <c r="T24" s="2">
        <v>90.14</v>
      </c>
      <c r="U24" s="14">
        <v>191</v>
      </c>
      <c r="V24" s="14">
        <v>1210</v>
      </c>
      <c r="W24" s="14" t="s">
        <v>33</v>
      </c>
      <c r="X24" s="14" t="s">
        <v>33</v>
      </c>
      <c r="Y24" s="14" t="s">
        <v>33</v>
      </c>
      <c r="Z24" s="14" t="s">
        <v>33</v>
      </c>
      <c r="AA24" s="14" t="s">
        <v>33</v>
      </c>
      <c r="AB24" s="14" t="s">
        <v>33</v>
      </c>
      <c r="AE24" s="18"/>
    </row>
    <row r="25" spans="1:31" s="2" customFormat="1" ht="13.5">
      <c r="A25" s="1"/>
      <c r="B25" s="6"/>
      <c r="C25" s="2">
        <v>10</v>
      </c>
      <c r="D25" s="2" t="s">
        <v>37</v>
      </c>
      <c r="E25" s="2">
        <v>57</v>
      </c>
      <c r="F25" s="2">
        <v>23.7</v>
      </c>
      <c r="G25" s="9" t="s">
        <v>34</v>
      </c>
      <c r="H25" s="9" t="s">
        <v>90</v>
      </c>
      <c r="I25" s="11">
        <v>15</v>
      </c>
      <c r="J25" s="14" t="s">
        <v>91</v>
      </c>
      <c r="K25" s="2">
        <v>3.29</v>
      </c>
      <c r="L25" s="14" t="s">
        <v>72</v>
      </c>
      <c r="M25" s="2">
        <v>12.21</v>
      </c>
      <c r="N25" s="2">
        <v>466</v>
      </c>
      <c r="O25" s="2">
        <v>74.9</v>
      </c>
      <c r="P25" s="14" t="s">
        <v>33</v>
      </c>
      <c r="Q25" s="14" t="s">
        <v>33</v>
      </c>
      <c r="R25" s="14" t="s">
        <v>33</v>
      </c>
      <c r="S25" s="3">
        <v>3.16</v>
      </c>
      <c r="T25" s="2">
        <v>176.78</v>
      </c>
      <c r="U25" s="14" t="s">
        <v>33</v>
      </c>
      <c r="V25" s="14" t="s">
        <v>33</v>
      </c>
      <c r="W25" s="14">
        <v>115.96</v>
      </c>
      <c r="X25" s="14">
        <v>24.05</v>
      </c>
      <c r="Y25" s="14">
        <v>595.2</v>
      </c>
      <c r="Z25" s="14">
        <v>94.08</v>
      </c>
      <c r="AA25" s="14">
        <v>39.83</v>
      </c>
      <c r="AB25" s="14">
        <v>91.8</v>
      </c>
      <c r="AE25" s="18"/>
    </row>
    <row r="26" spans="1:31" s="2" customFormat="1" ht="14.25">
      <c r="A26" s="1" t="s">
        <v>92</v>
      </c>
      <c r="B26" s="6"/>
      <c r="C26" s="2">
        <v>1</v>
      </c>
      <c r="D26" s="2" t="s">
        <v>28</v>
      </c>
      <c r="E26" s="10">
        <v>49</v>
      </c>
      <c r="F26" s="2">
        <v>27.3</v>
      </c>
      <c r="G26" s="7" t="s">
        <v>93</v>
      </c>
      <c r="H26" s="7" t="s">
        <v>94</v>
      </c>
      <c r="I26" s="7">
        <v>7.7</v>
      </c>
      <c r="J26" s="7" t="s">
        <v>95</v>
      </c>
      <c r="K26" s="2">
        <v>4.03</v>
      </c>
      <c r="L26" s="14" t="s">
        <v>32</v>
      </c>
      <c r="M26" s="2">
        <v>4.29</v>
      </c>
      <c r="N26" s="2">
        <v>321.8</v>
      </c>
      <c r="O26" s="2">
        <v>160.4</v>
      </c>
      <c r="P26" s="10">
        <v>84.3</v>
      </c>
      <c r="Q26" s="14" t="s">
        <v>33</v>
      </c>
      <c r="R26" s="14" t="s">
        <v>33</v>
      </c>
      <c r="S26" s="3">
        <v>5.96</v>
      </c>
      <c r="T26" s="2">
        <v>104.15</v>
      </c>
      <c r="U26" s="14" t="s">
        <v>33</v>
      </c>
      <c r="V26" s="14" t="s">
        <v>33</v>
      </c>
      <c r="W26" s="14">
        <v>38.47</v>
      </c>
      <c r="X26" s="2">
        <v>3.42</v>
      </c>
      <c r="Y26" s="2">
        <v>245.17</v>
      </c>
      <c r="Z26" s="2">
        <v>15.9</v>
      </c>
      <c r="AA26" s="2">
        <v>48.94</v>
      </c>
      <c r="AB26" s="2">
        <v>31.13</v>
      </c>
      <c r="AE26" s="17"/>
    </row>
    <row r="27" spans="1:31" s="2" customFormat="1" ht="14.25">
      <c r="A27" s="1"/>
      <c r="B27" s="6"/>
      <c r="C27" s="2">
        <v>2</v>
      </c>
      <c r="D27" s="2" t="s">
        <v>28</v>
      </c>
      <c r="E27" s="10">
        <v>55</v>
      </c>
      <c r="F27" s="2">
        <v>28.9</v>
      </c>
      <c r="G27" s="7" t="s">
        <v>96</v>
      </c>
      <c r="H27" s="7" t="s">
        <v>97</v>
      </c>
      <c r="I27" s="7">
        <v>12.3</v>
      </c>
      <c r="J27" s="7" t="s">
        <v>98</v>
      </c>
      <c r="K27" s="2">
        <v>3.6</v>
      </c>
      <c r="L27" s="14" t="s">
        <v>32</v>
      </c>
      <c r="M27" s="2">
        <v>4.13</v>
      </c>
      <c r="N27" s="2">
        <v>473.4</v>
      </c>
      <c r="O27" s="2">
        <v>61.5</v>
      </c>
      <c r="P27" s="10">
        <v>102.7</v>
      </c>
      <c r="Q27" s="14" t="s">
        <v>33</v>
      </c>
      <c r="R27" s="14" t="s">
        <v>33</v>
      </c>
      <c r="S27" s="3">
        <v>0.73</v>
      </c>
      <c r="T27" s="2">
        <v>118.77</v>
      </c>
      <c r="U27" s="14" t="s">
        <v>33</v>
      </c>
      <c r="V27" s="14" t="s">
        <v>33</v>
      </c>
      <c r="W27" s="14">
        <v>32.06</v>
      </c>
      <c r="X27" s="2">
        <v>2.68</v>
      </c>
      <c r="Y27" s="2">
        <v>202.87</v>
      </c>
      <c r="Z27" s="2">
        <v>10.87</v>
      </c>
      <c r="AA27" s="2">
        <v>91.97</v>
      </c>
      <c r="AB27" s="2">
        <v>20.91</v>
      </c>
      <c r="AE27" s="17"/>
    </row>
    <row r="28" spans="1:31" s="2" customFormat="1" ht="14.25">
      <c r="A28" s="1"/>
      <c r="B28" s="6"/>
      <c r="C28" s="2">
        <v>3</v>
      </c>
      <c r="D28" s="2" t="s">
        <v>28</v>
      </c>
      <c r="E28" s="10">
        <v>33</v>
      </c>
      <c r="F28" s="2">
        <v>27.9</v>
      </c>
      <c r="G28" s="7" t="s">
        <v>99</v>
      </c>
      <c r="H28" s="7" t="s">
        <v>100</v>
      </c>
      <c r="I28" s="7">
        <v>3.7</v>
      </c>
      <c r="J28" s="7" t="s">
        <v>101</v>
      </c>
      <c r="K28" s="2">
        <v>3.8</v>
      </c>
      <c r="L28" s="14" t="s">
        <v>102</v>
      </c>
      <c r="M28" s="2">
        <v>5.95</v>
      </c>
      <c r="N28" s="2">
        <v>708</v>
      </c>
      <c r="O28" s="2">
        <v>245.2</v>
      </c>
      <c r="P28" s="10">
        <v>73.38</v>
      </c>
      <c r="Q28" s="2">
        <v>16.8</v>
      </c>
      <c r="R28" s="14" t="s">
        <v>33</v>
      </c>
      <c r="S28" s="3">
        <v>6.21</v>
      </c>
      <c r="T28" s="2">
        <v>132.67</v>
      </c>
      <c r="U28" s="14" t="s">
        <v>33</v>
      </c>
      <c r="V28" s="14" t="s">
        <v>33</v>
      </c>
      <c r="W28" s="14">
        <v>32.33</v>
      </c>
      <c r="X28" s="2">
        <v>2.41</v>
      </c>
      <c r="Y28" s="2">
        <v>182.7</v>
      </c>
      <c r="Z28" s="2">
        <v>11.73</v>
      </c>
      <c r="AA28" s="2">
        <v>48.51</v>
      </c>
      <c r="AB28" s="2">
        <v>88.59</v>
      </c>
      <c r="AE28" s="17"/>
    </row>
    <row r="29" spans="1:31" s="2" customFormat="1" ht="14.25">
      <c r="A29" s="1"/>
      <c r="B29" s="6"/>
      <c r="C29" s="2">
        <v>4</v>
      </c>
      <c r="D29" s="2" t="s">
        <v>28</v>
      </c>
      <c r="E29" s="10">
        <v>37</v>
      </c>
      <c r="F29" s="2">
        <v>24.1</v>
      </c>
      <c r="G29" s="7" t="s">
        <v>103</v>
      </c>
      <c r="H29" s="7" t="s">
        <v>104</v>
      </c>
      <c r="I29" s="7">
        <v>5</v>
      </c>
      <c r="J29" s="7" t="s">
        <v>105</v>
      </c>
      <c r="K29" s="2">
        <v>3.66</v>
      </c>
      <c r="L29" s="14" t="s">
        <v>32</v>
      </c>
      <c r="M29" s="2">
        <v>9.12</v>
      </c>
      <c r="N29" s="2">
        <v>489.6</v>
      </c>
      <c r="O29" s="2">
        <v>179.7</v>
      </c>
      <c r="P29" s="10">
        <v>179.85</v>
      </c>
      <c r="Q29" s="14" t="s">
        <v>33</v>
      </c>
      <c r="R29" s="14" t="s">
        <v>33</v>
      </c>
      <c r="S29" s="3">
        <v>1.09</v>
      </c>
      <c r="T29" s="2">
        <v>134.34</v>
      </c>
      <c r="U29" s="14" t="s">
        <v>33</v>
      </c>
      <c r="V29" s="14" t="s">
        <v>33</v>
      </c>
      <c r="W29" s="14">
        <v>35.37</v>
      </c>
      <c r="X29" s="2">
        <v>4.15</v>
      </c>
      <c r="Y29" s="2">
        <v>140.5</v>
      </c>
      <c r="Z29" s="2">
        <v>27.83</v>
      </c>
      <c r="AA29" s="2">
        <v>40.24</v>
      </c>
      <c r="AB29" s="2">
        <v>121.39</v>
      </c>
      <c r="AE29" s="17"/>
    </row>
    <row r="30" spans="1:31" s="2" customFormat="1" ht="14.25">
      <c r="A30" s="1"/>
      <c r="B30" s="6"/>
      <c r="C30" s="2">
        <v>5</v>
      </c>
      <c r="D30" s="2" t="s">
        <v>37</v>
      </c>
      <c r="E30" s="10">
        <v>60</v>
      </c>
      <c r="F30" s="2">
        <v>26.7</v>
      </c>
      <c r="G30" s="7" t="s">
        <v>106</v>
      </c>
      <c r="H30" s="7" t="s">
        <v>107</v>
      </c>
      <c r="I30" s="7">
        <v>5</v>
      </c>
      <c r="J30" s="7" t="s">
        <v>108</v>
      </c>
      <c r="K30" s="2">
        <v>3.66</v>
      </c>
      <c r="L30" s="14" t="s">
        <v>32</v>
      </c>
      <c r="M30" s="2">
        <v>6.69</v>
      </c>
      <c r="N30" s="2">
        <v>497.1</v>
      </c>
      <c r="O30" s="2">
        <v>52</v>
      </c>
      <c r="P30" s="10">
        <v>155.58</v>
      </c>
      <c r="Q30" s="14" t="s">
        <v>33</v>
      </c>
      <c r="R30" s="14" t="s">
        <v>33</v>
      </c>
      <c r="S30" s="16">
        <v>5.7</v>
      </c>
      <c r="T30" s="14">
        <v>105</v>
      </c>
      <c r="U30" s="14" t="s">
        <v>33</v>
      </c>
      <c r="V30" s="14" t="s">
        <v>33</v>
      </c>
      <c r="W30" s="14">
        <v>39.2</v>
      </c>
      <c r="X30" s="2">
        <v>6.32</v>
      </c>
      <c r="Y30" s="14">
        <v>160.4</v>
      </c>
      <c r="Z30" s="2">
        <v>32.01</v>
      </c>
      <c r="AA30" s="14">
        <v>39.4</v>
      </c>
      <c r="AB30" s="14">
        <v>127.47</v>
      </c>
      <c r="AE30" s="17"/>
    </row>
    <row r="31" spans="1:31" s="2" customFormat="1" ht="14.25">
      <c r="A31" s="1"/>
      <c r="B31" s="6"/>
      <c r="C31" s="2">
        <v>6</v>
      </c>
      <c r="D31" s="2" t="s">
        <v>37</v>
      </c>
      <c r="E31" s="10">
        <v>49</v>
      </c>
      <c r="F31" s="2">
        <v>27.2</v>
      </c>
      <c r="G31" s="7" t="s">
        <v>109</v>
      </c>
      <c r="H31" s="7" t="s">
        <v>110</v>
      </c>
      <c r="I31" s="7">
        <v>7.7</v>
      </c>
      <c r="J31" s="7" t="s">
        <v>111</v>
      </c>
      <c r="K31" s="2">
        <v>4.1</v>
      </c>
      <c r="L31" s="14" t="s">
        <v>102</v>
      </c>
      <c r="M31" s="2">
        <v>6.2</v>
      </c>
      <c r="N31" s="2">
        <v>453.1</v>
      </c>
      <c r="O31" s="2">
        <v>48.5</v>
      </c>
      <c r="P31" s="10">
        <v>114.6</v>
      </c>
      <c r="Q31" s="14" t="s">
        <v>33</v>
      </c>
      <c r="R31" s="14" t="s">
        <v>33</v>
      </c>
      <c r="S31" s="3">
        <v>2.29</v>
      </c>
      <c r="T31" s="2">
        <v>120.07</v>
      </c>
      <c r="U31" s="14" t="s">
        <v>33</v>
      </c>
      <c r="V31" s="14" t="s">
        <v>33</v>
      </c>
      <c r="W31" s="14">
        <v>34.2</v>
      </c>
      <c r="X31" s="14">
        <v>5.76</v>
      </c>
      <c r="Y31" s="14">
        <v>230.5</v>
      </c>
      <c r="Z31" s="14">
        <v>43.8</v>
      </c>
      <c r="AA31" s="14">
        <v>46.7</v>
      </c>
      <c r="AB31" s="14">
        <v>85.3</v>
      </c>
      <c r="AE31" s="17"/>
    </row>
    <row r="32" spans="1:31" s="2" customFormat="1" ht="13.5">
      <c r="A32" s="1"/>
      <c r="B32" s="6"/>
      <c r="C32" s="2">
        <v>7</v>
      </c>
      <c r="D32" s="2" t="s">
        <v>37</v>
      </c>
      <c r="E32" s="2">
        <v>57</v>
      </c>
      <c r="F32" s="2">
        <v>21.1</v>
      </c>
      <c r="G32" s="9" t="s">
        <v>93</v>
      </c>
      <c r="H32" s="9" t="s">
        <v>112</v>
      </c>
      <c r="I32" s="11">
        <v>6.7</v>
      </c>
      <c r="J32" s="14" t="s">
        <v>113</v>
      </c>
      <c r="K32" s="2">
        <v>3.5</v>
      </c>
      <c r="L32" s="14" t="s">
        <v>102</v>
      </c>
      <c r="M32" s="2">
        <v>2.01</v>
      </c>
      <c r="N32" s="2">
        <v>283.3</v>
      </c>
      <c r="O32" s="2">
        <v>58.7</v>
      </c>
      <c r="P32" s="2">
        <v>103.54</v>
      </c>
      <c r="Q32" s="14" t="s">
        <v>33</v>
      </c>
      <c r="R32" s="14" t="s">
        <v>33</v>
      </c>
      <c r="S32" s="3">
        <v>5.36</v>
      </c>
      <c r="T32" s="2">
        <v>206.33</v>
      </c>
      <c r="U32" s="14" t="s">
        <v>33</v>
      </c>
      <c r="V32" s="14" t="s">
        <v>33</v>
      </c>
      <c r="W32" s="14">
        <v>43.8</v>
      </c>
      <c r="X32" s="14">
        <v>4.23</v>
      </c>
      <c r="Y32" s="14">
        <v>178.4</v>
      </c>
      <c r="Z32" s="14">
        <v>36.2</v>
      </c>
      <c r="AA32" s="14">
        <v>49.4</v>
      </c>
      <c r="AB32" s="14">
        <v>65.4</v>
      </c>
      <c r="AE32" s="18"/>
    </row>
    <row r="33" spans="1:31" s="2" customFormat="1" ht="14.25">
      <c r="A33" s="1"/>
      <c r="B33" s="6"/>
      <c r="C33" s="2">
        <v>8</v>
      </c>
      <c r="D33" s="2" t="s">
        <v>37</v>
      </c>
      <c r="E33" s="2">
        <v>45</v>
      </c>
      <c r="F33" s="2">
        <v>20.5</v>
      </c>
      <c r="G33" s="9" t="s">
        <v>114</v>
      </c>
      <c r="H33" s="11" t="s">
        <v>115</v>
      </c>
      <c r="I33" s="11">
        <v>11</v>
      </c>
      <c r="J33" s="13" t="s">
        <v>116</v>
      </c>
      <c r="K33" s="14">
        <v>4.17</v>
      </c>
      <c r="L33" s="14" t="s">
        <v>32</v>
      </c>
      <c r="M33" s="2">
        <v>7.6</v>
      </c>
      <c r="N33" s="2">
        <v>389.94</v>
      </c>
      <c r="O33" s="2">
        <v>130.23</v>
      </c>
      <c r="P33" s="14">
        <v>75.23</v>
      </c>
      <c r="Q33" s="14" t="s">
        <v>33</v>
      </c>
      <c r="R33" s="14" t="s">
        <v>33</v>
      </c>
      <c r="S33" s="16">
        <v>4.83</v>
      </c>
      <c r="T33" s="14">
        <v>87</v>
      </c>
      <c r="U33" s="14" t="s">
        <v>33</v>
      </c>
      <c r="V33" s="14" t="s">
        <v>33</v>
      </c>
      <c r="W33" s="14">
        <v>54.85</v>
      </c>
      <c r="X33" s="14">
        <v>7.23</v>
      </c>
      <c r="Y33" s="14">
        <v>164.98</v>
      </c>
      <c r="Z33" s="14">
        <v>45.7</v>
      </c>
      <c r="AA33" s="14">
        <v>23.12</v>
      </c>
      <c r="AB33" s="14">
        <v>46.2</v>
      </c>
      <c r="AE33" s="18"/>
    </row>
    <row r="34" spans="1:28" s="2" customFormat="1" ht="14.25">
      <c r="A34" s="1" t="s">
        <v>117</v>
      </c>
      <c r="B34" s="6"/>
      <c r="C34" s="2">
        <v>1</v>
      </c>
      <c r="D34" s="2" t="s">
        <v>28</v>
      </c>
      <c r="E34" s="2">
        <v>47</v>
      </c>
      <c r="F34" s="2">
        <v>22.2</v>
      </c>
      <c r="G34" s="9" t="s">
        <v>33</v>
      </c>
      <c r="H34" s="11" t="s">
        <v>33</v>
      </c>
      <c r="I34" s="11" t="s">
        <v>33</v>
      </c>
      <c r="J34" s="13" t="s">
        <v>118</v>
      </c>
      <c r="K34" s="14">
        <v>3.85</v>
      </c>
      <c r="L34" s="14" t="s">
        <v>33</v>
      </c>
      <c r="M34" s="14" t="s">
        <v>33</v>
      </c>
      <c r="N34" s="14" t="s">
        <v>33</v>
      </c>
      <c r="O34" s="14" t="s">
        <v>33</v>
      </c>
      <c r="P34" s="14" t="s">
        <v>33</v>
      </c>
      <c r="Q34" s="14" t="s">
        <v>33</v>
      </c>
      <c r="R34" s="14" t="s">
        <v>33</v>
      </c>
      <c r="S34" s="9" t="s">
        <v>33</v>
      </c>
      <c r="T34" s="14" t="s">
        <v>33</v>
      </c>
      <c r="U34" s="14" t="s">
        <v>33</v>
      </c>
      <c r="V34" s="14" t="s">
        <v>33</v>
      </c>
      <c r="W34" s="14" t="s">
        <v>33</v>
      </c>
      <c r="X34" s="14" t="s">
        <v>33</v>
      </c>
      <c r="Y34" s="14" t="s">
        <v>33</v>
      </c>
      <c r="Z34" s="14" t="s">
        <v>33</v>
      </c>
      <c r="AA34" s="14" t="s">
        <v>33</v>
      </c>
      <c r="AB34" s="14" t="s">
        <v>33</v>
      </c>
    </row>
    <row r="35" spans="1:28" s="2" customFormat="1" ht="14.25">
      <c r="A35" s="1"/>
      <c r="B35" s="6"/>
      <c r="C35" s="2">
        <v>2</v>
      </c>
      <c r="D35" s="2" t="s">
        <v>28</v>
      </c>
      <c r="E35" s="2">
        <v>53</v>
      </c>
      <c r="F35" s="2">
        <v>22.9</v>
      </c>
      <c r="G35" s="9" t="s">
        <v>33</v>
      </c>
      <c r="H35" s="11" t="s">
        <v>33</v>
      </c>
      <c r="I35" s="11" t="s">
        <v>33</v>
      </c>
      <c r="J35" s="13" t="s">
        <v>119</v>
      </c>
      <c r="K35" s="14">
        <v>3.92</v>
      </c>
      <c r="L35" s="14" t="s">
        <v>33</v>
      </c>
      <c r="M35" s="14" t="s">
        <v>33</v>
      </c>
      <c r="N35" s="14" t="s">
        <v>33</v>
      </c>
      <c r="O35" s="14" t="s">
        <v>33</v>
      </c>
      <c r="P35" s="14" t="s">
        <v>33</v>
      </c>
      <c r="Q35" s="14" t="s">
        <v>33</v>
      </c>
      <c r="R35" s="14" t="s">
        <v>33</v>
      </c>
      <c r="S35" s="9" t="s">
        <v>33</v>
      </c>
      <c r="T35" s="14" t="s">
        <v>33</v>
      </c>
      <c r="U35" s="14" t="s">
        <v>33</v>
      </c>
      <c r="V35" s="14" t="s">
        <v>33</v>
      </c>
      <c r="W35" s="14" t="s">
        <v>33</v>
      </c>
      <c r="X35" s="14" t="s">
        <v>33</v>
      </c>
      <c r="Y35" s="14" t="s">
        <v>33</v>
      </c>
      <c r="Z35" s="14" t="s">
        <v>33</v>
      </c>
      <c r="AA35" s="14" t="s">
        <v>33</v>
      </c>
      <c r="AB35" s="14" t="s">
        <v>33</v>
      </c>
    </row>
    <row r="36" spans="1:28" s="2" customFormat="1" ht="14.25">
      <c r="A36" s="1"/>
      <c r="B36" s="6"/>
      <c r="C36" s="2">
        <v>3</v>
      </c>
      <c r="D36" s="2" t="s">
        <v>28</v>
      </c>
      <c r="E36" s="2">
        <v>60</v>
      </c>
      <c r="F36" s="2">
        <v>21.5</v>
      </c>
      <c r="G36" s="9" t="s">
        <v>33</v>
      </c>
      <c r="H36" s="11" t="s">
        <v>33</v>
      </c>
      <c r="I36" s="11" t="s">
        <v>33</v>
      </c>
      <c r="J36" s="13" t="s">
        <v>120</v>
      </c>
      <c r="K36" s="14">
        <v>4.2</v>
      </c>
      <c r="L36" s="14" t="s">
        <v>33</v>
      </c>
      <c r="M36" s="14" t="s">
        <v>33</v>
      </c>
      <c r="N36" s="14" t="s">
        <v>33</v>
      </c>
      <c r="O36" s="14" t="s">
        <v>33</v>
      </c>
      <c r="P36" s="14" t="s">
        <v>33</v>
      </c>
      <c r="Q36" s="14" t="s">
        <v>33</v>
      </c>
      <c r="R36" s="14" t="s">
        <v>33</v>
      </c>
      <c r="S36" s="9" t="s">
        <v>33</v>
      </c>
      <c r="T36" s="14" t="s">
        <v>33</v>
      </c>
      <c r="U36" s="14" t="s">
        <v>33</v>
      </c>
      <c r="V36" s="14" t="s">
        <v>33</v>
      </c>
      <c r="W36" s="14" t="s">
        <v>33</v>
      </c>
      <c r="X36" s="14" t="s">
        <v>33</v>
      </c>
      <c r="Y36" s="14" t="s">
        <v>33</v>
      </c>
      <c r="Z36" s="14" t="s">
        <v>33</v>
      </c>
      <c r="AA36" s="14" t="s">
        <v>33</v>
      </c>
      <c r="AB36" s="14" t="s">
        <v>33</v>
      </c>
    </row>
    <row r="37" spans="1:28" s="2" customFormat="1" ht="13.5">
      <c r="A37" s="1"/>
      <c r="B37" s="6"/>
      <c r="C37" s="2">
        <v>4</v>
      </c>
      <c r="D37" s="2" t="s">
        <v>28</v>
      </c>
      <c r="E37" s="2">
        <v>62</v>
      </c>
      <c r="F37" s="2">
        <v>19.1</v>
      </c>
      <c r="G37" s="9" t="s">
        <v>33</v>
      </c>
      <c r="H37" s="11" t="s">
        <v>33</v>
      </c>
      <c r="I37" s="11" t="s">
        <v>33</v>
      </c>
      <c r="J37" s="14" t="s">
        <v>121</v>
      </c>
      <c r="K37" s="14">
        <v>3.96</v>
      </c>
      <c r="L37" s="14" t="s">
        <v>33</v>
      </c>
      <c r="M37" s="14" t="s">
        <v>33</v>
      </c>
      <c r="N37" s="14" t="s">
        <v>33</v>
      </c>
      <c r="O37" s="14" t="s">
        <v>33</v>
      </c>
      <c r="P37" s="14" t="s">
        <v>33</v>
      </c>
      <c r="Q37" s="14" t="s">
        <v>33</v>
      </c>
      <c r="R37" s="14" t="s">
        <v>33</v>
      </c>
      <c r="S37" s="9" t="s">
        <v>33</v>
      </c>
      <c r="T37" s="14" t="s">
        <v>33</v>
      </c>
      <c r="U37" s="14" t="s">
        <v>33</v>
      </c>
      <c r="V37" s="14" t="s">
        <v>33</v>
      </c>
      <c r="W37" s="14" t="s">
        <v>33</v>
      </c>
      <c r="X37" s="14" t="s">
        <v>33</v>
      </c>
      <c r="Y37" s="14" t="s">
        <v>33</v>
      </c>
      <c r="Z37" s="14" t="s">
        <v>33</v>
      </c>
      <c r="AA37" s="14" t="s">
        <v>33</v>
      </c>
      <c r="AB37" s="14" t="s">
        <v>33</v>
      </c>
    </row>
    <row r="38" spans="1:28" s="2" customFormat="1" ht="14.25">
      <c r="A38" s="1"/>
      <c r="B38" s="6"/>
      <c r="C38" s="2">
        <v>5</v>
      </c>
      <c r="D38" s="2" t="s">
        <v>37</v>
      </c>
      <c r="E38" s="2">
        <v>49</v>
      </c>
      <c r="F38" s="2">
        <v>23.6</v>
      </c>
      <c r="G38" s="9" t="s">
        <v>33</v>
      </c>
      <c r="H38" s="11" t="s">
        <v>33</v>
      </c>
      <c r="I38" s="11" t="s">
        <v>33</v>
      </c>
      <c r="J38" s="13" t="s">
        <v>122</v>
      </c>
      <c r="K38" s="14">
        <v>4.24</v>
      </c>
      <c r="L38" s="14" t="s">
        <v>33</v>
      </c>
      <c r="M38" s="14" t="s">
        <v>33</v>
      </c>
      <c r="N38" s="14" t="s">
        <v>33</v>
      </c>
      <c r="O38" s="14" t="s">
        <v>33</v>
      </c>
      <c r="P38" s="14" t="s">
        <v>33</v>
      </c>
      <c r="Q38" s="14" t="s">
        <v>33</v>
      </c>
      <c r="R38" s="14" t="s">
        <v>33</v>
      </c>
      <c r="S38" s="9" t="s">
        <v>33</v>
      </c>
      <c r="T38" s="14" t="s">
        <v>33</v>
      </c>
      <c r="U38" s="14" t="s">
        <v>33</v>
      </c>
      <c r="V38" s="14" t="s">
        <v>33</v>
      </c>
      <c r="W38" s="14" t="s">
        <v>33</v>
      </c>
      <c r="X38" s="14" t="s">
        <v>33</v>
      </c>
      <c r="Y38" s="14" t="s">
        <v>33</v>
      </c>
      <c r="Z38" s="14" t="s">
        <v>33</v>
      </c>
      <c r="AA38" s="14" t="s">
        <v>33</v>
      </c>
      <c r="AB38" s="14" t="s">
        <v>33</v>
      </c>
    </row>
    <row r="39" spans="1:28" s="2" customFormat="1" ht="14.25">
      <c r="A39" s="1"/>
      <c r="B39" s="6"/>
      <c r="C39" s="2">
        <v>6</v>
      </c>
      <c r="D39" s="2" t="s">
        <v>37</v>
      </c>
      <c r="E39" s="2">
        <v>57</v>
      </c>
      <c r="F39" s="2">
        <v>24.2</v>
      </c>
      <c r="G39" s="9" t="s">
        <v>33</v>
      </c>
      <c r="H39" s="11" t="s">
        <v>33</v>
      </c>
      <c r="I39" s="11" t="s">
        <v>33</v>
      </c>
      <c r="J39" s="13" t="s">
        <v>123</v>
      </c>
      <c r="K39" s="14">
        <v>4.1</v>
      </c>
      <c r="L39" s="14" t="s">
        <v>33</v>
      </c>
      <c r="M39" s="14" t="s">
        <v>33</v>
      </c>
      <c r="N39" s="14" t="s">
        <v>33</v>
      </c>
      <c r="O39" s="14" t="s">
        <v>33</v>
      </c>
      <c r="P39" s="14" t="s">
        <v>33</v>
      </c>
      <c r="Q39" s="14" t="s">
        <v>33</v>
      </c>
      <c r="R39" s="14" t="s">
        <v>33</v>
      </c>
      <c r="S39" s="9" t="s">
        <v>33</v>
      </c>
      <c r="T39" s="14" t="s">
        <v>33</v>
      </c>
      <c r="U39" s="14" t="s">
        <v>33</v>
      </c>
      <c r="V39" s="14" t="s">
        <v>33</v>
      </c>
      <c r="W39" s="14" t="s">
        <v>33</v>
      </c>
      <c r="X39" s="14" t="s">
        <v>33</v>
      </c>
      <c r="Y39" s="14" t="s">
        <v>33</v>
      </c>
      <c r="Z39" s="14" t="s">
        <v>33</v>
      </c>
      <c r="AA39" s="14" t="s">
        <v>33</v>
      </c>
      <c r="AB39" s="14" t="s">
        <v>33</v>
      </c>
    </row>
    <row r="40" spans="1:28" s="2" customFormat="1" ht="14.25">
      <c r="A40" s="1"/>
      <c r="B40" s="6"/>
      <c r="C40" s="2">
        <v>7</v>
      </c>
      <c r="D40" s="2" t="s">
        <v>37</v>
      </c>
      <c r="E40" s="2">
        <v>71</v>
      </c>
      <c r="F40" s="2">
        <v>23.8</v>
      </c>
      <c r="G40" s="9" t="s">
        <v>33</v>
      </c>
      <c r="H40" s="11" t="s">
        <v>33</v>
      </c>
      <c r="I40" s="11" t="s">
        <v>33</v>
      </c>
      <c r="J40" s="13" t="s">
        <v>124</v>
      </c>
      <c r="K40" s="14">
        <v>4.01</v>
      </c>
      <c r="L40" s="14" t="s">
        <v>33</v>
      </c>
      <c r="M40" s="14" t="s">
        <v>33</v>
      </c>
      <c r="N40" s="14" t="s">
        <v>33</v>
      </c>
      <c r="O40" s="14" t="s">
        <v>33</v>
      </c>
      <c r="P40" s="14" t="s">
        <v>33</v>
      </c>
      <c r="Q40" s="14" t="s">
        <v>33</v>
      </c>
      <c r="R40" s="14" t="s">
        <v>33</v>
      </c>
      <c r="S40" s="9" t="s">
        <v>33</v>
      </c>
      <c r="T40" s="14" t="s">
        <v>33</v>
      </c>
      <c r="U40" s="14" t="s">
        <v>33</v>
      </c>
      <c r="V40" s="14" t="s">
        <v>33</v>
      </c>
      <c r="W40" s="14" t="s">
        <v>33</v>
      </c>
      <c r="X40" s="14" t="s">
        <v>33</v>
      </c>
      <c r="Y40" s="14" t="s">
        <v>33</v>
      </c>
      <c r="Z40" s="14" t="s">
        <v>33</v>
      </c>
      <c r="AA40" s="14" t="s">
        <v>33</v>
      </c>
      <c r="AB40" s="14" t="s">
        <v>33</v>
      </c>
    </row>
    <row r="41" spans="1:28" s="2" customFormat="1" ht="14.25">
      <c r="A41" s="1"/>
      <c r="B41" s="6"/>
      <c r="C41" s="2">
        <v>8</v>
      </c>
      <c r="D41" s="2" t="s">
        <v>37</v>
      </c>
      <c r="E41" s="2">
        <v>43</v>
      </c>
      <c r="F41" s="2">
        <v>22.1</v>
      </c>
      <c r="G41" s="9" t="s">
        <v>33</v>
      </c>
      <c r="H41" s="11" t="s">
        <v>33</v>
      </c>
      <c r="I41" s="11" t="s">
        <v>33</v>
      </c>
      <c r="J41" s="13" t="s">
        <v>125</v>
      </c>
      <c r="K41" s="14">
        <v>3.9</v>
      </c>
      <c r="L41" s="14" t="s">
        <v>33</v>
      </c>
      <c r="M41" s="14" t="s">
        <v>33</v>
      </c>
      <c r="N41" s="14" t="s">
        <v>33</v>
      </c>
      <c r="O41" s="14" t="s">
        <v>33</v>
      </c>
      <c r="P41" s="14" t="s">
        <v>33</v>
      </c>
      <c r="Q41" s="14" t="s">
        <v>33</v>
      </c>
      <c r="R41" s="14" t="s">
        <v>33</v>
      </c>
      <c r="S41" s="9" t="s">
        <v>33</v>
      </c>
      <c r="T41" s="14" t="s">
        <v>33</v>
      </c>
      <c r="U41" s="14" t="s">
        <v>33</v>
      </c>
      <c r="V41" s="14" t="s">
        <v>33</v>
      </c>
      <c r="W41" s="14" t="s">
        <v>33</v>
      </c>
      <c r="X41" s="14" t="s">
        <v>33</v>
      </c>
      <c r="Y41" s="14" t="s">
        <v>33</v>
      </c>
      <c r="Z41" s="14" t="s">
        <v>33</v>
      </c>
      <c r="AA41" s="14" t="s">
        <v>33</v>
      </c>
      <c r="AB41" s="14" t="s">
        <v>33</v>
      </c>
    </row>
    <row r="42" spans="2:22" s="2" customFormat="1" ht="13.5">
      <c r="B42" s="3"/>
      <c r="G42" s="3"/>
      <c r="H42" s="3"/>
      <c r="I42" s="4"/>
      <c r="K42" s="14"/>
      <c r="L42" s="14"/>
      <c r="S42" s="16"/>
      <c r="T42" s="14"/>
      <c r="U42" s="14"/>
      <c r="V42" s="14"/>
    </row>
    <row r="45" spans="9:10" ht="14.25">
      <c r="I45" s="4">
        <f>AVERAGE(I26:I33)</f>
        <v>7.387500000000001</v>
      </c>
      <c r="J45" s="14"/>
    </row>
    <row r="46" spans="9:10" ht="14.25">
      <c r="I46" s="4">
        <f>STDEV(I26:I33)</f>
        <v>2.9963966454965303</v>
      </c>
      <c r="J46" s="14"/>
    </row>
    <row r="47" ht="14.25">
      <c r="J47" s="14"/>
    </row>
    <row r="48" ht="14.25">
      <c r="J48" s="14"/>
    </row>
    <row r="49" ht="14.25">
      <c r="J49" s="14"/>
    </row>
    <row r="50" ht="14.25">
      <c r="J50" s="14"/>
    </row>
    <row r="51" ht="14.25">
      <c r="J51" s="14"/>
    </row>
    <row r="52" ht="14.25">
      <c r="J52" s="14"/>
    </row>
    <row r="53" ht="14.25">
      <c r="J53" s="14"/>
    </row>
    <row r="54" ht="14.25">
      <c r="J54" s="14"/>
    </row>
  </sheetData>
  <sheetProtection/>
  <mergeCells count="6">
    <mergeCell ref="A2:A6"/>
    <mergeCell ref="A7:A15"/>
    <mergeCell ref="A16:A25"/>
    <mergeCell ref="A26:A33"/>
    <mergeCell ref="A34:A41"/>
    <mergeCell ref="B2:B4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minmin</cp:lastModifiedBy>
  <dcterms:created xsi:type="dcterms:W3CDTF">2020-06-26T10:30:26Z</dcterms:created>
  <dcterms:modified xsi:type="dcterms:W3CDTF">2020-07-23T23:14:59Z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