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Germination x Temperature" sheetId="1" r:id="rId1"/>
    <sheet name="Germination x waterPotential" sheetId="2" r:id="rId2"/>
  </sheets>
  <definedNames>
    <definedName name="_xlnm._FilterDatabase" localSheetId="1" hidden="1">'Germination x waterPotential'!$A$1:$P$51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5" i="1" l="1"/>
</calcChain>
</file>

<file path=xl/sharedStrings.xml><?xml version="1.0" encoding="utf-8"?>
<sst xmlns="http://schemas.openxmlformats.org/spreadsheetml/2006/main" count="190" uniqueCount="50">
  <si>
    <t>Germination response of three soybean cultivars to a range of temperatures under laboratory conditions</t>
  </si>
  <si>
    <t>Variety</t>
  </si>
  <si>
    <t>Germination at 3.6 °C (%)</t>
  </si>
  <si>
    <t>Ecudor</t>
  </si>
  <si>
    <t>N° graine total</t>
  </si>
  <si>
    <t>Classe ST</t>
  </si>
  <si>
    <t>Germination (%)</t>
  </si>
  <si>
    <t>1-5</t>
  </si>
  <si>
    <t>5-10</t>
  </si>
  <si>
    <t>10-15</t>
  </si>
  <si>
    <t>15-20</t>
  </si>
  <si>
    <t>20-25</t>
  </si>
  <si>
    <t>25-35</t>
  </si>
  <si>
    <t>Germination at 6.56 °C (%)</t>
  </si>
  <si>
    <t>Germination at 10 °C (%)</t>
  </si>
  <si>
    <t>Germination at 15 °C (%)</t>
  </si>
  <si>
    <t>Germination at 20 °C (%)</t>
  </si>
  <si>
    <t>Germination at 25 °C (%)</t>
  </si>
  <si>
    <t>Germination at 30 °C (%)</t>
  </si>
  <si>
    <t>Germination at 35 °C (%)</t>
  </si>
  <si>
    <t>Germination at 37.68 °C (%)</t>
  </si>
  <si>
    <t>Germination at 40 °C (%)</t>
  </si>
  <si>
    <t>Time after sowing (h)</t>
  </si>
  <si>
    <t>Isidor</t>
  </si>
  <si>
    <t>Santana</t>
  </si>
  <si>
    <t>ECUDOR</t>
  </si>
  <si>
    <t>ISIDOR</t>
  </si>
  <si>
    <t>SANTANA</t>
  </si>
  <si>
    <t>PEG -0,1</t>
  </si>
  <si>
    <t>PEG -0,25</t>
  </si>
  <si>
    <t>PEG -0,50</t>
  </si>
  <si>
    <t>Variété</t>
  </si>
  <si>
    <t>25h30</t>
  </si>
  <si>
    <t>48h25</t>
  </si>
  <si>
    <t>73h45</t>
  </si>
  <si>
    <t>96h47</t>
  </si>
  <si>
    <t>163h50</t>
  </si>
  <si>
    <t>187h46</t>
  </si>
  <si>
    <t>211h16</t>
  </si>
  <si>
    <t>234h56</t>
  </si>
  <si>
    <t>258h05</t>
  </si>
  <si>
    <t>331h21</t>
  </si>
  <si>
    <t>378h57</t>
  </si>
  <si>
    <t>TOTAL</t>
  </si>
  <si>
    <t xml:space="preserve">Seed germination the three soybean genotypes at different water potentials. </t>
  </si>
  <si>
    <t>Replicate</t>
  </si>
  <si>
    <t>Treatment</t>
  </si>
  <si>
    <t>Nombre of germinated seeds out of total (25)/Petri dish at each observation after sowing</t>
  </si>
  <si>
    <t>Control</t>
  </si>
  <si>
    <t>Germinations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</si>
</sst>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0" xfId="0" applyFont="1"/>
    <xf numFmtId="1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" fontId="0" fillId="3" borderId="0" xfId="0" quotePrefix="1" applyNumberFormat="1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2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24" s="1" customForma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4" s="2" customFormat="1" x14ac:dyDescent="0.25">
      <c r="A2" s="2" t="s">
        <v>1</v>
      </c>
      <c r="B2" s="2" t="s">
        <v>22</v>
      </c>
      <c r="C2" s="2" t="s">
        <v>2</v>
      </c>
      <c r="D2" s="2" t="s">
        <v>22</v>
      </c>
      <c r="E2" s="2" t="s">
        <v>13</v>
      </c>
      <c r="F2" s="2" t="s">
        <v>22</v>
      </c>
      <c r="G2" s="2" t="s">
        <v>14</v>
      </c>
      <c r="H2" s="2" t="s">
        <v>22</v>
      </c>
      <c r="I2" s="2" t="s">
        <v>15</v>
      </c>
      <c r="J2" s="2" t="s">
        <v>22</v>
      </c>
      <c r="K2" s="2" t="s">
        <v>16</v>
      </c>
      <c r="L2" s="2" t="s">
        <v>22</v>
      </c>
      <c r="M2" s="2" t="s">
        <v>17</v>
      </c>
      <c r="N2" s="2" t="s">
        <v>22</v>
      </c>
      <c r="O2" s="2" t="s">
        <v>18</v>
      </c>
      <c r="P2" s="2" t="s">
        <v>22</v>
      </c>
      <c r="Q2" s="2" t="s">
        <v>19</v>
      </c>
      <c r="R2" s="2" t="s">
        <v>22</v>
      </c>
      <c r="S2" s="2" t="s">
        <v>20</v>
      </c>
      <c r="T2" s="2" t="s">
        <v>22</v>
      </c>
      <c r="U2" s="2" t="s">
        <v>21</v>
      </c>
    </row>
    <row r="3" spans="1:24" s="4" customFormat="1" x14ac:dyDescent="0.25">
      <c r="A3" s="4" t="s">
        <v>3</v>
      </c>
      <c r="B3" s="5">
        <v>0</v>
      </c>
      <c r="C3" s="5">
        <v>0</v>
      </c>
      <c r="D3" s="5">
        <v>0</v>
      </c>
      <c r="E3" s="5">
        <v>0</v>
      </c>
      <c r="F3" s="3">
        <v>0</v>
      </c>
      <c r="G3" s="4">
        <v>0</v>
      </c>
      <c r="H3" s="5">
        <v>0</v>
      </c>
      <c r="I3" s="3">
        <v>0</v>
      </c>
      <c r="J3" s="4">
        <v>0</v>
      </c>
      <c r="K3" s="4">
        <v>0</v>
      </c>
      <c r="L3" s="5">
        <v>0</v>
      </c>
      <c r="M3" s="3">
        <v>0</v>
      </c>
      <c r="N3" s="5">
        <v>0</v>
      </c>
      <c r="O3" s="3">
        <v>0</v>
      </c>
      <c r="P3" s="5">
        <v>0</v>
      </c>
      <c r="Q3" s="3">
        <v>0</v>
      </c>
      <c r="R3" s="5">
        <v>0</v>
      </c>
      <c r="S3" s="3">
        <v>0</v>
      </c>
      <c r="T3" s="5">
        <v>0</v>
      </c>
      <c r="U3" s="3">
        <v>0</v>
      </c>
      <c r="V3" s="5"/>
      <c r="W3" s="5"/>
      <c r="X3" s="3"/>
    </row>
    <row r="4" spans="1:24" s="4" customFormat="1" x14ac:dyDescent="0.25">
      <c r="B4" s="5">
        <v>19</v>
      </c>
      <c r="C4" s="5">
        <v>0</v>
      </c>
      <c r="D4" s="5">
        <v>40</v>
      </c>
      <c r="E4" s="5">
        <v>0</v>
      </c>
      <c r="F4" s="3">
        <v>62.779166666666669</v>
      </c>
      <c r="G4" s="4">
        <v>1</v>
      </c>
      <c r="H4" s="5">
        <v>22.355735294117643</v>
      </c>
      <c r="I4" s="3">
        <v>0</v>
      </c>
      <c r="J4" s="4">
        <v>14.994027777777777</v>
      </c>
      <c r="K4" s="4">
        <v>0</v>
      </c>
      <c r="L4" s="5">
        <v>16.026388888888889</v>
      </c>
      <c r="M4" s="3">
        <v>23.956521739130451</v>
      </c>
      <c r="N4" s="5">
        <v>16.615555555555563</v>
      </c>
      <c r="O4" s="3">
        <v>30.817687747035574</v>
      </c>
      <c r="P4" s="5">
        <v>16.114411764705874</v>
      </c>
      <c r="Q4" s="3">
        <v>15.289449112978531</v>
      </c>
      <c r="R4" s="5">
        <v>15.049117647058821</v>
      </c>
      <c r="S4" s="3">
        <v>0</v>
      </c>
      <c r="T4" s="5">
        <v>14.597794117647057</v>
      </c>
      <c r="U4" s="3">
        <v>0</v>
      </c>
      <c r="V4" s="5"/>
      <c r="W4" s="5"/>
      <c r="X4" s="3"/>
    </row>
    <row r="5" spans="1:24" s="4" customFormat="1" x14ac:dyDescent="0.25">
      <c r="B5" s="5">
        <v>42</v>
      </c>
      <c r="C5" s="5">
        <v>0</v>
      </c>
      <c r="D5" s="5">
        <v>112</v>
      </c>
      <c r="E5" s="5">
        <v>0</v>
      </c>
      <c r="F5" s="3">
        <v>66.976666666666631</v>
      </c>
      <c r="G5" s="4">
        <v>1</v>
      </c>
      <c r="H5" s="5">
        <v>32.064117647058822</v>
      </c>
      <c r="I5" s="3">
        <v>16.608695652173925</v>
      </c>
      <c r="J5" s="4">
        <v>25.288194444444446</v>
      </c>
      <c r="K5" s="4">
        <v>69.5</v>
      </c>
      <c r="L5" s="5">
        <v>20.824027777777779</v>
      </c>
      <c r="M5" s="3">
        <v>56.260869565217405</v>
      </c>
      <c r="N5" s="5">
        <v>24.394305555555555</v>
      </c>
      <c r="O5" s="3">
        <v>73.600131752305643</v>
      </c>
      <c r="P5" s="5">
        <v>26.782058823529418</v>
      </c>
      <c r="Q5" s="3">
        <v>49.038706391647594</v>
      </c>
      <c r="R5" s="5">
        <v>20.153382352941183</v>
      </c>
      <c r="S5" s="3">
        <v>6.1079545454545503</v>
      </c>
      <c r="T5" s="5">
        <v>19.928088235294119</v>
      </c>
      <c r="U5" s="3">
        <v>0</v>
      </c>
      <c r="V5" s="5"/>
      <c r="W5" s="5"/>
      <c r="X5" s="3"/>
    </row>
    <row r="6" spans="1:24" s="4" customFormat="1" x14ac:dyDescent="0.25">
      <c r="B6" s="5">
        <v>66</v>
      </c>
      <c r="C6" s="5">
        <v>0</v>
      </c>
      <c r="D6" s="5">
        <v>136</v>
      </c>
      <c r="E6" s="5">
        <v>4.0833333333333348</v>
      </c>
      <c r="F6" s="3">
        <v>72.847083333333387</v>
      </c>
      <c r="G6" s="4">
        <v>1</v>
      </c>
      <c r="H6" s="5">
        <v>46.433676470588239</v>
      </c>
      <c r="I6" s="3">
        <v>57</v>
      </c>
      <c r="J6" s="4">
        <v>39.141666666666666</v>
      </c>
      <c r="K6" s="4">
        <v>91.875</v>
      </c>
      <c r="L6" s="5">
        <v>26.715000000000003</v>
      </c>
      <c r="M6" s="3">
        <v>75.782608695652158</v>
      </c>
      <c r="N6" s="5">
        <v>37.431388888888911</v>
      </c>
      <c r="O6" s="3">
        <v>91.197299077733902</v>
      </c>
      <c r="P6" s="5">
        <v>39.841764705882369</v>
      </c>
      <c r="Q6" s="3">
        <v>79.63458110516936</v>
      </c>
      <c r="R6" s="5">
        <v>24.76941176470589</v>
      </c>
      <c r="S6" s="3">
        <v>17.092803030303052</v>
      </c>
      <c r="T6" s="5">
        <v>24.900882352941153</v>
      </c>
      <c r="U6" s="3">
        <v>0</v>
      </c>
      <c r="V6" s="5"/>
      <c r="W6" s="5"/>
      <c r="X6" s="3"/>
    </row>
    <row r="7" spans="1:24" s="4" customFormat="1" x14ac:dyDescent="0.25">
      <c r="B7" s="5">
        <v>139</v>
      </c>
      <c r="C7" s="5">
        <v>0</v>
      </c>
      <c r="D7" s="5">
        <v>162</v>
      </c>
      <c r="E7" s="5">
        <v>18.59782608695653</v>
      </c>
      <c r="F7" s="3">
        <v>87.023888888888848</v>
      </c>
      <c r="G7" s="4">
        <v>29.123188405797102</v>
      </c>
      <c r="H7" s="5">
        <v>56.581617647058835</v>
      </c>
      <c r="I7" s="3">
        <v>74.782608695652172</v>
      </c>
      <c r="J7" s="4">
        <v>48.565416666666636</v>
      </c>
      <c r="K7" s="4">
        <v>97.958333333333329</v>
      </c>
      <c r="L7" s="5">
        <v>41.775972222222236</v>
      </c>
      <c r="M7" s="3">
        <v>88.47826086956519</v>
      </c>
      <c r="N7" s="5">
        <v>48.250972222222195</v>
      </c>
      <c r="O7" s="3">
        <v>96.735013175230577</v>
      </c>
      <c r="P7" s="5">
        <v>50.419705882352957</v>
      </c>
      <c r="Q7" s="3">
        <v>90.638528138528159</v>
      </c>
      <c r="R7" s="5">
        <v>38.674411764705859</v>
      </c>
      <c r="S7" s="3">
        <v>65.956439393939405</v>
      </c>
      <c r="T7" s="5">
        <v>38.372352941176459</v>
      </c>
      <c r="U7" s="3">
        <v>9.027777777777775</v>
      </c>
      <c r="V7" s="5"/>
      <c r="W7" s="5"/>
      <c r="X7" s="3"/>
    </row>
    <row r="8" spans="1:24" s="4" customFormat="1" x14ac:dyDescent="0.25">
      <c r="B8" s="5">
        <v>161</v>
      </c>
      <c r="C8" s="5">
        <v>0</v>
      </c>
      <c r="D8" s="5">
        <v>184</v>
      </c>
      <c r="E8" s="5">
        <v>26.0253623188406</v>
      </c>
      <c r="F8" s="3">
        <v>96.842638888888871</v>
      </c>
      <c r="G8" s="4">
        <v>43.509057971014499</v>
      </c>
      <c r="H8" s="5">
        <v>70.466029411764694</v>
      </c>
      <c r="I8" s="3">
        <v>87.391304347826079</v>
      </c>
      <c r="J8" s="4">
        <v>63.06069444444443</v>
      </c>
      <c r="K8" s="4">
        <v>97.958333333333329</v>
      </c>
      <c r="L8" s="5">
        <v>50.984861111111087</v>
      </c>
      <c r="M8" s="3">
        <v>97.913043478260875</v>
      </c>
      <c r="N8" s="5">
        <v>62.57166666666668</v>
      </c>
      <c r="O8" s="3">
        <v>97.821969696969703</v>
      </c>
      <c r="P8" s="5">
        <v>63.175441176470606</v>
      </c>
      <c r="Q8" s="3">
        <v>95.238095238095227</v>
      </c>
      <c r="R8" s="5">
        <v>43.28235294117647</v>
      </c>
      <c r="S8" s="3">
        <v>81.770833333333329</v>
      </c>
      <c r="T8" s="5">
        <v>43.832794117647026</v>
      </c>
      <c r="U8" s="3">
        <v>18.05555555555555</v>
      </c>
      <c r="V8" s="5"/>
      <c r="W8" s="5"/>
      <c r="X8" s="3"/>
    </row>
    <row r="9" spans="1:24" s="4" customFormat="1" x14ac:dyDescent="0.25">
      <c r="B9" s="5">
        <v>187</v>
      </c>
      <c r="C9" s="5">
        <v>0</v>
      </c>
      <c r="D9" s="5">
        <v>208</v>
      </c>
      <c r="E9" s="5">
        <v>38.490942028985501</v>
      </c>
      <c r="F9" s="3">
        <v>110.75708333333336</v>
      </c>
      <c r="G9" s="4">
        <v>66.190217391304344</v>
      </c>
      <c r="H9" s="5">
        <v>81.136323529411783</v>
      </c>
      <c r="I9" s="3">
        <v>92.826086956521749</v>
      </c>
      <c r="J9" s="4">
        <v>72.070000000000007</v>
      </c>
      <c r="K9" s="4">
        <v>99</v>
      </c>
      <c r="L9" s="5">
        <v>64.915138888888862</v>
      </c>
      <c r="M9" s="3">
        <v>99</v>
      </c>
      <c r="N9" s="5">
        <v>72.514583333333306</v>
      </c>
      <c r="O9" s="3">
        <v>98.958333333333329</v>
      </c>
      <c r="P9" s="5">
        <v>73.978823529411756</v>
      </c>
      <c r="Q9" s="3">
        <v>97.61904761904762</v>
      </c>
      <c r="R9" s="5">
        <v>48.786764705882327</v>
      </c>
      <c r="S9" s="3">
        <v>86.458333333333329</v>
      </c>
      <c r="T9" s="5">
        <v>48.684411764705878</v>
      </c>
      <c r="U9" s="3">
        <v>18.05555555555555</v>
      </c>
      <c r="V9" s="5"/>
      <c r="W9" s="5"/>
      <c r="X9" s="3"/>
    </row>
    <row r="10" spans="1:24" s="4" customFormat="1" x14ac:dyDescent="0.25">
      <c r="B10" s="5">
        <v>210</v>
      </c>
      <c r="C10" s="5">
        <v>0</v>
      </c>
      <c r="D10" s="5">
        <v>233</v>
      </c>
      <c r="E10" s="5">
        <v>63.384057971014471</v>
      </c>
      <c r="F10" s="3">
        <v>120.49236111111117</v>
      </c>
      <c r="G10" s="4">
        <v>74.534420289855078</v>
      </c>
      <c r="H10" s="5">
        <v>94.037941176470596</v>
      </c>
      <c r="I10" s="3">
        <v>94.826086956521749</v>
      </c>
      <c r="J10" s="4">
        <v>87.458194444444416</v>
      </c>
      <c r="K10" s="4">
        <v>99</v>
      </c>
      <c r="L10" s="5">
        <v>74.074444444444453</v>
      </c>
      <c r="M10" s="3">
        <v>100</v>
      </c>
      <c r="N10" s="5">
        <v>86.374722222222204</v>
      </c>
      <c r="O10" s="3">
        <v>100</v>
      </c>
      <c r="P10" s="5">
        <v>87.017205882352926</v>
      </c>
      <c r="Q10" s="3">
        <v>100</v>
      </c>
      <c r="R10" s="5">
        <v>62.662205882352964</v>
      </c>
      <c r="S10" s="3">
        <v>94.791666666666671</v>
      </c>
      <c r="T10" s="5">
        <v>64.056911764705873</v>
      </c>
      <c r="U10" s="3">
        <v>18.05555555555555</v>
      </c>
      <c r="V10" s="5"/>
      <c r="W10" s="5"/>
      <c r="X10" s="3"/>
    </row>
    <row r="11" spans="1:24" s="4" customFormat="1" x14ac:dyDescent="0.25">
      <c r="B11" s="5">
        <v>235</v>
      </c>
      <c r="C11" s="5">
        <v>0</v>
      </c>
      <c r="D11" s="5">
        <v>257</v>
      </c>
      <c r="E11" s="5">
        <v>79.197463768115924</v>
      </c>
      <c r="F11" s="3">
        <v>134.63055555555553</v>
      </c>
      <c r="G11" s="4">
        <v>85.788043478260875</v>
      </c>
      <c r="H11" s="5">
        <v>104.80529411764708</v>
      </c>
      <c r="I11" s="3">
        <v>96.826086956521749</v>
      </c>
      <c r="J11" s="4">
        <v>96.802499999999995</v>
      </c>
      <c r="K11" s="4">
        <v>99</v>
      </c>
      <c r="L11" s="5">
        <v>89.871111111111091</v>
      </c>
      <c r="M11" s="3">
        <v>100</v>
      </c>
      <c r="N11" s="5">
        <v>99.14</v>
      </c>
      <c r="O11" s="3">
        <v>100</v>
      </c>
      <c r="P11" s="5">
        <v>97.558970588235269</v>
      </c>
      <c r="Q11" s="3">
        <v>100</v>
      </c>
      <c r="R11" s="5">
        <v>67.859264705882339</v>
      </c>
      <c r="S11" s="5">
        <v>97.916666666666671</v>
      </c>
      <c r="T11" s="5">
        <v>68.883382352941169</v>
      </c>
      <c r="U11" s="3">
        <v>18.05555555555555</v>
      </c>
    </row>
    <row r="12" spans="1:24" s="4" customFormat="1" x14ac:dyDescent="0.25">
      <c r="B12" s="5">
        <v>336</v>
      </c>
      <c r="C12" s="5">
        <v>0</v>
      </c>
      <c r="D12" s="5">
        <v>282</v>
      </c>
      <c r="E12" s="5">
        <v>87.447463768115924</v>
      </c>
      <c r="F12" s="3">
        <v>145.06930555555559</v>
      </c>
      <c r="G12" s="4">
        <v>91.916666666666671</v>
      </c>
      <c r="H12" s="5">
        <v>118.43735294117653</v>
      </c>
      <c r="I12" s="3">
        <v>97.826086956521749</v>
      </c>
      <c r="J12" s="4">
        <v>159.0020833333333</v>
      </c>
      <c r="K12" s="4">
        <v>100</v>
      </c>
      <c r="M12" s="6"/>
      <c r="O12" s="6"/>
      <c r="Q12" s="6"/>
      <c r="R12" s="5">
        <v>72.706617647058835</v>
      </c>
      <c r="S12" s="5">
        <v>97.916666666666671</v>
      </c>
      <c r="U12" s="6"/>
    </row>
    <row r="13" spans="1:24" s="4" customFormat="1" x14ac:dyDescent="0.25">
      <c r="B13" s="5">
        <v>354</v>
      </c>
      <c r="C13" s="5">
        <v>0</v>
      </c>
      <c r="D13" s="5">
        <v>304</v>
      </c>
      <c r="E13" s="5">
        <v>91.572463768115938</v>
      </c>
      <c r="F13" s="3">
        <v>158.9805555555555</v>
      </c>
      <c r="G13" s="4">
        <v>94.958333333333329</v>
      </c>
      <c r="H13" s="5">
        <v>128.18102941176468</v>
      </c>
      <c r="I13" s="3">
        <v>98.913043478260875</v>
      </c>
      <c r="K13" s="6"/>
      <c r="R13" s="5">
        <v>86.414705882352933</v>
      </c>
      <c r="S13" s="5">
        <v>100</v>
      </c>
    </row>
    <row r="14" spans="1:24" s="4" customFormat="1" x14ac:dyDescent="0.25">
      <c r="B14" s="5">
        <v>379</v>
      </c>
      <c r="C14" s="5">
        <v>0</v>
      </c>
      <c r="D14" s="5">
        <v>328</v>
      </c>
      <c r="E14" s="5">
        <v>92.659420289855092</v>
      </c>
      <c r="F14" s="3">
        <v>163.33986111111105</v>
      </c>
      <c r="G14" s="4">
        <v>94.958333333333329</v>
      </c>
      <c r="H14" s="5">
        <v>144.58926470588236</v>
      </c>
      <c r="I14" s="3">
        <v>98.913043478260875</v>
      </c>
      <c r="S14" s="6"/>
    </row>
    <row r="15" spans="1:24" s="4" customFormat="1" x14ac:dyDescent="0.25">
      <c r="B15" s="5">
        <v>401</v>
      </c>
      <c r="C15" s="5">
        <v>0</v>
      </c>
      <c r="D15" s="5">
        <v>352</v>
      </c>
      <c r="E15" s="5">
        <v>92.659420289855092</v>
      </c>
      <c r="F15" s="3">
        <v>168.91972222222228</v>
      </c>
      <c r="G15" s="4">
        <v>95.958333333333329</v>
      </c>
      <c r="H15" s="5">
        <v>165.78852941176464</v>
      </c>
      <c r="I15" s="3">
        <v>100</v>
      </c>
    </row>
    <row r="16" spans="1:24" s="4" customFormat="1" x14ac:dyDescent="0.25">
      <c r="B16" s="5">
        <v>476</v>
      </c>
      <c r="C16" s="5">
        <v>0</v>
      </c>
      <c r="D16" s="5">
        <v>376</v>
      </c>
      <c r="E16" s="5">
        <v>93.701086956521749</v>
      </c>
      <c r="F16" s="3">
        <v>184.61597222222221</v>
      </c>
      <c r="G16" s="4">
        <v>96.958333333333329</v>
      </c>
      <c r="H16" s="5"/>
      <c r="I16" s="7"/>
    </row>
    <row r="17" spans="2:32" s="4" customFormat="1" x14ac:dyDescent="0.25">
      <c r="B17" s="5">
        <v>521</v>
      </c>
      <c r="C17" s="5">
        <v>0</v>
      </c>
      <c r="D17" s="5">
        <v>402</v>
      </c>
      <c r="E17" s="5">
        <v>96.871376811594203</v>
      </c>
      <c r="F17" s="3">
        <v>192.54402777777784</v>
      </c>
      <c r="G17" s="4">
        <v>99</v>
      </c>
      <c r="H17" s="3"/>
    </row>
    <row r="18" spans="2:32" s="4" customFormat="1" x14ac:dyDescent="0.25">
      <c r="B18" s="5">
        <v>569</v>
      </c>
      <c r="C18" s="5">
        <v>0</v>
      </c>
      <c r="D18" s="5">
        <v>426</v>
      </c>
      <c r="E18" s="5">
        <v>98.913043478260875</v>
      </c>
      <c r="F18" s="3">
        <v>207.4529166666666</v>
      </c>
      <c r="G18" s="4">
        <v>99</v>
      </c>
      <c r="H18" s="3"/>
    </row>
    <row r="19" spans="2:32" s="4" customFormat="1" x14ac:dyDescent="0.25">
      <c r="B19" s="5">
        <v>644</v>
      </c>
      <c r="C19" s="5">
        <v>0</v>
      </c>
      <c r="D19" s="5">
        <v>448</v>
      </c>
      <c r="E19" s="5">
        <v>100</v>
      </c>
      <c r="F19" s="3">
        <v>217.02749999999997</v>
      </c>
      <c r="G19" s="4">
        <v>99</v>
      </c>
      <c r="H19" s="3"/>
    </row>
    <row r="20" spans="2:32" s="4" customFormat="1" x14ac:dyDescent="0.25">
      <c r="B20" s="5">
        <v>691</v>
      </c>
      <c r="C20" s="5">
        <v>0</v>
      </c>
      <c r="D20" s="5">
        <v>472</v>
      </c>
      <c r="E20" s="5">
        <v>100</v>
      </c>
      <c r="F20" s="3">
        <v>230.62069444444447</v>
      </c>
      <c r="G20" s="4">
        <v>100</v>
      </c>
      <c r="H20" s="3"/>
    </row>
    <row r="21" spans="2:32" s="6" customFormat="1" x14ac:dyDescent="0.25">
      <c r="B21" s="5">
        <v>738</v>
      </c>
      <c r="C21" s="5">
        <v>0</v>
      </c>
      <c r="D21" s="5">
        <v>496</v>
      </c>
      <c r="E21" s="5">
        <v>100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32" s="6" customFormat="1" x14ac:dyDescent="0.25">
      <c r="B22" s="5">
        <v>810</v>
      </c>
      <c r="C22" s="5">
        <v>0</v>
      </c>
      <c r="D22" s="5">
        <v>526</v>
      </c>
      <c r="E22" s="5">
        <v>100</v>
      </c>
      <c r="F22" s="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32" s="6" customFormat="1" ht="15.75" customHeight="1" x14ac:dyDescent="0.25">
      <c r="B23" s="5">
        <v>857</v>
      </c>
      <c r="C23" s="5">
        <v>6.25</v>
      </c>
      <c r="D23" s="5">
        <v>546</v>
      </c>
      <c r="E23" s="5">
        <v>100</v>
      </c>
      <c r="F23" s="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32" s="6" customFormat="1" x14ac:dyDescent="0.25">
      <c r="B24" s="5">
        <v>905</v>
      </c>
      <c r="C24" s="5">
        <v>25</v>
      </c>
      <c r="E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32" s="4" customFormat="1" x14ac:dyDescent="0.25">
      <c r="B25" s="5">
        <v>1058</v>
      </c>
      <c r="C25" s="5">
        <v>25</v>
      </c>
      <c r="D25" s="5"/>
      <c r="E25" s="5"/>
      <c r="F25" s="3"/>
      <c r="G25" s="3"/>
      <c r="H25" s="3"/>
    </row>
    <row r="26" spans="2:32" s="4" customFormat="1" x14ac:dyDescent="0.25">
      <c r="B26" s="5">
        <v>1145</v>
      </c>
      <c r="C26" s="5">
        <v>31.25</v>
      </c>
      <c r="D26" s="5"/>
      <c r="E26" s="5"/>
      <c r="F26" s="3"/>
      <c r="G26" s="3"/>
      <c r="H26" s="3"/>
      <c r="AE26" s="9" t="s">
        <v>4</v>
      </c>
      <c r="AF26" s="9">
        <v>100</v>
      </c>
    </row>
    <row r="27" spans="2:32" s="4" customFormat="1" x14ac:dyDescent="0.25">
      <c r="B27" s="5">
        <v>1193</v>
      </c>
      <c r="C27" s="5">
        <v>50</v>
      </c>
      <c r="F27" s="3"/>
      <c r="G27" s="3"/>
      <c r="H27" s="3"/>
      <c r="AE27" s="10" t="s">
        <v>5</v>
      </c>
      <c r="AF27" s="10" t="s">
        <v>6</v>
      </c>
    </row>
    <row r="28" spans="2:32" s="4" customFormat="1" x14ac:dyDescent="0.25">
      <c r="B28" s="5">
        <v>1241</v>
      </c>
      <c r="C28" s="5">
        <v>62.5</v>
      </c>
      <c r="D28" s="5"/>
      <c r="E28" s="5"/>
      <c r="F28" s="3"/>
      <c r="G28" s="3"/>
      <c r="H28" s="3"/>
      <c r="AE28" s="11" t="s">
        <v>7</v>
      </c>
      <c r="AF28" s="9">
        <v>0</v>
      </c>
    </row>
    <row r="29" spans="2:32" s="4" customFormat="1" x14ac:dyDescent="0.25">
      <c r="B29" s="5">
        <v>1313</v>
      </c>
      <c r="C29" s="5">
        <v>62.5</v>
      </c>
      <c r="D29" s="5"/>
      <c r="E29" s="5"/>
      <c r="F29" s="3"/>
      <c r="G29" s="3"/>
      <c r="H29" s="3"/>
      <c r="AE29" s="12" t="s">
        <v>8</v>
      </c>
      <c r="AF29" s="9">
        <v>1</v>
      </c>
    </row>
    <row r="30" spans="2:32" s="4" customFormat="1" x14ac:dyDescent="0.25">
      <c r="B30" s="5">
        <v>1362</v>
      </c>
      <c r="C30" s="5">
        <v>62.5</v>
      </c>
      <c r="D30" s="5"/>
      <c r="E30" s="5"/>
      <c r="F30" s="3"/>
      <c r="G30" s="3"/>
      <c r="H30" s="3"/>
      <c r="AE30" s="12" t="s">
        <v>9</v>
      </c>
      <c r="AF30" s="9">
        <v>23</v>
      </c>
    </row>
    <row r="31" spans="2:32" s="4" customFormat="1" x14ac:dyDescent="0.25">
      <c r="B31" s="5">
        <v>1409</v>
      </c>
      <c r="C31" s="5">
        <v>62.5</v>
      </c>
      <c r="D31" s="5"/>
      <c r="E31" s="5"/>
      <c r="F31" s="3"/>
      <c r="G31" s="3"/>
      <c r="H31" s="3"/>
      <c r="AE31" s="12" t="s">
        <v>10</v>
      </c>
      <c r="AF31" s="9">
        <v>41</v>
      </c>
    </row>
    <row r="32" spans="2:32" s="4" customFormat="1" x14ac:dyDescent="0.25">
      <c r="B32" s="5">
        <v>1505</v>
      </c>
      <c r="C32" s="5">
        <v>62.5</v>
      </c>
      <c r="D32" s="5"/>
      <c r="E32" s="5"/>
      <c r="F32" s="3"/>
      <c r="G32" s="3"/>
      <c r="H32" s="3"/>
      <c r="AE32" s="12" t="s">
        <v>11</v>
      </c>
      <c r="AF32" s="9">
        <v>22</v>
      </c>
    </row>
    <row r="33" spans="2:32" s="4" customFormat="1" x14ac:dyDescent="0.25">
      <c r="B33" s="5">
        <v>1577</v>
      </c>
      <c r="C33" s="5">
        <v>68.75</v>
      </c>
      <c r="D33" s="5"/>
      <c r="E33" s="5"/>
      <c r="F33" s="3"/>
      <c r="G33" s="3"/>
      <c r="H33" s="3"/>
      <c r="AE33" s="12" t="s">
        <v>12</v>
      </c>
      <c r="AF33" s="9">
        <v>10</v>
      </c>
    </row>
    <row r="34" spans="2:32" s="4" customFormat="1" x14ac:dyDescent="0.25">
      <c r="B34" s="5">
        <v>1652</v>
      </c>
      <c r="C34" s="5">
        <v>68.75</v>
      </c>
      <c r="D34" s="5"/>
      <c r="E34" s="5"/>
      <c r="F34" s="3"/>
      <c r="G34" s="3"/>
      <c r="H34" s="3"/>
    </row>
    <row r="35" spans="2:32" s="4" customFormat="1" x14ac:dyDescent="0.25">
      <c r="B35" s="5">
        <v>1698</v>
      </c>
      <c r="C35" s="5">
        <v>68.75</v>
      </c>
      <c r="D35" s="5"/>
      <c r="E35" s="5"/>
      <c r="F35" s="3"/>
      <c r="G35" s="3"/>
      <c r="H35" s="3"/>
      <c r="AF35" s="4">
        <f>SUM(AF29:AF33)</f>
        <v>97</v>
      </c>
    </row>
    <row r="36" spans="2:32" s="4" customFormat="1" x14ac:dyDescent="0.25">
      <c r="B36" s="5">
        <v>1745</v>
      </c>
      <c r="C36" s="5">
        <v>68.75</v>
      </c>
      <c r="D36" s="5"/>
      <c r="E36" s="5"/>
      <c r="F36" s="3"/>
      <c r="G36" s="3"/>
      <c r="H36" s="3"/>
    </row>
    <row r="37" spans="2:32" s="4" customFormat="1" x14ac:dyDescent="0.25">
      <c r="B37" s="5">
        <v>1817</v>
      </c>
      <c r="C37" s="5">
        <v>68.75</v>
      </c>
      <c r="D37" s="5"/>
      <c r="E37" s="5"/>
      <c r="F37" s="3"/>
      <c r="G37" s="3"/>
      <c r="H37" s="3"/>
    </row>
    <row r="38" spans="2:32" s="4" customFormat="1" x14ac:dyDescent="0.25">
      <c r="B38" s="5">
        <v>1866</v>
      </c>
      <c r="C38" s="5">
        <v>68.75</v>
      </c>
      <c r="D38" s="5"/>
      <c r="E38" s="5"/>
      <c r="F38" s="3"/>
      <c r="G38" s="3"/>
      <c r="H38" s="3"/>
    </row>
    <row r="39" spans="2:32" s="4" customFormat="1" x14ac:dyDescent="0.25">
      <c r="B39" s="5">
        <v>1913</v>
      </c>
      <c r="C39" s="5">
        <v>68.75</v>
      </c>
      <c r="D39" s="5"/>
      <c r="E39" s="5"/>
      <c r="F39" s="3"/>
      <c r="G39" s="3"/>
      <c r="H39" s="3"/>
    </row>
    <row r="40" spans="2:32" s="4" customFormat="1" x14ac:dyDescent="0.25">
      <c r="B40" s="5">
        <v>1986</v>
      </c>
      <c r="C40" s="5">
        <v>68.75</v>
      </c>
      <c r="D40" s="5"/>
      <c r="E40" s="5"/>
      <c r="F40" s="3"/>
      <c r="G40" s="3"/>
      <c r="H40" s="3"/>
    </row>
    <row r="41" spans="2:32" s="4" customFormat="1" x14ac:dyDescent="0.25">
      <c r="B41" s="5">
        <v>2033</v>
      </c>
      <c r="C41" s="5">
        <v>68.75</v>
      </c>
      <c r="D41" s="5"/>
      <c r="E41" s="5"/>
      <c r="F41" s="3"/>
      <c r="G41" s="3"/>
      <c r="H41" s="3"/>
    </row>
    <row r="42" spans="2:32" s="4" customFormat="1" x14ac:dyDescent="0.25">
      <c r="B42" s="5">
        <v>2081</v>
      </c>
      <c r="C42" s="5">
        <v>68.75</v>
      </c>
      <c r="D42" s="5"/>
      <c r="E42" s="5"/>
      <c r="F42" s="3"/>
      <c r="G42" s="3"/>
      <c r="H42" s="3"/>
    </row>
    <row r="43" spans="2:32" s="4" customFormat="1" x14ac:dyDescent="0.25">
      <c r="B43" s="5">
        <v>2153</v>
      </c>
      <c r="C43" s="5">
        <v>68.75</v>
      </c>
      <c r="D43" s="5"/>
      <c r="E43" s="5"/>
      <c r="F43" s="3"/>
      <c r="G43" s="3"/>
      <c r="H43" s="3"/>
    </row>
    <row r="44" spans="2:32" s="4" customFormat="1" x14ac:dyDescent="0.25">
      <c r="B44" s="5">
        <v>2201</v>
      </c>
      <c r="C44" s="5">
        <v>81.25</v>
      </c>
      <c r="D44" s="5"/>
      <c r="E44" s="5"/>
      <c r="F44" s="3"/>
      <c r="G44" s="3"/>
      <c r="H44" s="3"/>
    </row>
    <row r="45" spans="2:32" s="4" customFormat="1" x14ac:dyDescent="0.25">
      <c r="B45" s="5">
        <v>2249</v>
      </c>
      <c r="C45" s="5">
        <v>81.25</v>
      </c>
      <c r="D45" s="5"/>
      <c r="E45" s="5"/>
      <c r="F45" s="3"/>
      <c r="G45" s="3"/>
      <c r="H45" s="3"/>
    </row>
    <row r="46" spans="2:32" s="4" customFormat="1" x14ac:dyDescent="0.25">
      <c r="B46" s="5">
        <v>2321</v>
      </c>
      <c r="C46" s="5">
        <v>93.75</v>
      </c>
      <c r="D46" s="5"/>
      <c r="E46" s="5"/>
      <c r="F46" s="3"/>
      <c r="G46" s="3"/>
      <c r="H46" s="3"/>
    </row>
    <row r="47" spans="2:32" s="4" customFormat="1" x14ac:dyDescent="0.25">
      <c r="B47" s="5">
        <v>2369</v>
      </c>
      <c r="C47" s="5">
        <v>100</v>
      </c>
      <c r="D47" s="5"/>
      <c r="E47" s="5"/>
      <c r="F47" s="3"/>
      <c r="G47" s="3"/>
      <c r="H47" s="3"/>
    </row>
    <row r="48" spans="2:32" s="4" customFormat="1" x14ac:dyDescent="0.25">
      <c r="B48" s="5">
        <v>2418</v>
      </c>
      <c r="C48" s="5">
        <v>100</v>
      </c>
      <c r="D48" s="5"/>
      <c r="E48" s="5"/>
      <c r="F48" s="3"/>
      <c r="G48" s="3"/>
      <c r="H48" s="3"/>
    </row>
    <row r="49" spans="1:21" s="2" customFormat="1" x14ac:dyDescent="0.25">
      <c r="A49" s="2" t="s">
        <v>1</v>
      </c>
      <c r="B49" s="2" t="s">
        <v>22</v>
      </c>
      <c r="C49" s="2" t="s">
        <v>2</v>
      </c>
      <c r="D49" s="2" t="s">
        <v>22</v>
      </c>
      <c r="E49" s="2" t="s">
        <v>13</v>
      </c>
      <c r="F49" s="2" t="s">
        <v>22</v>
      </c>
      <c r="G49" s="2" t="s">
        <v>14</v>
      </c>
      <c r="H49" s="2" t="s">
        <v>22</v>
      </c>
      <c r="I49" s="2" t="s">
        <v>15</v>
      </c>
      <c r="J49" s="2" t="s">
        <v>22</v>
      </c>
      <c r="K49" s="2" t="s">
        <v>16</v>
      </c>
      <c r="L49" s="2" t="s">
        <v>22</v>
      </c>
      <c r="M49" s="2" t="s">
        <v>17</v>
      </c>
      <c r="N49" s="2" t="s">
        <v>22</v>
      </c>
      <c r="O49" s="2" t="s">
        <v>18</v>
      </c>
      <c r="P49" s="2" t="s">
        <v>22</v>
      </c>
      <c r="Q49" s="2" t="s">
        <v>19</v>
      </c>
      <c r="R49" s="2" t="s">
        <v>22</v>
      </c>
      <c r="S49" s="2" t="s">
        <v>20</v>
      </c>
      <c r="T49" s="2" t="s">
        <v>22</v>
      </c>
      <c r="U49" s="2" t="s">
        <v>21</v>
      </c>
    </row>
    <row r="50" spans="1:21" x14ac:dyDescent="0.25">
      <c r="A50" t="s">
        <v>23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T50">
        <v>0</v>
      </c>
    </row>
    <row r="51" spans="1:21" x14ac:dyDescent="0.25">
      <c r="B51">
        <v>19</v>
      </c>
      <c r="C51">
        <v>0</v>
      </c>
      <c r="D51">
        <v>40</v>
      </c>
      <c r="E51">
        <v>0</v>
      </c>
      <c r="F51">
        <v>62.779166666666669</v>
      </c>
      <c r="G51">
        <v>0</v>
      </c>
      <c r="H51">
        <v>22.355735294117643</v>
      </c>
      <c r="I51">
        <v>0</v>
      </c>
      <c r="J51">
        <v>14.994027777777777</v>
      </c>
      <c r="K51">
        <v>0</v>
      </c>
      <c r="L51">
        <v>16.026388888888889</v>
      </c>
      <c r="M51">
        <v>15.2608695652174</v>
      </c>
      <c r="N51">
        <v>16.615555555555563</v>
      </c>
      <c r="O51">
        <v>27</v>
      </c>
      <c r="P51">
        <v>16.114411764705874</v>
      </c>
      <c r="Q51">
        <v>1.0869565217391299</v>
      </c>
      <c r="R51">
        <v>15.049117647058821</v>
      </c>
      <c r="S51">
        <v>0</v>
      </c>
      <c r="T51">
        <v>14.597794117647057</v>
      </c>
      <c r="U51">
        <v>0</v>
      </c>
    </row>
    <row r="52" spans="1:21" x14ac:dyDescent="0.25">
      <c r="B52">
        <v>42</v>
      </c>
      <c r="C52">
        <v>0</v>
      </c>
      <c r="D52">
        <v>112</v>
      </c>
      <c r="E52">
        <v>0</v>
      </c>
      <c r="F52">
        <v>66.976666666666631</v>
      </c>
      <c r="G52">
        <v>0</v>
      </c>
      <c r="H52">
        <v>32.064117647058822</v>
      </c>
      <c r="I52">
        <v>1</v>
      </c>
      <c r="J52">
        <v>25.288194444444446</v>
      </c>
      <c r="K52">
        <v>28.472826086956523</v>
      </c>
      <c r="L52">
        <v>20.824027777777779</v>
      </c>
      <c r="M52">
        <v>53.130434782608702</v>
      </c>
      <c r="N52">
        <v>24.394305555555555</v>
      </c>
      <c r="O52">
        <v>76</v>
      </c>
      <c r="P52">
        <v>26.782058823529418</v>
      </c>
      <c r="Q52">
        <v>73.320158102766797</v>
      </c>
      <c r="R52">
        <v>20.153382352941183</v>
      </c>
      <c r="S52">
        <v>0</v>
      </c>
      <c r="T52">
        <v>19.928088235294119</v>
      </c>
      <c r="U52">
        <v>0</v>
      </c>
    </row>
    <row r="53" spans="1:21" x14ac:dyDescent="0.25">
      <c r="B53">
        <v>66</v>
      </c>
      <c r="C53">
        <v>0</v>
      </c>
      <c r="D53">
        <v>136</v>
      </c>
      <c r="E53">
        <v>6</v>
      </c>
      <c r="F53">
        <v>72.847083333333387</v>
      </c>
      <c r="G53">
        <v>0</v>
      </c>
      <c r="H53">
        <v>46.433676470588239</v>
      </c>
      <c r="I53">
        <v>43.035256410256402</v>
      </c>
      <c r="J53">
        <v>39.141666666666666</v>
      </c>
      <c r="K53">
        <v>74.971014492753625</v>
      </c>
      <c r="L53">
        <v>26.715000000000003</v>
      </c>
      <c r="M53">
        <v>78.478260869565219</v>
      </c>
      <c r="N53">
        <v>37.431388888888911</v>
      </c>
      <c r="O53">
        <v>99</v>
      </c>
      <c r="P53">
        <v>39.841764705882369</v>
      </c>
      <c r="Q53">
        <v>95.553359683794497</v>
      </c>
      <c r="R53">
        <v>24.76941176470589</v>
      </c>
      <c r="S53">
        <v>0</v>
      </c>
      <c r="T53">
        <v>24.900882352941153</v>
      </c>
      <c r="U53">
        <v>0</v>
      </c>
    </row>
    <row r="54" spans="1:21" x14ac:dyDescent="0.25">
      <c r="B54">
        <v>139</v>
      </c>
      <c r="C54">
        <v>0</v>
      </c>
      <c r="D54">
        <v>162</v>
      </c>
      <c r="E54">
        <v>20.250000000000007</v>
      </c>
      <c r="F54">
        <v>87.023888888888848</v>
      </c>
      <c r="G54">
        <v>16</v>
      </c>
      <c r="H54">
        <v>56.581617647058835</v>
      </c>
      <c r="I54">
        <v>79.060897435897445</v>
      </c>
      <c r="J54">
        <v>48.565416666666636</v>
      </c>
      <c r="K54">
        <v>91.659420289855078</v>
      </c>
      <c r="L54">
        <v>41.775972222222236</v>
      </c>
      <c r="M54">
        <v>91.913043478260875</v>
      </c>
      <c r="N54">
        <v>48.250972222222195</v>
      </c>
      <c r="O54">
        <v>99</v>
      </c>
      <c r="P54">
        <v>50.419705882352957</v>
      </c>
      <c r="Q54">
        <v>97.776679841897248</v>
      </c>
      <c r="R54">
        <v>38.674411764705859</v>
      </c>
      <c r="S54">
        <v>0</v>
      </c>
      <c r="T54">
        <v>38.372352941176459</v>
      </c>
      <c r="U54">
        <v>0</v>
      </c>
    </row>
    <row r="55" spans="1:21" x14ac:dyDescent="0.25">
      <c r="B55">
        <v>161</v>
      </c>
      <c r="C55">
        <v>0</v>
      </c>
      <c r="D55">
        <v>184</v>
      </c>
      <c r="E55">
        <v>45.708333333333343</v>
      </c>
      <c r="F55">
        <v>96.842638888888871</v>
      </c>
      <c r="G55">
        <v>20</v>
      </c>
      <c r="H55">
        <v>70.466029411764694</v>
      </c>
      <c r="I55">
        <v>94.996794871794876</v>
      </c>
      <c r="J55">
        <v>63.06069444444443</v>
      </c>
      <c r="K55">
        <v>96.958333333333329</v>
      </c>
      <c r="L55">
        <v>50.984861111111087</v>
      </c>
      <c r="M55">
        <v>99</v>
      </c>
      <c r="N55">
        <v>62.57166666666668</v>
      </c>
      <c r="O55">
        <v>99</v>
      </c>
      <c r="P55">
        <v>63.175441176470606</v>
      </c>
      <c r="Q55">
        <v>100</v>
      </c>
      <c r="R55">
        <v>43.28235294117647</v>
      </c>
      <c r="S55">
        <v>0</v>
      </c>
      <c r="T55">
        <v>43.832794117647026</v>
      </c>
      <c r="U55">
        <v>0</v>
      </c>
    </row>
    <row r="56" spans="1:21" x14ac:dyDescent="0.25">
      <c r="B56">
        <v>187</v>
      </c>
      <c r="C56">
        <v>0</v>
      </c>
      <c r="D56">
        <v>208</v>
      </c>
      <c r="E56">
        <v>67.125</v>
      </c>
      <c r="F56">
        <v>110.75708333333336</v>
      </c>
      <c r="G56">
        <v>34</v>
      </c>
      <c r="H56">
        <v>81.136323529411783</v>
      </c>
      <c r="I56">
        <v>95.958333333333329</v>
      </c>
      <c r="J56">
        <v>72.070000000000007</v>
      </c>
      <c r="K56">
        <v>98</v>
      </c>
      <c r="L56">
        <v>64.915138888888862</v>
      </c>
      <c r="M56">
        <v>100</v>
      </c>
      <c r="N56">
        <v>72.514583333333306</v>
      </c>
      <c r="O56">
        <v>100</v>
      </c>
      <c r="P56">
        <v>73.978823529411756</v>
      </c>
      <c r="Q56">
        <v>100</v>
      </c>
      <c r="R56">
        <v>48.786764705882327</v>
      </c>
      <c r="S56">
        <v>0</v>
      </c>
      <c r="T56">
        <v>48.684411764705878</v>
      </c>
      <c r="U56">
        <v>0</v>
      </c>
    </row>
    <row r="57" spans="1:21" x14ac:dyDescent="0.25">
      <c r="B57">
        <v>210</v>
      </c>
      <c r="C57">
        <v>0</v>
      </c>
      <c r="D57">
        <v>233</v>
      </c>
      <c r="E57">
        <v>73.291666666666671</v>
      </c>
      <c r="F57">
        <v>120.49236111111117</v>
      </c>
      <c r="G57">
        <v>52</v>
      </c>
      <c r="H57">
        <v>94.037941176470596</v>
      </c>
      <c r="I57">
        <v>95.958333333333329</v>
      </c>
      <c r="J57">
        <v>87.458194444444416</v>
      </c>
      <c r="K57">
        <v>100</v>
      </c>
      <c r="L57">
        <v>74.074444444444453</v>
      </c>
      <c r="M57">
        <v>100</v>
      </c>
      <c r="N57">
        <v>86.374722222222204</v>
      </c>
      <c r="O57">
        <v>100</v>
      </c>
      <c r="P57">
        <v>87.017205882352926</v>
      </c>
      <c r="Q57">
        <v>100</v>
      </c>
      <c r="R57">
        <v>62.662205882352964</v>
      </c>
      <c r="S57">
        <v>0</v>
      </c>
      <c r="T57">
        <v>64.056911764705873</v>
      </c>
      <c r="U57">
        <v>0</v>
      </c>
    </row>
    <row r="58" spans="1:21" x14ac:dyDescent="0.25">
      <c r="B58">
        <v>235</v>
      </c>
      <c r="C58">
        <v>0</v>
      </c>
      <c r="D58">
        <v>257</v>
      </c>
      <c r="E58">
        <v>85.625</v>
      </c>
      <c r="F58">
        <v>134.63055555555553</v>
      </c>
      <c r="G58">
        <v>72</v>
      </c>
      <c r="H58">
        <v>104.80529411764708</v>
      </c>
      <c r="I58">
        <v>97.958333333333329</v>
      </c>
      <c r="J58">
        <v>96.802499999999995</v>
      </c>
      <c r="K58">
        <v>100</v>
      </c>
      <c r="L58">
        <v>89.871111111111091</v>
      </c>
      <c r="M58">
        <v>100</v>
      </c>
      <c r="N58">
        <v>99.14</v>
      </c>
      <c r="O58">
        <v>100</v>
      </c>
      <c r="P58">
        <v>97.558970588235269</v>
      </c>
      <c r="Q58">
        <v>100</v>
      </c>
      <c r="R58">
        <v>67.859264705882339</v>
      </c>
      <c r="S58">
        <v>0</v>
      </c>
      <c r="T58">
        <v>68.883382352941169</v>
      </c>
      <c r="U58">
        <v>0</v>
      </c>
    </row>
    <row r="59" spans="1:21" x14ac:dyDescent="0.25">
      <c r="B59">
        <v>336</v>
      </c>
      <c r="C59">
        <v>0</v>
      </c>
      <c r="D59">
        <v>282</v>
      </c>
      <c r="E59">
        <v>91.791666666666657</v>
      </c>
      <c r="F59">
        <v>145.06930555555559</v>
      </c>
      <c r="G59">
        <v>84</v>
      </c>
      <c r="H59">
        <v>118.43735294117653</v>
      </c>
      <c r="I59">
        <v>99</v>
      </c>
      <c r="J59">
        <v>159.0020833333333</v>
      </c>
      <c r="K59">
        <v>100</v>
      </c>
    </row>
    <row r="60" spans="1:21" x14ac:dyDescent="0.25">
      <c r="B60">
        <v>354</v>
      </c>
      <c r="C60">
        <v>0</v>
      </c>
      <c r="D60">
        <v>304</v>
      </c>
      <c r="E60">
        <v>95.875</v>
      </c>
      <c r="F60">
        <v>158.9805555555555</v>
      </c>
      <c r="G60">
        <v>91</v>
      </c>
      <c r="H60">
        <v>128.18102941176468</v>
      </c>
      <c r="I60">
        <v>100</v>
      </c>
    </row>
    <row r="61" spans="1:21" x14ac:dyDescent="0.25">
      <c r="B61">
        <v>379</v>
      </c>
      <c r="C61">
        <v>0</v>
      </c>
      <c r="D61">
        <v>328</v>
      </c>
      <c r="E61">
        <v>95.875</v>
      </c>
      <c r="F61">
        <v>163.33986111111105</v>
      </c>
      <c r="G61">
        <v>91</v>
      </c>
      <c r="H61">
        <v>144.58926470588236</v>
      </c>
      <c r="I61">
        <v>100</v>
      </c>
    </row>
    <row r="62" spans="1:21" x14ac:dyDescent="0.25">
      <c r="B62">
        <v>401</v>
      </c>
      <c r="C62">
        <v>0</v>
      </c>
      <c r="D62">
        <v>352</v>
      </c>
      <c r="E62">
        <v>95.875</v>
      </c>
      <c r="F62">
        <v>168.91972222222228</v>
      </c>
      <c r="G62">
        <v>92</v>
      </c>
      <c r="H62">
        <v>165.78852941176464</v>
      </c>
      <c r="I62">
        <v>100</v>
      </c>
    </row>
    <row r="63" spans="1:21" x14ac:dyDescent="0.25">
      <c r="B63">
        <v>476</v>
      </c>
      <c r="C63">
        <v>0</v>
      </c>
      <c r="D63">
        <v>376</v>
      </c>
      <c r="E63">
        <v>95.875</v>
      </c>
      <c r="F63">
        <v>184.61597222222221</v>
      </c>
      <c r="G63">
        <v>97</v>
      </c>
    </row>
    <row r="64" spans="1:21" x14ac:dyDescent="0.25">
      <c r="B64">
        <v>521</v>
      </c>
      <c r="C64">
        <v>0</v>
      </c>
      <c r="D64">
        <v>402</v>
      </c>
      <c r="E64">
        <v>97.916666666666657</v>
      </c>
      <c r="F64">
        <v>192.54402777777784</v>
      </c>
      <c r="G64">
        <v>98</v>
      </c>
    </row>
    <row r="65" spans="2:7" x14ac:dyDescent="0.25">
      <c r="B65">
        <v>569</v>
      </c>
      <c r="C65">
        <v>0</v>
      </c>
      <c r="D65">
        <v>426</v>
      </c>
      <c r="E65">
        <v>98.958333333333329</v>
      </c>
      <c r="F65">
        <v>207.4529166666666</v>
      </c>
      <c r="G65">
        <v>98</v>
      </c>
    </row>
    <row r="66" spans="2:7" x14ac:dyDescent="0.25">
      <c r="B66">
        <v>644</v>
      </c>
      <c r="C66">
        <v>0</v>
      </c>
      <c r="D66">
        <v>448</v>
      </c>
      <c r="E66">
        <v>98.958333333333329</v>
      </c>
      <c r="F66">
        <v>217.02749999999997</v>
      </c>
      <c r="G66">
        <v>98</v>
      </c>
    </row>
    <row r="67" spans="2:7" x14ac:dyDescent="0.25">
      <c r="B67">
        <v>691</v>
      </c>
      <c r="C67">
        <v>0</v>
      </c>
      <c r="D67">
        <v>472</v>
      </c>
      <c r="E67">
        <v>100</v>
      </c>
      <c r="F67">
        <v>230.62069444444447</v>
      </c>
      <c r="G67">
        <v>99</v>
      </c>
    </row>
    <row r="68" spans="2:7" x14ac:dyDescent="0.25">
      <c r="B68">
        <v>738</v>
      </c>
      <c r="C68">
        <v>0</v>
      </c>
      <c r="D68">
        <v>496</v>
      </c>
      <c r="E68">
        <v>100</v>
      </c>
    </row>
    <row r="69" spans="2:7" x14ac:dyDescent="0.25">
      <c r="B69">
        <v>810</v>
      </c>
      <c r="C69">
        <v>5.416666666666675</v>
      </c>
      <c r="D69">
        <v>526</v>
      </c>
      <c r="E69">
        <v>100</v>
      </c>
    </row>
    <row r="70" spans="2:7" x14ac:dyDescent="0.25">
      <c r="B70">
        <v>857</v>
      </c>
      <c r="C70">
        <v>5.416666666666675</v>
      </c>
      <c r="D70">
        <v>546</v>
      </c>
      <c r="E70">
        <v>100</v>
      </c>
    </row>
    <row r="71" spans="2:7" x14ac:dyDescent="0.25">
      <c r="B71">
        <v>905</v>
      </c>
      <c r="C71">
        <v>10.83333333333335</v>
      </c>
    </row>
    <row r="72" spans="2:7" x14ac:dyDescent="0.25">
      <c r="B72">
        <v>1058</v>
      </c>
      <c r="C72">
        <v>10.83333333333335</v>
      </c>
    </row>
    <row r="73" spans="2:7" x14ac:dyDescent="0.25">
      <c r="B73">
        <v>1145</v>
      </c>
      <c r="C73">
        <v>21.875</v>
      </c>
    </row>
    <row r="74" spans="2:7" x14ac:dyDescent="0.25">
      <c r="B74">
        <v>1193</v>
      </c>
      <c r="C74">
        <v>31.666666666666675</v>
      </c>
    </row>
    <row r="75" spans="2:7" x14ac:dyDescent="0.25">
      <c r="B75">
        <v>1241</v>
      </c>
      <c r="C75">
        <v>34.791666666666671</v>
      </c>
    </row>
    <row r="76" spans="2:7" x14ac:dyDescent="0.25">
      <c r="B76">
        <v>1313</v>
      </c>
      <c r="C76">
        <v>44.58333333333335</v>
      </c>
    </row>
    <row r="77" spans="2:7" x14ac:dyDescent="0.25">
      <c r="B77">
        <v>1362</v>
      </c>
      <c r="C77">
        <v>46.666666666666671</v>
      </c>
    </row>
    <row r="78" spans="2:7" x14ac:dyDescent="0.25">
      <c r="B78">
        <v>1409</v>
      </c>
      <c r="C78">
        <v>46.666666666666671</v>
      </c>
    </row>
    <row r="79" spans="2:7" x14ac:dyDescent="0.25">
      <c r="B79">
        <v>1505</v>
      </c>
      <c r="C79">
        <v>47.916666666666671</v>
      </c>
    </row>
    <row r="80" spans="2:7" x14ac:dyDescent="0.25">
      <c r="B80">
        <v>1577</v>
      </c>
      <c r="C80">
        <v>55.208333333333343</v>
      </c>
    </row>
    <row r="81" spans="1:21" x14ac:dyDescent="0.25">
      <c r="B81">
        <v>1652</v>
      </c>
      <c r="C81">
        <v>57.291666666666671</v>
      </c>
    </row>
    <row r="82" spans="1:21" x14ac:dyDescent="0.25">
      <c r="B82">
        <v>1698</v>
      </c>
      <c r="C82">
        <v>60.416666666666671</v>
      </c>
    </row>
    <row r="83" spans="1:21" x14ac:dyDescent="0.25">
      <c r="B83">
        <v>1745</v>
      </c>
      <c r="C83">
        <v>60.416666666666671</v>
      </c>
    </row>
    <row r="84" spans="1:21" x14ac:dyDescent="0.25">
      <c r="B84">
        <v>1817</v>
      </c>
      <c r="C84">
        <v>63.75</v>
      </c>
    </row>
    <row r="85" spans="1:21" x14ac:dyDescent="0.25">
      <c r="B85">
        <v>1866</v>
      </c>
      <c r="C85">
        <v>63.75</v>
      </c>
    </row>
    <row r="86" spans="1:21" x14ac:dyDescent="0.25">
      <c r="B86">
        <v>1913</v>
      </c>
      <c r="C86">
        <v>77.708333333333329</v>
      </c>
    </row>
    <row r="87" spans="1:21" x14ac:dyDescent="0.25">
      <c r="B87">
        <v>1986</v>
      </c>
      <c r="C87">
        <v>77.708333333333329</v>
      </c>
    </row>
    <row r="88" spans="1:21" x14ac:dyDescent="0.25">
      <c r="B88">
        <v>2033</v>
      </c>
      <c r="C88">
        <v>79.791666666666657</v>
      </c>
    </row>
    <row r="89" spans="1:21" x14ac:dyDescent="0.25">
      <c r="B89">
        <v>2081</v>
      </c>
      <c r="C89">
        <v>81.041666666666657</v>
      </c>
    </row>
    <row r="90" spans="1:21" x14ac:dyDescent="0.25">
      <c r="B90">
        <v>2153</v>
      </c>
      <c r="C90">
        <v>83.125</v>
      </c>
    </row>
    <row r="91" spans="1:21" x14ac:dyDescent="0.25">
      <c r="B91">
        <v>2201</v>
      </c>
      <c r="C91">
        <v>83.125</v>
      </c>
    </row>
    <row r="92" spans="1:21" x14ac:dyDescent="0.25">
      <c r="B92">
        <v>2249</v>
      </c>
      <c r="C92">
        <v>97.5</v>
      </c>
    </row>
    <row r="93" spans="1:21" x14ac:dyDescent="0.25">
      <c r="B93">
        <v>2321</v>
      </c>
      <c r="C93">
        <v>97.5</v>
      </c>
    </row>
    <row r="94" spans="1:21" x14ac:dyDescent="0.25">
      <c r="B94">
        <v>2369</v>
      </c>
      <c r="C94">
        <v>98.75</v>
      </c>
    </row>
    <row r="95" spans="1:21" x14ac:dyDescent="0.25">
      <c r="B95">
        <v>2418</v>
      </c>
      <c r="C95">
        <v>100</v>
      </c>
    </row>
    <row r="96" spans="1:21" s="2" customFormat="1" x14ac:dyDescent="0.25">
      <c r="A96" s="2" t="s">
        <v>1</v>
      </c>
      <c r="B96" s="2" t="s">
        <v>22</v>
      </c>
      <c r="C96" s="2" t="s">
        <v>2</v>
      </c>
      <c r="D96" s="2" t="s">
        <v>22</v>
      </c>
      <c r="E96" s="2" t="s">
        <v>13</v>
      </c>
      <c r="F96" s="2" t="s">
        <v>22</v>
      </c>
      <c r="G96" s="2" t="s">
        <v>14</v>
      </c>
      <c r="H96" s="2" t="s">
        <v>22</v>
      </c>
      <c r="I96" s="2" t="s">
        <v>15</v>
      </c>
      <c r="J96" s="2" t="s">
        <v>22</v>
      </c>
      <c r="K96" s="2" t="s">
        <v>16</v>
      </c>
      <c r="L96" s="2" t="s">
        <v>22</v>
      </c>
      <c r="M96" s="2" t="s">
        <v>17</v>
      </c>
      <c r="N96" s="2" t="s">
        <v>22</v>
      </c>
      <c r="O96" s="2" t="s">
        <v>18</v>
      </c>
      <c r="P96" s="2" t="s">
        <v>22</v>
      </c>
      <c r="Q96" s="2" t="s">
        <v>19</v>
      </c>
      <c r="R96" s="2" t="s">
        <v>22</v>
      </c>
      <c r="S96" s="2" t="s">
        <v>20</v>
      </c>
      <c r="T96" s="2" t="s">
        <v>22</v>
      </c>
      <c r="U96" s="2" t="s">
        <v>21</v>
      </c>
    </row>
    <row r="97" spans="1:21" x14ac:dyDescent="0.25">
      <c r="A97" t="s">
        <v>24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21" x14ac:dyDescent="0.25">
      <c r="B98">
        <v>19</v>
      </c>
      <c r="C98">
        <v>0</v>
      </c>
      <c r="D98">
        <v>40</v>
      </c>
      <c r="E98">
        <v>0</v>
      </c>
      <c r="F98">
        <v>62.779166666666669</v>
      </c>
      <c r="G98">
        <v>0</v>
      </c>
      <c r="H98">
        <v>22.355735294117643</v>
      </c>
      <c r="I98">
        <v>0</v>
      </c>
      <c r="J98">
        <v>14.994027777777777</v>
      </c>
      <c r="K98">
        <v>0</v>
      </c>
      <c r="L98">
        <v>16.026388888888889</v>
      </c>
      <c r="M98">
        <v>14.608695652173905</v>
      </c>
      <c r="N98">
        <v>16.615555555555563</v>
      </c>
      <c r="O98">
        <v>35.362318840579725</v>
      </c>
      <c r="P98">
        <v>16.114411764705874</v>
      </c>
      <c r="Q98">
        <v>10.795454545454547</v>
      </c>
      <c r="R98">
        <v>15.049117647058821</v>
      </c>
      <c r="S98">
        <v>0</v>
      </c>
      <c r="T98">
        <v>14.597794117647057</v>
      </c>
      <c r="U98">
        <v>0</v>
      </c>
    </row>
    <row r="99" spans="1:21" x14ac:dyDescent="0.25">
      <c r="B99">
        <v>42</v>
      </c>
      <c r="C99">
        <v>0</v>
      </c>
      <c r="D99">
        <v>112</v>
      </c>
      <c r="E99">
        <v>0</v>
      </c>
      <c r="F99">
        <v>66.976666666666631</v>
      </c>
      <c r="G99">
        <v>0</v>
      </c>
      <c r="H99">
        <v>32.064117647058822</v>
      </c>
      <c r="I99">
        <v>8.0416666666666679</v>
      </c>
      <c r="J99">
        <v>25.288194444444446</v>
      </c>
      <c r="K99">
        <v>36.54166666666665</v>
      </c>
      <c r="L99">
        <v>20.824027777777779</v>
      </c>
      <c r="M99">
        <v>56.173913043478251</v>
      </c>
      <c r="N99">
        <v>24.394305555555555</v>
      </c>
      <c r="O99">
        <v>69.773550724637687</v>
      </c>
      <c r="P99">
        <v>26.782058823529418</v>
      </c>
      <c r="Q99">
        <v>70.928030303030297</v>
      </c>
      <c r="R99">
        <v>20.153382352941183</v>
      </c>
      <c r="S99">
        <v>4.0036231884057969</v>
      </c>
      <c r="T99">
        <v>19.928088235294119</v>
      </c>
      <c r="U99">
        <v>0</v>
      </c>
    </row>
    <row r="100" spans="1:21" x14ac:dyDescent="0.25">
      <c r="B100">
        <v>66</v>
      </c>
      <c r="C100">
        <v>0</v>
      </c>
      <c r="D100">
        <v>136</v>
      </c>
      <c r="E100">
        <v>0</v>
      </c>
      <c r="F100">
        <v>72.847083333333387</v>
      </c>
      <c r="G100">
        <v>1.0416666666666674</v>
      </c>
      <c r="H100">
        <v>46.433676470588239</v>
      </c>
      <c r="I100">
        <v>66.458333333333329</v>
      </c>
      <c r="J100">
        <v>39.141666666666666</v>
      </c>
      <c r="K100">
        <v>79.416666666666671</v>
      </c>
      <c r="L100">
        <v>26.715000000000003</v>
      </c>
      <c r="M100">
        <v>76.043478260869577</v>
      </c>
      <c r="N100">
        <v>37.431388888888911</v>
      </c>
      <c r="O100">
        <v>87.364130434782595</v>
      </c>
      <c r="P100">
        <v>39.841764705882369</v>
      </c>
      <c r="Q100">
        <v>93.371212121212153</v>
      </c>
      <c r="R100">
        <v>24.76941176470589</v>
      </c>
      <c r="S100">
        <v>10.148124467178185</v>
      </c>
      <c r="T100">
        <v>24.900882352941153</v>
      </c>
      <c r="U100">
        <v>0</v>
      </c>
    </row>
    <row r="101" spans="1:21" x14ac:dyDescent="0.25">
      <c r="B101">
        <v>139</v>
      </c>
      <c r="C101">
        <v>0</v>
      </c>
      <c r="D101">
        <v>162</v>
      </c>
      <c r="E101">
        <v>0</v>
      </c>
      <c r="F101">
        <v>87.023888888888848</v>
      </c>
      <c r="G101">
        <v>24.625</v>
      </c>
      <c r="H101">
        <v>56.581617647058835</v>
      </c>
      <c r="I101">
        <v>83.708333333333329</v>
      </c>
      <c r="J101">
        <v>48.565416666666636</v>
      </c>
      <c r="K101">
        <v>89.708333333333329</v>
      </c>
      <c r="L101">
        <v>41.775972222222236</v>
      </c>
      <c r="M101">
        <v>90.47826086956519</v>
      </c>
      <c r="N101">
        <v>48.250972222222195</v>
      </c>
      <c r="O101">
        <v>95.625</v>
      </c>
      <c r="P101">
        <v>50.419705882352957</v>
      </c>
      <c r="Q101">
        <v>97.821969696969703</v>
      </c>
      <c r="R101">
        <v>38.674411764705859</v>
      </c>
      <c r="S101">
        <v>58.992966751918175</v>
      </c>
      <c r="T101">
        <v>38.372352941176459</v>
      </c>
      <c r="U101">
        <v>19.821428571428577</v>
      </c>
    </row>
    <row r="102" spans="1:21" x14ac:dyDescent="0.25">
      <c r="B102">
        <v>161</v>
      </c>
      <c r="C102">
        <v>0</v>
      </c>
      <c r="D102">
        <v>184</v>
      </c>
      <c r="E102">
        <v>7.8108974358974432</v>
      </c>
      <c r="F102">
        <v>96.842638888888871</v>
      </c>
      <c r="G102">
        <v>39.916666666666671</v>
      </c>
      <c r="H102">
        <v>70.466029411764694</v>
      </c>
      <c r="I102">
        <v>92.833333333333329</v>
      </c>
      <c r="J102">
        <v>63.06069444444443</v>
      </c>
      <c r="K102">
        <v>94.875</v>
      </c>
      <c r="L102">
        <v>50.984861111111087</v>
      </c>
      <c r="M102">
        <v>98.913043478260875</v>
      </c>
      <c r="N102">
        <v>62.57166666666668</v>
      </c>
      <c r="O102">
        <v>97.708333333333329</v>
      </c>
      <c r="P102">
        <v>63.175441176470606</v>
      </c>
      <c r="Q102">
        <v>97.821969696969703</v>
      </c>
      <c r="R102">
        <v>43.28235294117647</v>
      </c>
      <c r="S102">
        <v>71.166879795396426</v>
      </c>
      <c r="T102">
        <v>43.832794117647026</v>
      </c>
      <c r="U102">
        <v>23.392857142857149</v>
      </c>
    </row>
    <row r="103" spans="1:21" x14ac:dyDescent="0.25">
      <c r="B103">
        <v>187</v>
      </c>
      <c r="C103">
        <v>0</v>
      </c>
      <c r="D103">
        <v>208</v>
      </c>
      <c r="E103">
        <v>20.551282051282048</v>
      </c>
      <c r="F103">
        <v>110.75708333333336</v>
      </c>
      <c r="G103">
        <v>78.625</v>
      </c>
      <c r="H103">
        <v>81.136323529411783</v>
      </c>
      <c r="I103">
        <v>97.958333333333329</v>
      </c>
      <c r="J103">
        <v>72.070000000000007</v>
      </c>
      <c r="K103">
        <v>100</v>
      </c>
      <c r="L103">
        <v>64.915138888888862</v>
      </c>
      <c r="M103">
        <v>98.913043478260875</v>
      </c>
      <c r="N103">
        <v>72.514583333333306</v>
      </c>
      <c r="O103">
        <v>97.708333333333329</v>
      </c>
      <c r="P103">
        <v>73.978823529411756</v>
      </c>
      <c r="Q103">
        <v>98.958333333333329</v>
      </c>
      <c r="R103">
        <v>48.786764705882327</v>
      </c>
      <c r="S103">
        <v>80.448635976129594</v>
      </c>
      <c r="T103">
        <v>48.684411764705878</v>
      </c>
      <c r="U103">
        <v>31.964285714285722</v>
      </c>
    </row>
    <row r="104" spans="1:21" x14ac:dyDescent="0.25">
      <c r="B104">
        <v>210</v>
      </c>
      <c r="C104">
        <v>0</v>
      </c>
      <c r="D104">
        <v>233</v>
      </c>
      <c r="E104">
        <v>24.637820512820525</v>
      </c>
      <c r="F104">
        <v>120.49236111111117</v>
      </c>
      <c r="G104">
        <v>89.833333333333329</v>
      </c>
      <c r="H104">
        <v>94.037941176470596</v>
      </c>
      <c r="I104">
        <v>99</v>
      </c>
      <c r="J104">
        <v>87.458194444444416</v>
      </c>
      <c r="K104">
        <v>100</v>
      </c>
      <c r="L104">
        <v>74.074444444444453</v>
      </c>
      <c r="M104">
        <v>100</v>
      </c>
      <c r="N104">
        <v>86.374722222222204</v>
      </c>
      <c r="O104">
        <v>100</v>
      </c>
      <c r="P104">
        <v>87.017205882352926</v>
      </c>
      <c r="Q104">
        <v>100</v>
      </c>
      <c r="R104">
        <v>62.662205882352964</v>
      </c>
      <c r="S104">
        <v>90.980392156862749</v>
      </c>
      <c r="T104">
        <v>64.056911764705873</v>
      </c>
      <c r="U104">
        <v>31.964285714285722</v>
      </c>
    </row>
    <row r="105" spans="1:21" x14ac:dyDescent="0.25">
      <c r="B105">
        <v>235</v>
      </c>
      <c r="C105">
        <v>0</v>
      </c>
      <c r="D105">
        <v>257</v>
      </c>
      <c r="E105">
        <v>41.061315496098103</v>
      </c>
      <c r="F105">
        <v>134.63055555555553</v>
      </c>
      <c r="G105">
        <v>95.958333333333329</v>
      </c>
      <c r="H105">
        <v>104.80529411764708</v>
      </c>
      <c r="I105">
        <v>99</v>
      </c>
      <c r="J105">
        <v>96.802499999999995</v>
      </c>
      <c r="K105">
        <v>100</v>
      </c>
      <c r="L105">
        <v>89.871111111111091</v>
      </c>
      <c r="N105">
        <v>99.14</v>
      </c>
      <c r="P105">
        <v>97.558970588235269</v>
      </c>
      <c r="R105">
        <v>67.859264705882339</v>
      </c>
      <c r="S105">
        <v>90.980392156862749</v>
      </c>
      <c r="T105">
        <v>68.883382352941169</v>
      </c>
      <c r="U105">
        <v>31.964285714285722</v>
      </c>
    </row>
    <row r="106" spans="1:21" x14ac:dyDescent="0.25">
      <c r="B106">
        <v>336</v>
      </c>
      <c r="C106">
        <v>0</v>
      </c>
      <c r="D106">
        <v>282</v>
      </c>
      <c r="E106">
        <v>64.460423634336678</v>
      </c>
      <c r="F106">
        <v>145.06930555555559</v>
      </c>
      <c r="G106">
        <v>97</v>
      </c>
      <c r="H106">
        <v>118.43735294117653</v>
      </c>
      <c r="I106">
        <v>100</v>
      </c>
      <c r="J106">
        <v>159.0020833333333</v>
      </c>
      <c r="K106">
        <v>100</v>
      </c>
    </row>
    <row r="107" spans="1:21" x14ac:dyDescent="0.25">
      <c r="B107">
        <v>354</v>
      </c>
      <c r="C107">
        <v>0</v>
      </c>
      <c r="D107">
        <v>304</v>
      </c>
      <c r="E107">
        <v>78.113991081382395</v>
      </c>
      <c r="F107">
        <v>158.9805555555555</v>
      </c>
      <c r="G107">
        <v>98</v>
      </c>
      <c r="H107">
        <v>128.18102941176468</v>
      </c>
      <c r="I107">
        <v>100</v>
      </c>
    </row>
    <row r="108" spans="1:21" x14ac:dyDescent="0.25">
      <c r="B108">
        <v>379</v>
      </c>
      <c r="C108">
        <v>0</v>
      </c>
      <c r="D108">
        <v>328</v>
      </c>
      <c r="E108">
        <v>80.155657748049052</v>
      </c>
      <c r="F108">
        <v>163.33986111111105</v>
      </c>
      <c r="G108">
        <v>98</v>
      </c>
      <c r="H108">
        <v>144.58926470588236</v>
      </c>
      <c r="I108">
        <v>100</v>
      </c>
    </row>
    <row r="109" spans="1:21" x14ac:dyDescent="0.25">
      <c r="B109">
        <v>401</v>
      </c>
      <c r="C109">
        <v>0</v>
      </c>
      <c r="D109">
        <v>352</v>
      </c>
      <c r="E109">
        <v>83.291109253065784</v>
      </c>
      <c r="F109">
        <v>168.91972222222228</v>
      </c>
      <c r="G109">
        <v>98</v>
      </c>
      <c r="H109">
        <v>165.78852941176464</v>
      </c>
      <c r="I109">
        <v>100</v>
      </c>
    </row>
    <row r="110" spans="1:21" x14ac:dyDescent="0.25">
      <c r="B110">
        <v>476</v>
      </c>
      <c r="C110">
        <v>0</v>
      </c>
      <c r="D110">
        <v>376</v>
      </c>
      <c r="E110">
        <v>91.725891861761426</v>
      </c>
      <c r="F110">
        <v>184.61597222222221</v>
      </c>
      <c r="G110">
        <v>98</v>
      </c>
    </row>
    <row r="111" spans="1:21" x14ac:dyDescent="0.25">
      <c r="B111">
        <v>521</v>
      </c>
      <c r="C111">
        <v>0</v>
      </c>
      <c r="D111">
        <v>402</v>
      </c>
      <c r="E111">
        <v>97.996794871794876</v>
      </c>
      <c r="F111">
        <v>192.54402777777784</v>
      </c>
      <c r="G111">
        <v>99</v>
      </c>
    </row>
    <row r="112" spans="1:21" x14ac:dyDescent="0.25">
      <c r="B112">
        <v>569</v>
      </c>
      <c r="C112">
        <v>0</v>
      </c>
      <c r="D112">
        <v>426</v>
      </c>
      <c r="E112">
        <v>100</v>
      </c>
      <c r="F112">
        <v>207.4529166666666</v>
      </c>
      <c r="G112">
        <v>99</v>
      </c>
    </row>
    <row r="113" spans="2:7" x14ac:dyDescent="0.25">
      <c r="B113">
        <v>644</v>
      </c>
      <c r="C113">
        <v>0</v>
      </c>
      <c r="D113">
        <v>448</v>
      </c>
      <c r="E113">
        <v>100</v>
      </c>
      <c r="F113">
        <v>217.02749999999997</v>
      </c>
      <c r="G113">
        <v>99</v>
      </c>
    </row>
    <row r="114" spans="2:7" x14ac:dyDescent="0.25">
      <c r="B114">
        <v>691</v>
      </c>
      <c r="C114">
        <v>0</v>
      </c>
      <c r="D114">
        <v>472</v>
      </c>
      <c r="E114">
        <v>100</v>
      </c>
      <c r="F114">
        <v>230.62069444444447</v>
      </c>
      <c r="G114">
        <v>99</v>
      </c>
    </row>
    <row r="115" spans="2:7" x14ac:dyDescent="0.25">
      <c r="B115">
        <v>738</v>
      </c>
      <c r="C115">
        <v>0</v>
      </c>
      <c r="D115">
        <v>496</v>
      </c>
      <c r="E115">
        <v>100</v>
      </c>
    </row>
    <row r="116" spans="2:7" x14ac:dyDescent="0.25">
      <c r="B116">
        <v>810</v>
      </c>
      <c r="C116">
        <v>1.9230769230769225</v>
      </c>
      <c r="D116">
        <v>526</v>
      </c>
      <c r="E116">
        <v>100</v>
      </c>
    </row>
    <row r="117" spans="2:7" x14ac:dyDescent="0.25">
      <c r="B117">
        <v>857</v>
      </c>
      <c r="C117">
        <v>3.1135531135531123</v>
      </c>
      <c r="D117">
        <v>546</v>
      </c>
      <c r="E117">
        <v>100</v>
      </c>
    </row>
    <row r="118" spans="2:7" x14ac:dyDescent="0.25">
      <c r="B118">
        <v>905</v>
      </c>
      <c r="C118">
        <v>3.1135531135531123</v>
      </c>
    </row>
    <row r="119" spans="2:7" x14ac:dyDescent="0.25">
      <c r="B119">
        <v>1058</v>
      </c>
      <c r="C119">
        <v>3.1135531135531123</v>
      </c>
    </row>
    <row r="120" spans="2:7" x14ac:dyDescent="0.25">
      <c r="B120">
        <v>1145</v>
      </c>
      <c r="C120">
        <v>3.1135531135531123</v>
      </c>
    </row>
    <row r="121" spans="2:7" x14ac:dyDescent="0.25">
      <c r="B121">
        <v>1193</v>
      </c>
      <c r="C121">
        <v>4.3040293040293021</v>
      </c>
    </row>
    <row r="122" spans="2:7" x14ac:dyDescent="0.25">
      <c r="B122">
        <v>1241</v>
      </c>
      <c r="C122">
        <v>9.3406593406593448</v>
      </c>
    </row>
    <row r="123" spans="2:7" x14ac:dyDescent="0.25">
      <c r="B123">
        <v>1313</v>
      </c>
      <c r="C123">
        <v>9.3406593406593448</v>
      </c>
    </row>
    <row r="124" spans="2:7" x14ac:dyDescent="0.25">
      <c r="B124">
        <v>1362</v>
      </c>
      <c r="C124">
        <v>9.3406593406593448</v>
      </c>
    </row>
    <row r="125" spans="2:7" x14ac:dyDescent="0.25">
      <c r="B125">
        <v>1409</v>
      </c>
      <c r="C125">
        <v>12.454212454212465</v>
      </c>
    </row>
    <row r="126" spans="2:7" x14ac:dyDescent="0.25">
      <c r="B126">
        <v>1505</v>
      </c>
      <c r="C126">
        <v>24.45593622064208</v>
      </c>
    </row>
    <row r="127" spans="2:7" x14ac:dyDescent="0.25">
      <c r="B127">
        <v>1577</v>
      </c>
      <c r="C127">
        <v>33.063994828700714</v>
      </c>
    </row>
    <row r="128" spans="2:7" x14ac:dyDescent="0.25">
      <c r="B128">
        <v>1652</v>
      </c>
      <c r="C128">
        <v>34.987071751777641</v>
      </c>
    </row>
    <row r="129" spans="2:3" x14ac:dyDescent="0.25">
      <c r="B129">
        <v>1698</v>
      </c>
      <c r="C129">
        <v>40.939452704158569</v>
      </c>
    </row>
    <row r="130" spans="2:3" x14ac:dyDescent="0.25">
      <c r="B130">
        <v>1745</v>
      </c>
      <c r="C130">
        <v>45.981469510881276</v>
      </c>
    </row>
    <row r="131" spans="2:3" x14ac:dyDescent="0.25">
      <c r="B131">
        <v>1817</v>
      </c>
      <c r="C131">
        <v>52.946563240680874</v>
      </c>
    </row>
    <row r="132" spans="2:3" x14ac:dyDescent="0.25">
      <c r="B132">
        <v>1866</v>
      </c>
      <c r="C132">
        <v>56.517991812109443</v>
      </c>
    </row>
    <row r="133" spans="2:3" x14ac:dyDescent="0.25">
      <c r="B133">
        <v>1913</v>
      </c>
      <c r="C133">
        <v>67.614738202973484</v>
      </c>
    </row>
    <row r="134" spans="2:3" x14ac:dyDescent="0.25">
      <c r="B134">
        <v>1986</v>
      </c>
      <c r="C134">
        <v>69.995690583925878</v>
      </c>
    </row>
    <row r="135" spans="2:3" x14ac:dyDescent="0.25">
      <c r="B135">
        <v>2033</v>
      </c>
      <c r="C135">
        <v>69.995690583925864</v>
      </c>
    </row>
    <row r="136" spans="2:3" x14ac:dyDescent="0.25">
      <c r="B136">
        <v>2081</v>
      </c>
      <c r="C136">
        <v>79.901960784313701</v>
      </c>
    </row>
    <row r="137" spans="2:3" x14ac:dyDescent="0.25">
      <c r="B137">
        <v>2153</v>
      </c>
      <c r="C137">
        <v>81.092436974789905</v>
      </c>
    </row>
    <row r="138" spans="2:3" x14ac:dyDescent="0.25">
      <c r="B138">
        <v>2201</v>
      </c>
      <c r="C138">
        <v>81.092436974789905</v>
      </c>
    </row>
    <row r="139" spans="2:3" x14ac:dyDescent="0.25">
      <c r="B139">
        <v>2249</v>
      </c>
      <c r="C139">
        <v>95.868347338935564</v>
      </c>
    </row>
    <row r="140" spans="2:3" x14ac:dyDescent="0.25">
      <c r="B140">
        <v>2321</v>
      </c>
      <c r="C140">
        <v>95.868347338935578</v>
      </c>
    </row>
    <row r="141" spans="2:3" x14ac:dyDescent="0.25">
      <c r="B141">
        <v>2369</v>
      </c>
      <c r="C141">
        <v>97.338935574229666</v>
      </c>
    </row>
    <row r="142" spans="2:3" x14ac:dyDescent="0.25">
      <c r="B142">
        <v>2418</v>
      </c>
      <c r="C142">
        <v>100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S10" sqref="S10"/>
    </sheetView>
  </sheetViews>
  <sheetFormatPr baseColWidth="10" defaultRowHeight="15" x14ac:dyDescent="0.25"/>
  <cols>
    <col min="1" max="15" width="11.42578125" style="1"/>
    <col min="16" max="16" width="15.140625" style="1" customWidth="1"/>
    <col min="17" max="16384" width="11.42578125" style="1"/>
  </cols>
  <sheetData>
    <row r="1" spans="1:16" x14ac:dyDescent="0.25">
      <c r="A1" s="14" t="s">
        <v>44</v>
      </c>
      <c r="B1" s="14"/>
      <c r="C1" s="14"/>
      <c r="D1" s="14"/>
      <c r="E1" s="14"/>
      <c r="F1" s="14"/>
      <c r="G1" s="14"/>
    </row>
    <row r="2" spans="1:16" s="15" customFormat="1" ht="18.75" customHeight="1" x14ac:dyDescent="0.25">
      <c r="D2" s="16" t="s">
        <v>47</v>
      </c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6" s="15" customFormat="1" ht="25.5" customHeight="1" x14ac:dyDescent="0.25">
      <c r="A3" s="19" t="s">
        <v>31</v>
      </c>
      <c r="B3" s="19" t="s">
        <v>45</v>
      </c>
      <c r="C3" s="19" t="s">
        <v>46</v>
      </c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20" t="s">
        <v>38</v>
      </c>
      <c r="K3" s="20" t="s">
        <v>39</v>
      </c>
      <c r="L3" s="20" t="s">
        <v>40</v>
      </c>
      <c r="M3" s="20" t="s">
        <v>41</v>
      </c>
      <c r="N3" s="20" t="s">
        <v>42</v>
      </c>
      <c r="O3" s="19" t="s">
        <v>43</v>
      </c>
      <c r="P3" s="19" t="s">
        <v>49</v>
      </c>
    </row>
    <row r="4" spans="1:16" x14ac:dyDescent="0.25">
      <c r="A4" s="1" t="s">
        <v>25</v>
      </c>
      <c r="B4" s="1">
        <v>1</v>
      </c>
      <c r="C4" s="1" t="s">
        <v>48</v>
      </c>
      <c r="D4" s="1">
        <v>0</v>
      </c>
      <c r="E4" s="1">
        <v>12</v>
      </c>
      <c r="F4" s="1">
        <v>7</v>
      </c>
      <c r="G4" s="1">
        <v>3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O4" s="1">
        <v>22</v>
      </c>
      <c r="P4" s="1">
        <v>88</v>
      </c>
    </row>
    <row r="5" spans="1:16" x14ac:dyDescent="0.25">
      <c r="A5" s="1" t="s">
        <v>26</v>
      </c>
      <c r="B5" s="1">
        <v>1</v>
      </c>
      <c r="C5" s="1" t="s">
        <v>48</v>
      </c>
      <c r="D5" s="1">
        <v>0</v>
      </c>
      <c r="E5" s="1">
        <v>20</v>
      </c>
      <c r="F5" s="1">
        <v>4</v>
      </c>
      <c r="G5" s="1">
        <v>0</v>
      </c>
      <c r="H5" s="1">
        <v>0</v>
      </c>
      <c r="I5" s="1">
        <v>0</v>
      </c>
      <c r="J5" s="1">
        <v>1</v>
      </c>
      <c r="O5" s="1">
        <v>25</v>
      </c>
      <c r="P5" s="1">
        <v>100</v>
      </c>
    </row>
    <row r="6" spans="1:16" x14ac:dyDescent="0.25">
      <c r="A6" s="1" t="s">
        <v>27</v>
      </c>
      <c r="B6" s="1">
        <v>1</v>
      </c>
      <c r="C6" s="1" t="s">
        <v>48</v>
      </c>
      <c r="D6" s="1">
        <v>0</v>
      </c>
      <c r="E6" s="1">
        <v>6</v>
      </c>
      <c r="F6" s="1">
        <v>11</v>
      </c>
      <c r="G6" s="1">
        <v>4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O6" s="1">
        <v>23</v>
      </c>
      <c r="P6" s="1">
        <v>92</v>
      </c>
    </row>
    <row r="7" spans="1:16" x14ac:dyDescent="0.25">
      <c r="A7" s="1" t="s">
        <v>25</v>
      </c>
      <c r="B7" s="1">
        <v>1</v>
      </c>
      <c r="C7" s="1" t="s">
        <v>28</v>
      </c>
      <c r="D7" s="1">
        <v>0</v>
      </c>
      <c r="E7" s="1">
        <v>13</v>
      </c>
      <c r="F7" s="1">
        <v>5</v>
      </c>
      <c r="G7" s="1">
        <v>1</v>
      </c>
      <c r="H7" s="1">
        <v>4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O7" s="1">
        <v>23</v>
      </c>
      <c r="P7" s="1">
        <v>92</v>
      </c>
    </row>
    <row r="8" spans="1:16" x14ac:dyDescent="0.25">
      <c r="A8" s="1" t="s">
        <v>26</v>
      </c>
      <c r="B8" s="1">
        <v>1</v>
      </c>
      <c r="C8" s="1" t="s">
        <v>28</v>
      </c>
      <c r="D8" s="1">
        <v>0</v>
      </c>
      <c r="E8" s="1">
        <v>11</v>
      </c>
      <c r="F8" s="1">
        <v>9</v>
      </c>
      <c r="G8" s="1">
        <v>0</v>
      </c>
      <c r="H8" s="1">
        <v>3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O8" s="1">
        <v>24</v>
      </c>
      <c r="P8" s="1">
        <v>96</v>
      </c>
    </row>
    <row r="9" spans="1:16" x14ac:dyDescent="0.25">
      <c r="A9" s="1" t="s">
        <v>27</v>
      </c>
      <c r="B9" s="1">
        <v>1</v>
      </c>
      <c r="C9" s="1" t="s">
        <v>28</v>
      </c>
      <c r="D9" s="1">
        <v>0</v>
      </c>
      <c r="E9" s="1">
        <v>0</v>
      </c>
      <c r="F9" s="1">
        <v>10</v>
      </c>
      <c r="G9" s="1">
        <v>5</v>
      </c>
      <c r="H9" s="1">
        <v>6</v>
      </c>
      <c r="I9" s="1">
        <v>0</v>
      </c>
      <c r="J9" s="1">
        <v>3</v>
      </c>
      <c r="K9" s="1">
        <v>0</v>
      </c>
      <c r="L9" s="1">
        <v>0</v>
      </c>
      <c r="M9" s="1">
        <v>0</v>
      </c>
      <c r="O9" s="1">
        <v>24</v>
      </c>
      <c r="P9" s="1">
        <v>96</v>
      </c>
    </row>
    <row r="10" spans="1:16" x14ac:dyDescent="0.25">
      <c r="A10" s="1" t="s">
        <v>25</v>
      </c>
      <c r="B10" s="1">
        <v>1</v>
      </c>
      <c r="C10" s="1" t="s">
        <v>29</v>
      </c>
      <c r="D10" s="1">
        <v>0</v>
      </c>
      <c r="E10" s="1">
        <v>4</v>
      </c>
      <c r="F10" s="1">
        <v>11</v>
      </c>
      <c r="G10" s="1">
        <v>7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O10" s="1">
        <v>23</v>
      </c>
      <c r="P10" s="1">
        <v>92</v>
      </c>
    </row>
    <row r="11" spans="1:16" x14ac:dyDescent="0.25">
      <c r="A11" s="1" t="s">
        <v>26</v>
      </c>
      <c r="B11" s="1">
        <v>1</v>
      </c>
      <c r="C11" s="1" t="s">
        <v>29</v>
      </c>
      <c r="D11" s="1">
        <v>0</v>
      </c>
      <c r="E11" s="1">
        <v>2</v>
      </c>
      <c r="F11" s="1">
        <v>10</v>
      </c>
      <c r="G11" s="1">
        <v>7</v>
      </c>
      <c r="H11" s="1">
        <v>3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O11" s="1">
        <v>22</v>
      </c>
      <c r="P11" s="1">
        <v>88</v>
      </c>
    </row>
    <row r="12" spans="1:16" x14ac:dyDescent="0.25">
      <c r="A12" s="1" t="s">
        <v>27</v>
      </c>
      <c r="B12" s="1">
        <v>1</v>
      </c>
      <c r="C12" s="1" t="s">
        <v>29</v>
      </c>
      <c r="D12" s="1">
        <v>0</v>
      </c>
      <c r="E12" s="1">
        <v>0</v>
      </c>
      <c r="F12" s="1">
        <v>3</v>
      </c>
      <c r="G12" s="1">
        <v>11</v>
      </c>
      <c r="H12" s="1">
        <v>7</v>
      </c>
      <c r="I12" s="1">
        <v>0</v>
      </c>
      <c r="J12" s="1">
        <v>1</v>
      </c>
      <c r="K12" s="1">
        <v>0</v>
      </c>
      <c r="L12" s="1">
        <v>0</v>
      </c>
      <c r="M12" s="1">
        <v>1</v>
      </c>
      <c r="O12" s="1">
        <v>23</v>
      </c>
      <c r="P12" s="1">
        <v>92</v>
      </c>
    </row>
    <row r="13" spans="1:16" x14ac:dyDescent="0.25">
      <c r="A13" s="1" t="s">
        <v>25</v>
      </c>
      <c r="B13" s="1">
        <v>1</v>
      </c>
      <c r="C13" s="1" t="s">
        <v>30</v>
      </c>
      <c r="D13" s="1">
        <v>0</v>
      </c>
      <c r="E13" s="1">
        <v>0</v>
      </c>
      <c r="F13" s="1">
        <v>0</v>
      </c>
      <c r="G13" s="1">
        <v>7</v>
      </c>
      <c r="H13" s="1">
        <v>8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16</v>
      </c>
      <c r="P13" s="1">
        <v>64</v>
      </c>
    </row>
    <row r="14" spans="1:16" x14ac:dyDescent="0.25">
      <c r="A14" s="1" t="s">
        <v>26</v>
      </c>
      <c r="B14" s="1">
        <v>1</v>
      </c>
      <c r="C14" s="1" t="s">
        <v>30</v>
      </c>
      <c r="D14" s="1">
        <v>0</v>
      </c>
      <c r="E14" s="1">
        <v>0</v>
      </c>
      <c r="F14" s="1">
        <v>0</v>
      </c>
      <c r="G14" s="1">
        <v>3</v>
      </c>
      <c r="H14" s="1">
        <v>7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10</v>
      </c>
      <c r="P14" s="1">
        <v>40</v>
      </c>
    </row>
    <row r="15" spans="1:16" x14ac:dyDescent="0.25">
      <c r="A15" s="1" t="s">
        <v>27</v>
      </c>
      <c r="B15" s="1">
        <v>1</v>
      </c>
      <c r="C15" s="1" t="s">
        <v>30</v>
      </c>
      <c r="D15" s="1">
        <v>0</v>
      </c>
      <c r="E15" s="1">
        <v>0</v>
      </c>
      <c r="F15" s="1">
        <v>0</v>
      </c>
      <c r="G15" s="1">
        <v>0</v>
      </c>
      <c r="H15" s="1">
        <v>4</v>
      </c>
      <c r="I15" s="1">
        <v>1</v>
      </c>
      <c r="J15" s="1">
        <v>1</v>
      </c>
      <c r="K15" s="1">
        <v>0</v>
      </c>
      <c r="L15" s="1">
        <v>0</v>
      </c>
      <c r="M15" s="1">
        <v>1</v>
      </c>
      <c r="N15" s="1">
        <v>0</v>
      </c>
      <c r="O15" s="1">
        <v>7</v>
      </c>
      <c r="P15" s="1">
        <v>28</v>
      </c>
    </row>
    <row r="16" spans="1:16" x14ac:dyDescent="0.25">
      <c r="A16" s="1" t="s">
        <v>25</v>
      </c>
      <c r="B16" s="1">
        <v>2</v>
      </c>
      <c r="C16" s="1" t="s">
        <v>48</v>
      </c>
      <c r="D16" s="1">
        <v>2</v>
      </c>
      <c r="E16" s="1">
        <v>9</v>
      </c>
      <c r="F16" s="1">
        <v>8</v>
      </c>
      <c r="G16" s="1">
        <v>2</v>
      </c>
      <c r="H16" s="1">
        <v>2</v>
      </c>
      <c r="I16" s="1">
        <v>2</v>
      </c>
      <c r="O16" s="1">
        <v>25</v>
      </c>
      <c r="P16" s="1">
        <v>100</v>
      </c>
    </row>
    <row r="17" spans="1:16" x14ac:dyDescent="0.25">
      <c r="A17" s="1" t="s">
        <v>26</v>
      </c>
      <c r="B17" s="1">
        <v>2</v>
      </c>
      <c r="C17" s="1" t="s">
        <v>48</v>
      </c>
      <c r="D17" s="1">
        <v>1</v>
      </c>
      <c r="E17" s="1">
        <v>10</v>
      </c>
      <c r="F17" s="1">
        <v>12</v>
      </c>
      <c r="G17" s="1">
        <v>2</v>
      </c>
      <c r="O17" s="1">
        <v>25</v>
      </c>
      <c r="P17" s="1">
        <v>100</v>
      </c>
    </row>
    <row r="18" spans="1:16" x14ac:dyDescent="0.25">
      <c r="A18" s="1" t="s">
        <v>27</v>
      </c>
      <c r="B18" s="1">
        <v>2</v>
      </c>
      <c r="C18" s="1" t="s">
        <v>48</v>
      </c>
      <c r="D18" s="1">
        <v>0</v>
      </c>
      <c r="E18" s="1">
        <v>5</v>
      </c>
      <c r="F18" s="1">
        <v>7</v>
      </c>
      <c r="G18" s="1">
        <v>7</v>
      </c>
      <c r="H18" s="1">
        <v>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O18" s="1">
        <v>21</v>
      </c>
      <c r="P18" s="1">
        <v>84</v>
      </c>
    </row>
    <row r="19" spans="1:16" x14ac:dyDescent="0.25">
      <c r="A19" s="1" t="s">
        <v>25</v>
      </c>
      <c r="B19" s="1">
        <v>2</v>
      </c>
      <c r="C19" s="1" t="s">
        <v>28</v>
      </c>
      <c r="D19" s="1">
        <v>0</v>
      </c>
      <c r="E19" s="1">
        <v>7</v>
      </c>
      <c r="F19" s="1">
        <v>11</v>
      </c>
      <c r="G19" s="1">
        <v>4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O19" s="1">
        <v>23</v>
      </c>
      <c r="P19" s="1">
        <v>92</v>
      </c>
    </row>
    <row r="20" spans="1:16" x14ac:dyDescent="0.25">
      <c r="A20" s="1" t="s">
        <v>26</v>
      </c>
      <c r="B20" s="1">
        <v>2</v>
      </c>
      <c r="C20" s="1" t="s">
        <v>28</v>
      </c>
      <c r="D20" s="1">
        <v>0</v>
      </c>
      <c r="E20" s="1">
        <v>10</v>
      </c>
      <c r="F20" s="1">
        <v>6</v>
      </c>
      <c r="G20" s="1">
        <v>3</v>
      </c>
      <c r="H20" s="1">
        <v>2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O20" s="1">
        <v>22</v>
      </c>
      <c r="P20" s="1">
        <v>88</v>
      </c>
    </row>
    <row r="21" spans="1:16" x14ac:dyDescent="0.25">
      <c r="A21" s="1" t="s">
        <v>27</v>
      </c>
      <c r="B21" s="1">
        <v>2</v>
      </c>
      <c r="C21" s="1" t="s">
        <v>28</v>
      </c>
      <c r="D21" s="1">
        <v>0</v>
      </c>
      <c r="E21" s="1">
        <v>0</v>
      </c>
      <c r="F21" s="1">
        <v>9</v>
      </c>
      <c r="G21" s="1">
        <v>6</v>
      </c>
      <c r="H21" s="1">
        <v>4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O21" s="1">
        <v>20</v>
      </c>
      <c r="P21" s="1">
        <v>80</v>
      </c>
    </row>
    <row r="22" spans="1:16" x14ac:dyDescent="0.25">
      <c r="A22" s="1" t="s">
        <v>25</v>
      </c>
      <c r="B22" s="1">
        <v>2</v>
      </c>
      <c r="C22" s="1" t="s">
        <v>29</v>
      </c>
      <c r="D22" s="1">
        <v>0</v>
      </c>
      <c r="E22" s="1">
        <v>2</v>
      </c>
      <c r="F22" s="1">
        <v>5</v>
      </c>
      <c r="G22" s="1">
        <v>6</v>
      </c>
      <c r="H22" s="1">
        <v>5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O22" s="1">
        <v>19</v>
      </c>
      <c r="P22" s="1">
        <v>76</v>
      </c>
    </row>
    <row r="23" spans="1:16" x14ac:dyDescent="0.25">
      <c r="A23" s="1" t="s">
        <v>26</v>
      </c>
      <c r="B23" s="1">
        <v>2</v>
      </c>
      <c r="C23" s="1" t="s">
        <v>29</v>
      </c>
      <c r="D23" s="1">
        <v>0</v>
      </c>
      <c r="E23" s="1">
        <v>0</v>
      </c>
      <c r="F23" s="1">
        <v>10</v>
      </c>
      <c r="G23" s="1">
        <v>2</v>
      </c>
      <c r="H23" s="1">
        <v>4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O23" s="1">
        <v>16</v>
      </c>
      <c r="P23" s="1">
        <v>64</v>
      </c>
    </row>
    <row r="24" spans="1:16" x14ac:dyDescent="0.25">
      <c r="A24" s="1" t="s">
        <v>27</v>
      </c>
      <c r="B24" s="1">
        <v>2</v>
      </c>
      <c r="C24" s="1" t="s">
        <v>29</v>
      </c>
      <c r="D24" s="1">
        <v>0</v>
      </c>
      <c r="E24" s="1">
        <v>0</v>
      </c>
      <c r="F24" s="1">
        <v>3</v>
      </c>
      <c r="G24" s="1">
        <v>8</v>
      </c>
      <c r="H24" s="1">
        <v>4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O24" s="1">
        <v>16</v>
      </c>
      <c r="P24" s="1">
        <v>64</v>
      </c>
    </row>
    <row r="25" spans="1:16" x14ac:dyDescent="0.25">
      <c r="A25" s="1" t="s">
        <v>25</v>
      </c>
      <c r="B25" s="1">
        <v>2</v>
      </c>
      <c r="C25" s="1" t="s">
        <v>30</v>
      </c>
      <c r="D25" s="1">
        <v>0</v>
      </c>
      <c r="E25" s="1">
        <v>0</v>
      </c>
      <c r="F25" s="1">
        <v>0</v>
      </c>
      <c r="G25" s="1">
        <v>1</v>
      </c>
      <c r="H25" s="1">
        <v>3</v>
      </c>
      <c r="I25" s="1">
        <v>1</v>
      </c>
      <c r="J25" s="1">
        <v>1</v>
      </c>
      <c r="K25" s="1">
        <v>1</v>
      </c>
      <c r="L25" s="1">
        <v>0</v>
      </c>
      <c r="M25" s="1">
        <v>0</v>
      </c>
      <c r="N25" s="1">
        <v>0</v>
      </c>
      <c r="O25" s="1">
        <v>7</v>
      </c>
      <c r="P25" s="1">
        <v>28</v>
      </c>
    </row>
    <row r="26" spans="1:16" x14ac:dyDescent="0.25">
      <c r="A26" s="1" t="s">
        <v>26</v>
      </c>
      <c r="B26" s="1">
        <v>2</v>
      </c>
      <c r="C26" s="1" t="s">
        <v>30</v>
      </c>
      <c r="D26" s="1">
        <v>0</v>
      </c>
      <c r="E26" s="1">
        <v>0</v>
      </c>
      <c r="F26" s="1">
        <v>0</v>
      </c>
      <c r="G26" s="1">
        <v>0</v>
      </c>
      <c r="H26" s="1">
        <v>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2</v>
      </c>
      <c r="P26" s="1">
        <v>8</v>
      </c>
    </row>
    <row r="27" spans="1:16" x14ac:dyDescent="0.25">
      <c r="A27" s="1" t="s">
        <v>27</v>
      </c>
      <c r="B27" s="1">
        <v>2</v>
      </c>
      <c r="C27" s="1" t="s">
        <v>30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x14ac:dyDescent="0.25">
      <c r="A28" s="1" t="s">
        <v>25</v>
      </c>
      <c r="B28" s="1">
        <v>3</v>
      </c>
      <c r="C28" s="1" t="s">
        <v>48</v>
      </c>
      <c r="D28" s="1">
        <v>0</v>
      </c>
      <c r="E28" s="1">
        <v>17</v>
      </c>
      <c r="F28" s="1">
        <v>7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O28" s="1">
        <v>24</v>
      </c>
      <c r="P28" s="1">
        <v>96</v>
      </c>
    </row>
    <row r="29" spans="1:16" x14ac:dyDescent="0.25">
      <c r="A29" s="1" t="s">
        <v>26</v>
      </c>
      <c r="B29" s="1">
        <v>3</v>
      </c>
      <c r="C29" s="1" t="s">
        <v>48</v>
      </c>
      <c r="D29" s="1">
        <v>4</v>
      </c>
      <c r="E29" s="1">
        <v>10</v>
      </c>
      <c r="F29" s="1">
        <v>8</v>
      </c>
      <c r="G29" s="1">
        <v>1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O29" s="1">
        <v>24</v>
      </c>
      <c r="P29" s="1">
        <v>96</v>
      </c>
    </row>
    <row r="30" spans="1:16" x14ac:dyDescent="0.25">
      <c r="A30" s="1" t="s">
        <v>27</v>
      </c>
      <c r="B30" s="1">
        <v>3</v>
      </c>
      <c r="C30" s="1" t="s">
        <v>48</v>
      </c>
      <c r="D30" s="1">
        <v>0</v>
      </c>
      <c r="E30" s="1">
        <v>3</v>
      </c>
      <c r="F30" s="1">
        <v>13</v>
      </c>
      <c r="G30" s="1">
        <v>2</v>
      </c>
      <c r="H30" s="1">
        <v>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O30" s="1">
        <v>21</v>
      </c>
      <c r="P30" s="1">
        <v>84</v>
      </c>
    </row>
    <row r="31" spans="1:16" x14ac:dyDescent="0.25">
      <c r="A31" s="1" t="s">
        <v>25</v>
      </c>
      <c r="B31" s="1">
        <v>3</v>
      </c>
      <c r="C31" s="1" t="s">
        <v>28</v>
      </c>
      <c r="D31" s="1">
        <v>0</v>
      </c>
      <c r="E31" s="1">
        <v>14</v>
      </c>
      <c r="F31" s="1">
        <v>5</v>
      </c>
      <c r="G31" s="1">
        <v>5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O31" s="1">
        <v>24</v>
      </c>
      <c r="P31" s="1">
        <v>96</v>
      </c>
    </row>
    <row r="32" spans="1:16" x14ac:dyDescent="0.25">
      <c r="A32" s="1" t="s">
        <v>26</v>
      </c>
      <c r="B32" s="1">
        <v>3</v>
      </c>
      <c r="C32" s="1" t="s">
        <v>28</v>
      </c>
      <c r="D32" s="1">
        <v>0</v>
      </c>
      <c r="E32" s="1">
        <v>13</v>
      </c>
      <c r="F32" s="1">
        <v>8</v>
      </c>
      <c r="G32" s="1">
        <v>2</v>
      </c>
      <c r="H32" s="1">
        <v>2</v>
      </c>
      <c r="O32" s="1">
        <v>25</v>
      </c>
      <c r="P32" s="1">
        <v>100</v>
      </c>
    </row>
    <row r="33" spans="1:16" x14ac:dyDescent="0.25">
      <c r="A33" s="1" t="s">
        <v>27</v>
      </c>
      <c r="B33" s="1">
        <v>3</v>
      </c>
      <c r="C33" s="1" t="s">
        <v>28</v>
      </c>
      <c r="D33" s="1">
        <v>0</v>
      </c>
      <c r="E33" s="1">
        <v>0</v>
      </c>
      <c r="F33" s="1">
        <v>10</v>
      </c>
      <c r="G33" s="1">
        <v>9</v>
      </c>
      <c r="H33" s="1">
        <v>0</v>
      </c>
      <c r="I33" s="1">
        <v>1</v>
      </c>
      <c r="J33" s="1">
        <v>1</v>
      </c>
      <c r="K33" s="1">
        <v>0</v>
      </c>
      <c r="L33" s="1">
        <v>0</v>
      </c>
      <c r="M33" s="1">
        <v>0</v>
      </c>
      <c r="O33" s="1">
        <v>21</v>
      </c>
      <c r="P33" s="1">
        <v>84</v>
      </c>
    </row>
    <row r="34" spans="1:16" x14ac:dyDescent="0.25">
      <c r="A34" s="1" t="s">
        <v>25</v>
      </c>
      <c r="B34" s="1">
        <v>3</v>
      </c>
      <c r="C34" s="1" t="s">
        <v>29</v>
      </c>
      <c r="D34" s="1">
        <v>0</v>
      </c>
      <c r="E34" s="1">
        <v>4</v>
      </c>
      <c r="F34" s="1">
        <v>9</v>
      </c>
      <c r="G34" s="1">
        <v>10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O34" s="1">
        <v>23</v>
      </c>
      <c r="P34" s="1">
        <v>92</v>
      </c>
    </row>
    <row r="35" spans="1:16" x14ac:dyDescent="0.25">
      <c r="A35" s="1" t="s">
        <v>26</v>
      </c>
      <c r="B35" s="1">
        <v>3</v>
      </c>
      <c r="C35" s="1" t="s">
        <v>29</v>
      </c>
      <c r="D35" s="1">
        <v>0</v>
      </c>
      <c r="E35" s="1">
        <v>0</v>
      </c>
      <c r="F35" s="1">
        <v>11</v>
      </c>
      <c r="G35" s="1">
        <v>8</v>
      </c>
      <c r="H35" s="1">
        <v>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O35" s="1">
        <v>22</v>
      </c>
      <c r="P35" s="1">
        <v>88</v>
      </c>
    </row>
    <row r="36" spans="1:16" x14ac:dyDescent="0.25">
      <c r="A36" s="1" t="s">
        <v>27</v>
      </c>
      <c r="B36" s="1">
        <v>3</v>
      </c>
      <c r="C36" s="1" t="s">
        <v>29</v>
      </c>
      <c r="D36" s="1">
        <v>0</v>
      </c>
      <c r="E36" s="1">
        <v>0</v>
      </c>
      <c r="F36" s="1">
        <v>6</v>
      </c>
      <c r="G36" s="1">
        <v>17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O36" s="1">
        <v>24</v>
      </c>
      <c r="P36" s="1">
        <v>96</v>
      </c>
    </row>
    <row r="37" spans="1:16" x14ac:dyDescent="0.25">
      <c r="A37" s="1" t="s">
        <v>25</v>
      </c>
      <c r="B37" s="1">
        <v>3</v>
      </c>
      <c r="C37" s="1" t="s">
        <v>30</v>
      </c>
      <c r="D37" s="1">
        <v>0</v>
      </c>
      <c r="E37" s="1">
        <v>0</v>
      </c>
      <c r="F37" s="1">
        <v>1</v>
      </c>
      <c r="G37" s="1">
        <v>7</v>
      </c>
      <c r="H37" s="1">
        <v>3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12</v>
      </c>
      <c r="P37" s="1">
        <v>48</v>
      </c>
    </row>
    <row r="38" spans="1:16" x14ac:dyDescent="0.25">
      <c r="A38" s="1" t="s">
        <v>26</v>
      </c>
      <c r="B38" s="1">
        <v>3</v>
      </c>
      <c r="C38" s="1" t="s">
        <v>30</v>
      </c>
      <c r="D38" s="1">
        <v>0</v>
      </c>
      <c r="E38" s="1">
        <v>0</v>
      </c>
      <c r="F38" s="1">
        <v>0</v>
      </c>
      <c r="G38" s="1">
        <v>1</v>
      </c>
      <c r="H38" s="1">
        <v>2</v>
      </c>
      <c r="I38" s="1">
        <v>3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6</v>
      </c>
      <c r="P38" s="1">
        <v>24</v>
      </c>
    </row>
    <row r="39" spans="1:16" x14ac:dyDescent="0.25">
      <c r="A39" s="1" t="s">
        <v>27</v>
      </c>
      <c r="B39" s="1">
        <v>3</v>
      </c>
      <c r="C39" s="1" t="s">
        <v>30</v>
      </c>
      <c r="D39" s="1">
        <v>0</v>
      </c>
      <c r="E39" s="1">
        <v>0</v>
      </c>
      <c r="F39" s="1">
        <v>0</v>
      </c>
      <c r="G39" s="1">
        <v>2</v>
      </c>
      <c r="H39" s="1">
        <v>2</v>
      </c>
      <c r="I39" s="1">
        <v>1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1">
        <v>7</v>
      </c>
      <c r="P39" s="1">
        <v>28</v>
      </c>
    </row>
    <row r="40" spans="1:16" x14ac:dyDescent="0.25">
      <c r="A40" s="1" t="s">
        <v>25</v>
      </c>
      <c r="B40" s="1">
        <v>4</v>
      </c>
      <c r="C40" s="1" t="s">
        <v>48</v>
      </c>
      <c r="D40" s="1">
        <v>1</v>
      </c>
      <c r="E40" s="1">
        <v>11</v>
      </c>
      <c r="F40" s="1">
        <v>9</v>
      </c>
      <c r="G40" s="1">
        <v>4</v>
      </c>
      <c r="O40" s="1">
        <v>25</v>
      </c>
      <c r="P40" s="1">
        <v>100</v>
      </c>
    </row>
    <row r="41" spans="1:16" x14ac:dyDescent="0.25">
      <c r="A41" s="1" t="s">
        <v>26</v>
      </c>
      <c r="B41" s="1">
        <v>4</v>
      </c>
      <c r="C41" s="1" t="s">
        <v>48</v>
      </c>
      <c r="D41" s="1">
        <v>2</v>
      </c>
      <c r="E41" s="1">
        <v>8</v>
      </c>
      <c r="F41" s="1">
        <v>12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O41" s="1">
        <v>24</v>
      </c>
      <c r="P41" s="1">
        <v>96</v>
      </c>
    </row>
    <row r="42" spans="1:16" x14ac:dyDescent="0.25">
      <c r="A42" s="1" t="s">
        <v>27</v>
      </c>
      <c r="B42" s="1">
        <v>4</v>
      </c>
      <c r="C42" s="1" t="s">
        <v>48</v>
      </c>
      <c r="D42" s="1">
        <v>0</v>
      </c>
      <c r="E42" s="1">
        <v>6</v>
      </c>
      <c r="F42" s="1">
        <v>9</v>
      </c>
      <c r="G42" s="1">
        <v>4</v>
      </c>
      <c r="H42" s="1">
        <v>2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O42" s="1">
        <v>22</v>
      </c>
      <c r="P42" s="1">
        <v>88</v>
      </c>
    </row>
    <row r="43" spans="1:16" x14ac:dyDescent="0.25">
      <c r="A43" s="1" t="s">
        <v>25</v>
      </c>
      <c r="B43" s="1">
        <v>4</v>
      </c>
      <c r="C43" s="1" t="s">
        <v>28</v>
      </c>
      <c r="D43" s="1">
        <v>0</v>
      </c>
      <c r="E43" s="1">
        <v>15</v>
      </c>
      <c r="F43" s="1">
        <v>1</v>
      </c>
      <c r="G43" s="1">
        <v>4</v>
      </c>
      <c r="H43" s="1">
        <v>3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O43" s="1">
        <v>24</v>
      </c>
      <c r="P43" s="1">
        <v>96</v>
      </c>
    </row>
    <row r="44" spans="1:16" x14ac:dyDescent="0.25">
      <c r="A44" s="1" t="s">
        <v>26</v>
      </c>
      <c r="B44" s="1">
        <v>4</v>
      </c>
      <c r="C44" s="1" t="s">
        <v>28</v>
      </c>
      <c r="D44" s="1">
        <v>0</v>
      </c>
      <c r="E44" s="1">
        <v>5</v>
      </c>
      <c r="F44" s="1">
        <v>13</v>
      </c>
      <c r="G44" s="1">
        <v>2</v>
      </c>
      <c r="H44" s="1">
        <v>0</v>
      </c>
      <c r="I44" s="1">
        <v>2</v>
      </c>
      <c r="J44" s="1">
        <v>1</v>
      </c>
      <c r="K44" s="1">
        <v>0</v>
      </c>
      <c r="L44" s="1">
        <v>0</v>
      </c>
      <c r="M44" s="1">
        <v>0</v>
      </c>
      <c r="O44" s="1">
        <v>23</v>
      </c>
      <c r="P44" s="1">
        <v>92</v>
      </c>
    </row>
    <row r="45" spans="1:16" x14ac:dyDescent="0.25">
      <c r="A45" s="1" t="s">
        <v>27</v>
      </c>
      <c r="B45" s="1">
        <v>4</v>
      </c>
      <c r="C45" s="1" t="s">
        <v>28</v>
      </c>
      <c r="D45" s="1">
        <v>0</v>
      </c>
      <c r="E45" s="1">
        <v>2</v>
      </c>
      <c r="F45" s="1">
        <v>9</v>
      </c>
      <c r="G45" s="1">
        <v>7</v>
      </c>
      <c r="H45" s="1">
        <v>1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O45" s="1">
        <v>20</v>
      </c>
      <c r="P45" s="1">
        <v>80</v>
      </c>
    </row>
    <row r="46" spans="1:16" x14ac:dyDescent="0.25">
      <c r="A46" s="1" t="s">
        <v>25</v>
      </c>
      <c r="B46" s="1">
        <v>4</v>
      </c>
      <c r="C46" s="1" t="s">
        <v>29</v>
      </c>
      <c r="D46" s="1">
        <v>0</v>
      </c>
      <c r="E46" s="1">
        <v>3</v>
      </c>
      <c r="F46" s="1">
        <v>13</v>
      </c>
      <c r="G46" s="1">
        <v>5</v>
      </c>
      <c r="H46" s="1">
        <v>1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O46" s="1">
        <v>23</v>
      </c>
      <c r="P46" s="1">
        <v>92</v>
      </c>
    </row>
    <row r="47" spans="1:16" x14ac:dyDescent="0.25">
      <c r="A47" s="1" t="s">
        <v>26</v>
      </c>
      <c r="B47" s="1">
        <v>4</v>
      </c>
      <c r="C47" s="1" t="s">
        <v>29</v>
      </c>
      <c r="D47" s="1">
        <v>0</v>
      </c>
      <c r="E47" s="1">
        <v>0</v>
      </c>
      <c r="F47" s="1">
        <v>11</v>
      </c>
      <c r="G47" s="1">
        <v>9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O47" s="1">
        <v>21</v>
      </c>
      <c r="P47" s="1">
        <v>84</v>
      </c>
    </row>
    <row r="48" spans="1:16" x14ac:dyDescent="0.25">
      <c r="A48" s="1" t="s">
        <v>27</v>
      </c>
      <c r="B48" s="1">
        <v>4</v>
      </c>
      <c r="C48" s="1" t="s">
        <v>29</v>
      </c>
      <c r="D48" s="1">
        <v>0</v>
      </c>
      <c r="E48" s="1">
        <v>0</v>
      </c>
      <c r="F48" s="1">
        <v>7</v>
      </c>
      <c r="G48" s="1">
        <v>13</v>
      </c>
      <c r="H48" s="1">
        <v>4</v>
      </c>
      <c r="I48" s="1">
        <v>0</v>
      </c>
      <c r="J48" s="1">
        <v>0</v>
      </c>
      <c r="K48" s="1">
        <v>0</v>
      </c>
      <c r="L48" s="1">
        <v>1</v>
      </c>
      <c r="O48" s="1">
        <v>25</v>
      </c>
      <c r="P48" s="1">
        <v>100</v>
      </c>
    </row>
    <row r="49" spans="1:16" x14ac:dyDescent="0.25">
      <c r="A49" s="1" t="s">
        <v>25</v>
      </c>
      <c r="B49" s="1">
        <v>4</v>
      </c>
      <c r="C49" s="1" t="s">
        <v>30</v>
      </c>
      <c r="D49" s="1">
        <v>0</v>
      </c>
      <c r="E49" s="1">
        <v>0</v>
      </c>
      <c r="F49" s="1">
        <v>0</v>
      </c>
      <c r="G49" s="1">
        <v>12</v>
      </c>
      <c r="H49" s="1">
        <v>3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16</v>
      </c>
      <c r="P49" s="1">
        <v>64</v>
      </c>
    </row>
    <row r="50" spans="1:16" x14ac:dyDescent="0.25">
      <c r="A50" s="1" t="s">
        <v>26</v>
      </c>
      <c r="B50" s="1">
        <v>4</v>
      </c>
      <c r="C50" s="1" t="s">
        <v>30</v>
      </c>
      <c r="D50" s="1">
        <v>0</v>
      </c>
      <c r="E50" s="1">
        <v>0</v>
      </c>
      <c r="F50" s="1">
        <v>0</v>
      </c>
      <c r="G50" s="1">
        <v>1</v>
      </c>
      <c r="H50" s="1">
        <v>2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1</v>
      </c>
      <c r="O50" s="1">
        <v>5</v>
      </c>
      <c r="P50" s="1">
        <v>20</v>
      </c>
    </row>
    <row r="51" spans="1:16" x14ac:dyDescent="0.25">
      <c r="A51" s="1" t="s">
        <v>27</v>
      </c>
      <c r="B51" s="1">
        <v>4</v>
      </c>
      <c r="C51" s="1" t="s">
        <v>30</v>
      </c>
      <c r="D51" s="1">
        <v>0</v>
      </c>
      <c r="E51" s="1">
        <v>0</v>
      </c>
      <c r="F51" s="1">
        <v>0</v>
      </c>
      <c r="G51" s="1">
        <v>2</v>
      </c>
      <c r="H51" s="1">
        <v>3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5</v>
      </c>
      <c r="P51" s="1">
        <v>20</v>
      </c>
    </row>
  </sheetData>
  <mergeCells count="2">
    <mergeCell ref="D2:N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Germination x Temperature</vt:lpstr>
      <vt:lpstr>Germination x waterPotential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2020-05-01T07:18:18Z</dcterms:modified>
</cp:coreProperties>
</file>