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NAL SUBMISSION SEPTEMBER 2019 NAT COM\Supplementary Data\"/>
    </mc:Choice>
  </mc:AlternateContent>
  <xr:revisionPtr revIDLastSave="0" documentId="13_ncr:1_{824E83FE-AAF5-4368-AC60-6DD0CD0E37DD}" xr6:coauthVersionLast="44" xr6:coauthVersionMax="44" xr10:uidLastSave="{00000000-0000-0000-0000-000000000000}"/>
  <bookViews>
    <workbookView xWindow="1370" yWindow="530" windowWidth="17830" windowHeight="10270" firstSheet="8" activeTab="10" xr2:uid="{00000000-000D-0000-FFFF-FFFF00000000}"/>
  </bookViews>
  <sheets>
    <sheet name="PATHWAY SPECIFIC" sheetId="1" r:id="rId1"/>
    <sheet name="EIF4G1" sheetId="2" r:id="rId2"/>
    <sheet name="CSNK2A1" sheetId="5" r:id="rId3"/>
    <sheet name="NFKB" sheetId="8" r:id="rId4"/>
    <sheet name="MAP4" sheetId="11" r:id="rId5"/>
    <sheet name="EZR" sheetId="15" r:id="rId6"/>
    <sheet name="ILK" sheetId="19" r:id="rId7"/>
    <sheet name="ANXA2_MRM_INPUT" sheetId="20" r:id="rId8"/>
    <sheet name="FUS Protein_MRM" sheetId="21" r:id="rId9"/>
    <sheet name="VIM METABOANALYST" sheetId="22" r:id="rId10"/>
    <sheet name="ILK_MRM Analysis" sheetId="24" r:id="rId11"/>
  </sheets>
  <definedNames>
    <definedName name="_xlnm._FilterDatabase" localSheetId="0" hidden="1">'PATHWAY SPECIFIC'!$A$1:$D$1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7" i="19" l="1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" i="19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" i="2"/>
</calcChain>
</file>

<file path=xl/sharedStrings.xml><?xml version="1.0" encoding="utf-8"?>
<sst xmlns="http://schemas.openxmlformats.org/spreadsheetml/2006/main" count="1916" uniqueCount="318">
  <si>
    <t>Replicate</t>
  </si>
  <si>
    <t>Sample Type</t>
  </si>
  <si>
    <t>Analyte Concentration</t>
  </si>
  <si>
    <t>BioReplicate</t>
  </si>
  <si>
    <t>01042019_Altis_Shuvo_List3_Sample30_ARA1</t>
  </si>
  <si>
    <t>Unknown</t>
  </si>
  <si>
    <t>ARA</t>
  </si>
  <si>
    <t>01042019_Altis_Shuvo_List3_Sample31_ARA2</t>
  </si>
  <si>
    <t>01042019_Altis_Shuvo_List3_Sample32_ARA3</t>
  </si>
  <si>
    <t>01042019_Altis_Shuvo_List3_Sample33</t>
  </si>
  <si>
    <t>MGII</t>
  </si>
  <si>
    <t>04042019_Altis_Shuvo_List3_ARA4</t>
  </si>
  <si>
    <t>04042019_Altis_Shuvo_List3_Sample34</t>
  </si>
  <si>
    <t>04042019_Altis_Shuvo_List3_Sample35</t>
  </si>
  <si>
    <t>MGI</t>
  </si>
  <si>
    <t>04042019_Altis_Shuvo_List3_Sample36</t>
  </si>
  <si>
    <t>04042019_Altis_Shuvo_List3_Sample37</t>
  </si>
  <si>
    <t>04042019_Altis_Shuvo_List3_Sample38</t>
  </si>
  <si>
    <t>04042019_Altis_Shuvo_List3_Sample39</t>
  </si>
  <si>
    <t>04042019_Altis_Shuvo_List3_Sample40</t>
  </si>
  <si>
    <t>11042019_Altis_Shuvo_List3_44</t>
  </si>
  <si>
    <t>11042019_Altis_Shuvo_List3_45</t>
  </si>
  <si>
    <t>11042019_Altis_Shuvo_List3_47_20190412132027</t>
  </si>
  <si>
    <t>11042019_Altis_Shuvo_List3_48</t>
  </si>
  <si>
    <t>11042019_Altis_Shuvo_List3_49</t>
  </si>
  <si>
    <t>13042019_Altis_Shuvo_List3_50</t>
  </si>
  <si>
    <t>13042019_Altis_Shuvo_List3_51</t>
  </si>
  <si>
    <t>13042019_Altis_Shuvo_List3_52</t>
  </si>
  <si>
    <t>15032019_Altis_Shuvo_List3_sample1</t>
  </si>
  <si>
    <t>15032019_Altis_Shuvo_List3_sample12</t>
  </si>
  <si>
    <t>15032019_Altis_Shuvo_List3_sample13</t>
  </si>
  <si>
    <t>15032019_Altis_Shuvo_List3_sample14</t>
  </si>
  <si>
    <t>15032019_Altis_Shuvo_List3_sample15</t>
  </si>
  <si>
    <t>15032019_Altis_Shuvo_List3_sample16</t>
  </si>
  <si>
    <t>15032019_Altis_Shuvo_List3_sample17</t>
  </si>
  <si>
    <t>15032019_Altis_Shuvo_List3_sample18</t>
  </si>
  <si>
    <t>15032019_Altis_Shuvo_List3_sample19</t>
  </si>
  <si>
    <t>15032019_Altis_Shuvo_List3_sample2</t>
  </si>
  <si>
    <t>15032019_Altis_Shuvo_List3_sample3</t>
  </si>
  <si>
    <t>15032019_Altis_Shuvo_List3_sample4</t>
  </si>
  <si>
    <t>15032019_Altis_Shuvo_List3_sample5</t>
  </si>
  <si>
    <t>15032019_Altis_Shuvo_List3_sample6</t>
  </si>
  <si>
    <t>15032019_Altis_Shuvo_List3_sample7</t>
  </si>
  <si>
    <t>15032019_Altis_Shuvo_List3_sample8</t>
  </si>
  <si>
    <t>16042019_Altis_Shuvo_List3_54</t>
  </si>
  <si>
    <t>16042019_Altis_Shuvo_List3_55</t>
  </si>
  <si>
    <t>16042019_Altis_Shuvo_List3_56</t>
  </si>
  <si>
    <t>16042019_Altis_Shuvo_List3_57</t>
  </si>
  <si>
    <t>16042019_Altis_Shuvo_List3_60</t>
  </si>
  <si>
    <t>19032019_Altis_Shuvo_List3_sample20</t>
  </si>
  <si>
    <t>19032019_Altis_Shuvo_List3_sample21</t>
  </si>
  <si>
    <t>19032019_Altis_Shuvo_List3_sample22</t>
  </si>
  <si>
    <t>19032019_Altis_Shuvo_List3_sample24</t>
  </si>
  <si>
    <t>22042019_Altis_Shuvo_List3_61</t>
  </si>
  <si>
    <t>22042019_Altis_Shuvo_List3_62</t>
  </si>
  <si>
    <t>22042019_Altis_Shuvo_List3_63</t>
  </si>
  <si>
    <t>22042019_Altis_Shuvo_List3_64</t>
  </si>
  <si>
    <t>22042019_Altis_Shuvo_List3_65</t>
  </si>
  <si>
    <t>22042019_Altis_Shuvo_List3_66</t>
  </si>
  <si>
    <t>22042019_Altis_Shuvo_List3_68</t>
  </si>
  <si>
    <t>22042019_Altis_Shuvo_List3_70</t>
  </si>
  <si>
    <t>28032019_Altis_Shuvo_List3_sample27</t>
  </si>
  <si>
    <t>28032019_Altis_Shuvo_List3_sample28</t>
  </si>
  <si>
    <t>28032019_Altis_Shuvo_List3_sample29</t>
  </si>
  <si>
    <t>y7 - 833.3999+</t>
  </si>
  <si>
    <t>y6 - 762.3628+</t>
  </si>
  <si>
    <t>y4 - 534.2518+</t>
  </si>
  <si>
    <t>Peak Area Normalized</t>
  </si>
  <si>
    <t>Library</t>
  </si>
  <si>
    <t>01042019...Sample30_ARA1</t>
  </si>
  <si>
    <t>01042019...Sample31_ARA2</t>
  </si>
  <si>
    <t>01042019...Sample32_ARA3</t>
  </si>
  <si>
    <t>04042019...ARA4</t>
  </si>
  <si>
    <t>04042019...Sample35</t>
  </si>
  <si>
    <t>04042019...Sample36</t>
  </si>
  <si>
    <t>04042019...Sample37</t>
  </si>
  <si>
    <t>04042019...Sample38</t>
  </si>
  <si>
    <t>04042019...Sample39</t>
  </si>
  <si>
    <t>11042019...45</t>
  </si>
  <si>
    <t>11042019...48</t>
  </si>
  <si>
    <t>11042019...49</t>
  </si>
  <si>
    <t>13042019...50</t>
  </si>
  <si>
    <t>13042019...51</t>
  </si>
  <si>
    <t>15032019...sample15</t>
  </si>
  <si>
    <t>15032019...sample17</t>
  </si>
  <si>
    <t>15032019...sample19</t>
  </si>
  <si>
    <t>15032019...sample2</t>
  </si>
  <si>
    <t>15032019...sample4</t>
  </si>
  <si>
    <t>15032019...sample5</t>
  </si>
  <si>
    <t>15032019...sample6</t>
  </si>
  <si>
    <t>15032019...sample7</t>
  </si>
  <si>
    <t>15032019...sample8</t>
  </si>
  <si>
    <t>16042019...54</t>
  </si>
  <si>
    <t>16042019...57</t>
  </si>
  <si>
    <t>16042019...60</t>
  </si>
  <si>
    <t>19032019...sample21</t>
  </si>
  <si>
    <t>19032019...sample22</t>
  </si>
  <si>
    <t>19032019...sample24</t>
  </si>
  <si>
    <t>22042019...62</t>
  </si>
  <si>
    <t>22042019...63</t>
  </si>
  <si>
    <t>22042019...64</t>
  </si>
  <si>
    <t>22042019...65</t>
  </si>
  <si>
    <t>22042019...66</t>
  </si>
  <si>
    <t>22042019...68</t>
  </si>
  <si>
    <t>22042019...70</t>
  </si>
  <si>
    <t>01042019...Sample33</t>
  </si>
  <si>
    <t>04042019...Sample34</t>
  </si>
  <si>
    <t>04042019...Sample40</t>
  </si>
  <si>
    <t>11042019...44</t>
  </si>
  <si>
    <t>11042019...47_20190412132027</t>
  </si>
  <si>
    <t>13042019...52</t>
  </si>
  <si>
    <t>15032019...sample1</t>
  </si>
  <si>
    <t>15032019...sample12</t>
  </si>
  <si>
    <t>15032019...sample13</t>
  </si>
  <si>
    <t>15032019...sample14</t>
  </si>
  <si>
    <t>15032019...sample16</t>
  </si>
  <si>
    <t>15032019...sample18</t>
  </si>
  <si>
    <t>15032019...sample3</t>
  </si>
  <si>
    <t>16042019...55</t>
  </si>
  <si>
    <t>16042019...56</t>
  </si>
  <si>
    <t>19032019...sample20</t>
  </si>
  <si>
    <t>22042019...61</t>
  </si>
  <si>
    <t>28032019...sample27</t>
  </si>
  <si>
    <t>28032019...sample28</t>
  </si>
  <si>
    <t>28032019...sample29</t>
  </si>
  <si>
    <t>K.QVTQLAIDTEER.L [781, 792] (rank 2)</t>
  </si>
  <si>
    <t>K.GVIDLIFEK.A [795, 803] (rank 3)</t>
  </si>
  <si>
    <t>y6 - 764.4189+</t>
  </si>
  <si>
    <t>y3 - 423.2238+</t>
  </si>
  <si>
    <t>y7 - 439.2551++</t>
  </si>
  <si>
    <t>K.VEYTLGEESEAPGQR.A [1421, 1435] (rank 1)</t>
  </si>
  <si>
    <t>y10 - 1059.4701+</t>
  </si>
  <si>
    <t>y5 - 528.2889+</t>
  </si>
  <si>
    <t>y4 - 457.2518+</t>
  </si>
  <si>
    <t>R.GGPNIITLADIVK.D [89, 101] (rank 3)</t>
  </si>
  <si>
    <t>K.VLGTEDLYDYIDK.Y [247, 259] (rank 1)</t>
  </si>
  <si>
    <t>R.FNDILGR.H [268, 274] (rank 2)</t>
  </si>
  <si>
    <t>y9 - 985.6292+</t>
  </si>
  <si>
    <t>y7 - 759.4611+</t>
  </si>
  <si>
    <t>y6 - 658.4134+</t>
  </si>
  <si>
    <t>y8 - 1044.4884+</t>
  </si>
  <si>
    <t>y5 - 653.3141+</t>
  </si>
  <si>
    <t>y3 - 375.2238+</t>
  </si>
  <si>
    <t>y5 - 573.3355+</t>
  </si>
  <si>
    <t>y4 - 458.3085+</t>
  </si>
  <si>
    <t>y3 - 345.2245+</t>
  </si>
  <si>
    <t>K.NIHLHAHSLVGK.H [104, 115]</t>
  </si>
  <si>
    <t>y6 - 640.3777+</t>
  </si>
  <si>
    <t>y9 - 481.2825++</t>
  </si>
  <si>
    <t>y8 - 424.7405++</t>
  </si>
  <si>
    <t>y5 - 573.3719+</t>
  </si>
  <si>
    <t>y3 - 373.2558+</t>
  </si>
  <si>
    <t>y3 - 187.1315++</t>
  </si>
  <si>
    <t>y6 - 716.4301+</t>
  </si>
  <si>
    <t>y4 - 516.3140+</t>
  </si>
  <si>
    <t>y3 - 403.2300+</t>
  </si>
  <si>
    <t>y10 - 1042.5415+</t>
  </si>
  <si>
    <t>y4 - 386.2398+</t>
  </si>
  <si>
    <t>y10 - 521.7744++</t>
  </si>
  <si>
    <t>K.NVVLPTETEVAPAK.D [332, 345] (rank 3)</t>
  </si>
  <si>
    <t>y5 - 515.3188+</t>
  </si>
  <si>
    <t>y4 - 416.2504+</t>
  </si>
  <si>
    <t>y3 - 315.2027+</t>
  </si>
  <si>
    <t>K.DGVLTLANNVTPAK.D [560, 573] (rank 2)</t>
  </si>
  <si>
    <t>K.TTTAAAVASTGPSSR.S [809, 823] (rank 1)</t>
  </si>
  <si>
    <t>y6 - 604.3049+</t>
  </si>
  <si>
    <t>y5 - 503.2572+</t>
  </si>
  <si>
    <t>y3 - 175.0951++</t>
  </si>
  <si>
    <t>K.QLFDQVVK.T [27, 34] (rank 2)</t>
  </si>
  <si>
    <t>y5 - 588.3352+</t>
  </si>
  <si>
    <t>y4 - 473.3082+</t>
  </si>
  <si>
    <t>y3 - 345.2496+</t>
  </si>
  <si>
    <t>K.DNAMLEYLK.I [184, 192] (rank 3)</t>
  </si>
  <si>
    <t>y6 - 796.4273+</t>
  </si>
  <si>
    <t>y5 - 665.3869+</t>
  </si>
  <si>
    <t>y4 - 552.3028+</t>
  </si>
  <si>
    <t>R.QLLTLSSELSQAR.D [529, 541] (rank 1)</t>
  </si>
  <si>
    <t>y10 - 1091.5691+</t>
  </si>
  <si>
    <t>y8 - 877.4374+</t>
  </si>
  <si>
    <t>y7 - 790.4054+</t>
  </si>
  <si>
    <t>y5 - 599.3763+</t>
  </si>
  <si>
    <t>y3 - 389.2395+</t>
  </si>
  <si>
    <t>R.SVMIDEDMTAR.I [323, 333] (rank 3)</t>
  </si>
  <si>
    <t>y8 - 950.4248+</t>
  </si>
  <si>
    <t>y7 - 837.3407+</t>
  </si>
  <si>
    <t>y6 - 722.3138+</t>
  </si>
  <si>
    <t>y11 - 1208.5650+</t>
  </si>
  <si>
    <t>y10 - 1137.5279+</t>
  </si>
  <si>
    <t>y8 - 909.4168+</t>
  </si>
  <si>
    <t>R.EVPFADLSNMEIGMK.V [388, 402] (rank 2)</t>
  </si>
  <si>
    <t>y6 - 698.4447+</t>
  </si>
  <si>
    <t>K.FDMIVPILEK.M [438, 447] (rank 1)</t>
  </si>
  <si>
    <t>Cumulative Peak Area</t>
  </si>
  <si>
    <t xml:space="preserve">K.EMDLSVVR.L [205, 212] (rank 3)
</t>
  </si>
  <si>
    <t xml:space="preserve">R.AGADLSLLDR.L [603, 612] (rank 1)
</t>
  </si>
  <si>
    <t>Category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</si>
  <si>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</si>
  <si>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</si>
  <si>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</si>
  <si>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</si>
  <si>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</si>
  <si>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</si>
  <si>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</si>
  <si>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</si>
  <si>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</si>
  <si>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</si>
  <si>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</si>
  <si>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</si>
  <si>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</si>
  <si>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</si>
  <si>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</si>
  <si>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</si>
  <si>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</si>
  <si>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</si>
  <si>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</si>
  <si>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</si>
  <si>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</si>
  <si>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</si>
  <si>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</si>
  <si>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</si>
  <si>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</si>
  <si>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</si>
  <si>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</si>
  <si>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</si>
  <si>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</si>
  <si>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</si>
  <si>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</si>
  <si>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</si>
  <si>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</si>
  <si>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</si>
  <si>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</si>
  <si>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</si>
  <si>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</si>
  <si>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</si>
  <si>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</si>
  <si>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</si>
  <si>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</si>
  <si>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</si>
  <si>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</si>
  <si>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</si>
  <si>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</si>
  <si>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</si>
  <si>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</si>
  <si>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</si>
  <si>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</si>
  <si>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</si>
  <si>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</si>
  <si>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</si>
  <si>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</si>
  <si>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</si>
  <si>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</si>
  <si>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</si>
  <si>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</si>
  <si>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</si>
  <si>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Peptides</t>
  </si>
  <si>
    <t>K.AYTNFDAER.D</t>
  </si>
  <si>
    <t xml:space="preserve">R.QDIAFAYQR.R </t>
  </si>
  <si>
    <t>K.TPAQYDASELK.A</t>
  </si>
  <si>
    <t>S35_SKB</t>
  </si>
  <si>
    <t>S36_SKB</t>
  </si>
  <si>
    <t>S37_SKB</t>
  </si>
  <si>
    <t>S39_SKB</t>
  </si>
  <si>
    <t>S40_SKB</t>
  </si>
  <si>
    <t>S44_SKB</t>
  </si>
  <si>
    <t>S45_SKB</t>
  </si>
  <si>
    <t>S46_SKB</t>
  </si>
  <si>
    <t>S47_SKB</t>
  </si>
  <si>
    <t>S53_SKB</t>
  </si>
  <si>
    <t>S8_SKB</t>
  </si>
  <si>
    <t>S54_SKB</t>
  </si>
  <si>
    <t>S57_SKB</t>
  </si>
  <si>
    <t>S13_SKB</t>
  </si>
  <si>
    <t>S17_SKB</t>
  </si>
  <si>
    <t>S20_SKB</t>
  </si>
  <si>
    <t>S22_SKB</t>
  </si>
  <si>
    <t>S64_SKB</t>
  </si>
  <si>
    <t>S68_SKB</t>
  </si>
  <si>
    <t>S70_SKB</t>
  </si>
  <si>
    <t>S25_SKB</t>
  </si>
  <si>
    <t>S28_SKB</t>
  </si>
  <si>
    <t>S33_SUPRA</t>
  </si>
  <si>
    <t>S34_SUPRA</t>
  </si>
  <si>
    <t>S38_SUPRA</t>
  </si>
  <si>
    <t>S48_SUPRA</t>
  </si>
  <si>
    <t>S50_SUPRA</t>
  </si>
  <si>
    <t>S52_SUPRA</t>
  </si>
  <si>
    <t>S3_SUPRA</t>
  </si>
  <si>
    <t>S4_SUPRA</t>
  </si>
  <si>
    <t>S6_SUPRA</t>
  </si>
  <si>
    <t>S7_SUPRA</t>
  </si>
  <si>
    <t>S55_SUPRA</t>
  </si>
  <si>
    <t>S56_SUPRA</t>
  </si>
  <si>
    <t>S60_SUPRA</t>
  </si>
  <si>
    <t>S12_SUPRA</t>
  </si>
  <si>
    <t>S14_SUPRA</t>
  </si>
  <si>
    <t>S15_SUPRA</t>
  </si>
  <si>
    <t>S18_SUPRA</t>
  </si>
  <si>
    <t>S19_SUPRA</t>
  </si>
  <si>
    <t>S23_SUPRA</t>
  </si>
  <si>
    <t>S62_SUPRA</t>
  </si>
  <si>
    <t>S63_SUPRA</t>
  </si>
  <si>
    <t>S65_SUPRA</t>
  </si>
  <si>
    <t>S66_SUPRA</t>
  </si>
  <si>
    <t>S67_SUPRA</t>
  </si>
  <si>
    <t>S26_SUPRA</t>
  </si>
  <si>
    <t>S27_SUPRA</t>
  </si>
  <si>
    <t>S29_SUPRA</t>
  </si>
  <si>
    <t>SKB</t>
  </si>
  <si>
    <t>SUPRA</t>
  </si>
  <si>
    <t>K.TGQPMINLYTDR.E</t>
  </si>
  <si>
    <t>K.GEATVSFDDPPSAK.A</t>
  </si>
  <si>
    <t xml:space="preserve">K.AAIDWFDGK.E </t>
  </si>
  <si>
    <t>R.DNLAEDIMR.L</t>
  </si>
  <si>
    <t>K.LQEEMLQR.E</t>
  </si>
  <si>
    <t>R.QDVDNASLAR.L</t>
  </si>
  <si>
    <t xml:space="preserve">R.SVMIDEDMTAR.I </t>
  </si>
  <si>
    <t>R.EVPFADLSNMEIGMK.V</t>
  </si>
  <si>
    <t xml:space="preserve">K.FDMIVPILEK.M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</si>
</sst>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0" fontId="0" fillId="0" borderId="0" xfId="0" applyAlignment="1">
      <alignment vertical="center"/>
    </xf>
    <xf numFmtId="0" fontId="16" fillId="34" borderId="0" xfId="0" applyFont="1" applyFill="1" applyAlignment="1">
      <alignment wrapText="1"/>
    </xf>
    <xf numFmtId="0" fontId="16" fillId="34" borderId="0" xfId="0" applyFont="1" applyFill="1" applyAlignment="1"/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16" fillId="34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topLeftCell="A4" workbookViewId="0">
      <selection activeCell="D2" sqref="D2:D57"/>
    </sheetView>
  </sheetViews>
  <sheetFormatPr defaultRowHeight="14.5" x14ac:dyDescent="0.35"/>
  <cols>
    <col min="1" max="1" width="39.90625" customWidth="1"/>
    <col min="2" max="2" width="12.7265625" customWidth="1"/>
  </cols>
  <sheetData>
    <row r="1" spans="1:4" s="2" customFormat="1" x14ac:dyDescent="0.3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t="s">
        <v>4</v>
      </c>
      <c r="B2" t="s">
        <v>5</v>
      </c>
      <c r="D2" t="s">
        <v>6</v>
      </c>
    </row>
    <row r="3" spans="1:4" x14ac:dyDescent="0.35">
      <c r="A3" t="s">
        <v>7</v>
      </c>
      <c r="B3" t="s">
        <v>5</v>
      </c>
      <c r="D3" t="s">
        <v>6</v>
      </c>
    </row>
    <row r="4" spans="1:4" x14ac:dyDescent="0.35">
      <c r="A4" t="s">
        <v>8</v>
      </c>
      <c r="B4" t="s">
        <v>5</v>
      </c>
      <c r="D4" t="s">
        <v>6</v>
      </c>
    </row>
    <row r="5" spans="1:4" x14ac:dyDescent="0.35">
      <c r="A5" t="s">
        <v>11</v>
      </c>
      <c r="B5" t="s">
        <v>5</v>
      </c>
      <c r="D5" t="s">
        <v>6</v>
      </c>
    </row>
    <row r="6" spans="1:4" x14ac:dyDescent="0.35">
      <c r="A6" t="s">
        <v>13</v>
      </c>
      <c r="B6" t="s">
        <v>5</v>
      </c>
      <c r="D6" t="s">
        <v>14</v>
      </c>
    </row>
    <row r="7" spans="1:4" x14ac:dyDescent="0.35">
      <c r="A7" t="s">
        <v>15</v>
      </c>
      <c r="B7" t="s">
        <v>5</v>
      </c>
      <c r="D7" t="s">
        <v>14</v>
      </c>
    </row>
    <row r="8" spans="1:4" x14ac:dyDescent="0.35">
      <c r="A8" t="s">
        <v>16</v>
      </c>
      <c r="B8" t="s">
        <v>5</v>
      </c>
      <c r="D8" t="s">
        <v>14</v>
      </c>
    </row>
    <row r="9" spans="1:4" x14ac:dyDescent="0.35">
      <c r="A9" t="s">
        <v>17</v>
      </c>
      <c r="B9" t="s">
        <v>5</v>
      </c>
      <c r="D9" t="s">
        <v>14</v>
      </c>
    </row>
    <row r="10" spans="1:4" x14ac:dyDescent="0.35">
      <c r="A10" t="s">
        <v>18</v>
      </c>
      <c r="B10" t="s">
        <v>5</v>
      </c>
      <c r="D10" t="s">
        <v>14</v>
      </c>
    </row>
    <row r="11" spans="1:4" x14ac:dyDescent="0.35">
      <c r="A11" t="s">
        <v>21</v>
      </c>
      <c r="B11" t="s">
        <v>5</v>
      </c>
      <c r="D11" t="s">
        <v>14</v>
      </c>
    </row>
    <row r="12" spans="1:4" x14ac:dyDescent="0.35">
      <c r="A12" t="s">
        <v>23</v>
      </c>
      <c r="B12" t="s">
        <v>5</v>
      </c>
      <c r="D12" t="s">
        <v>14</v>
      </c>
    </row>
    <row r="13" spans="1:4" x14ac:dyDescent="0.35">
      <c r="A13" t="s">
        <v>24</v>
      </c>
      <c r="B13" t="s">
        <v>5</v>
      </c>
      <c r="D13" t="s">
        <v>14</v>
      </c>
    </row>
    <row r="14" spans="1:4" x14ac:dyDescent="0.35">
      <c r="A14" t="s">
        <v>25</v>
      </c>
      <c r="B14" t="s">
        <v>5</v>
      </c>
      <c r="D14" t="s">
        <v>14</v>
      </c>
    </row>
    <row r="15" spans="1:4" x14ac:dyDescent="0.35">
      <c r="A15" t="s">
        <v>26</v>
      </c>
      <c r="B15" t="s">
        <v>5</v>
      </c>
      <c r="D15" t="s">
        <v>14</v>
      </c>
    </row>
    <row r="16" spans="1:4" x14ac:dyDescent="0.35">
      <c r="A16" t="s">
        <v>32</v>
      </c>
      <c r="B16" t="s">
        <v>5</v>
      </c>
      <c r="D16" t="s">
        <v>14</v>
      </c>
    </row>
    <row r="17" spans="1:4" x14ac:dyDescent="0.35">
      <c r="A17" t="s">
        <v>34</v>
      </c>
      <c r="B17" t="s">
        <v>5</v>
      </c>
      <c r="D17" t="s">
        <v>14</v>
      </c>
    </row>
    <row r="18" spans="1:4" x14ac:dyDescent="0.35">
      <c r="A18" t="s">
        <v>36</v>
      </c>
      <c r="B18" t="s">
        <v>5</v>
      </c>
      <c r="D18" t="s">
        <v>14</v>
      </c>
    </row>
    <row r="19" spans="1:4" x14ac:dyDescent="0.35">
      <c r="A19" t="s">
        <v>37</v>
      </c>
      <c r="B19" t="s">
        <v>5</v>
      </c>
      <c r="D19" t="s">
        <v>14</v>
      </c>
    </row>
    <row r="20" spans="1:4" x14ac:dyDescent="0.35">
      <c r="A20" t="s">
        <v>39</v>
      </c>
      <c r="B20" t="s">
        <v>5</v>
      </c>
      <c r="D20" t="s">
        <v>14</v>
      </c>
    </row>
    <row r="21" spans="1:4" x14ac:dyDescent="0.35">
      <c r="A21" t="s">
        <v>40</v>
      </c>
      <c r="B21" t="s">
        <v>5</v>
      </c>
      <c r="D21" t="s">
        <v>14</v>
      </c>
    </row>
    <row r="22" spans="1:4" x14ac:dyDescent="0.35">
      <c r="A22" t="s">
        <v>41</v>
      </c>
      <c r="B22" t="s">
        <v>5</v>
      </c>
      <c r="D22" t="s">
        <v>14</v>
      </c>
    </row>
    <row r="23" spans="1:4" x14ac:dyDescent="0.35">
      <c r="A23" t="s">
        <v>42</v>
      </c>
      <c r="B23" t="s">
        <v>5</v>
      </c>
      <c r="D23" t="s">
        <v>14</v>
      </c>
    </row>
    <row r="24" spans="1:4" x14ac:dyDescent="0.35">
      <c r="A24" t="s">
        <v>43</v>
      </c>
      <c r="B24" t="s">
        <v>5</v>
      </c>
      <c r="D24" t="s">
        <v>14</v>
      </c>
    </row>
    <row r="25" spans="1:4" x14ac:dyDescent="0.35">
      <c r="A25" t="s">
        <v>44</v>
      </c>
      <c r="B25" t="s">
        <v>5</v>
      </c>
      <c r="D25" t="s">
        <v>14</v>
      </c>
    </row>
    <row r="26" spans="1:4" x14ac:dyDescent="0.35">
      <c r="A26" t="s">
        <v>47</v>
      </c>
      <c r="B26" t="s">
        <v>5</v>
      </c>
      <c r="D26" t="s">
        <v>14</v>
      </c>
    </row>
    <row r="27" spans="1:4" x14ac:dyDescent="0.35">
      <c r="A27" t="s">
        <v>48</v>
      </c>
      <c r="B27" t="s">
        <v>5</v>
      </c>
      <c r="D27" t="s">
        <v>14</v>
      </c>
    </row>
    <row r="28" spans="1:4" x14ac:dyDescent="0.35">
      <c r="A28" t="s">
        <v>50</v>
      </c>
      <c r="B28" t="s">
        <v>5</v>
      </c>
      <c r="D28" t="s">
        <v>14</v>
      </c>
    </row>
    <row r="29" spans="1:4" x14ac:dyDescent="0.35">
      <c r="A29" t="s">
        <v>51</v>
      </c>
      <c r="B29" t="s">
        <v>5</v>
      </c>
      <c r="D29" t="s">
        <v>14</v>
      </c>
    </row>
    <row r="30" spans="1:4" x14ac:dyDescent="0.35">
      <c r="A30" t="s">
        <v>52</v>
      </c>
      <c r="B30" t="s">
        <v>5</v>
      </c>
      <c r="D30" t="s">
        <v>14</v>
      </c>
    </row>
    <row r="31" spans="1:4" x14ac:dyDescent="0.35">
      <c r="A31" t="s">
        <v>54</v>
      </c>
      <c r="B31" t="s">
        <v>5</v>
      </c>
      <c r="D31" t="s">
        <v>14</v>
      </c>
    </row>
    <row r="32" spans="1:4" x14ac:dyDescent="0.35">
      <c r="A32" t="s">
        <v>55</v>
      </c>
      <c r="B32" t="s">
        <v>5</v>
      </c>
      <c r="D32" t="s">
        <v>14</v>
      </c>
    </row>
    <row r="33" spans="1:4" x14ac:dyDescent="0.35">
      <c r="A33" t="s">
        <v>56</v>
      </c>
      <c r="B33" t="s">
        <v>5</v>
      </c>
      <c r="D33" t="s">
        <v>14</v>
      </c>
    </row>
    <row r="34" spans="1:4" x14ac:dyDescent="0.35">
      <c r="A34" t="s">
        <v>57</v>
      </c>
      <c r="B34" t="s">
        <v>5</v>
      </c>
      <c r="D34" t="s">
        <v>14</v>
      </c>
    </row>
    <row r="35" spans="1:4" x14ac:dyDescent="0.35">
      <c r="A35" t="s">
        <v>58</v>
      </c>
      <c r="B35" t="s">
        <v>5</v>
      </c>
      <c r="D35" t="s">
        <v>14</v>
      </c>
    </row>
    <row r="36" spans="1:4" x14ac:dyDescent="0.35">
      <c r="A36" t="s">
        <v>59</v>
      </c>
      <c r="B36" t="s">
        <v>5</v>
      </c>
      <c r="D36" t="s">
        <v>14</v>
      </c>
    </row>
    <row r="37" spans="1:4" x14ac:dyDescent="0.35">
      <c r="A37" t="s">
        <v>60</v>
      </c>
      <c r="B37" t="s">
        <v>5</v>
      </c>
      <c r="D37" t="s">
        <v>14</v>
      </c>
    </row>
    <row r="38" spans="1:4" x14ac:dyDescent="0.35">
      <c r="A38" t="s">
        <v>9</v>
      </c>
      <c r="B38" t="s">
        <v>5</v>
      </c>
      <c r="D38" t="s">
        <v>10</v>
      </c>
    </row>
    <row r="39" spans="1:4" x14ac:dyDescent="0.35">
      <c r="A39" t="s">
        <v>12</v>
      </c>
      <c r="B39" t="s">
        <v>5</v>
      </c>
      <c r="D39" t="s">
        <v>10</v>
      </c>
    </row>
    <row r="40" spans="1:4" x14ac:dyDescent="0.35">
      <c r="A40" t="s">
        <v>19</v>
      </c>
      <c r="B40" t="s">
        <v>5</v>
      </c>
      <c r="D40" t="s">
        <v>10</v>
      </c>
    </row>
    <row r="41" spans="1:4" x14ac:dyDescent="0.35">
      <c r="A41" t="s">
        <v>20</v>
      </c>
      <c r="B41" t="s">
        <v>5</v>
      </c>
      <c r="D41" t="s">
        <v>10</v>
      </c>
    </row>
    <row r="42" spans="1:4" x14ac:dyDescent="0.35">
      <c r="A42" t="s">
        <v>22</v>
      </c>
      <c r="B42" t="s">
        <v>5</v>
      </c>
      <c r="D42" t="s">
        <v>10</v>
      </c>
    </row>
    <row r="43" spans="1:4" x14ac:dyDescent="0.35">
      <c r="A43" t="s">
        <v>27</v>
      </c>
      <c r="B43" t="s">
        <v>5</v>
      </c>
      <c r="D43" t="s">
        <v>10</v>
      </c>
    </row>
    <row r="44" spans="1:4" x14ac:dyDescent="0.35">
      <c r="A44" t="s">
        <v>28</v>
      </c>
      <c r="B44" t="s">
        <v>5</v>
      </c>
      <c r="D44" t="s">
        <v>10</v>
      </c>
    </row>
    <row r="45" spans="1:4" x14ac:dyDescent="0.35">
      <c r="A45" t="s">
        <v>29</v>
      </c>
      <c r="B45" t="s">
        <v>5</v>
      </c>
      <c r="D45" t="s">
        <v>10</v>
      </c>
    </row>
    <row r="46" spans="1:4" x14ac:dyDescent="0.35">
      <c r="A46" t="s">
        <v>30</v>
      </c>
      <c r="B46" t="s">
        <v>5</v>
      </c>
      <c r="D46" t="s">
        <v>10</v>
      </c>
    </row>
    <row r="47" spans="1:4" x14ac:dyDescent="0.35">
      <c r="A47" t="s">
        <v>31</v>
      </c>
      <c r="B47" t="s">
        <v>5</v>
      </c>
      <c r="D47" t="s">
        <v>10</v>
      </c>
    </row>
    <row r="48" spans="1:4" x14ac:dyDescent="0.35">
      <c r="A48" t="s">
        <v>33</v>
      </c>
      <c r="B48" t="s">
        <v>5</v>
      </c>
      <c r="D48" t="s">
        <v>10</v>
      </c>
    </row>
    <row r="49" spans="1:4" x14ac:dyDescent="0.35">
      <c r="A49" t="s">
        <v>35</v>
      </c>
      <c r="B49" t="s">
        <v>5</v>
      </c>
      <c r="D49" t="s">
        <v>10</v>
      </c>
    </row>
    <row r="50" spans="1:4" x14ac:dyDescent="0.35">
      <c r="A50" t="s">
        <v>38</v>
      </c>
      <c r="B50" t="s">
        <v>5</v>
      </c>
      <c r="D50" t="s">
        <v>10</v>
      </c>
    </row>
    <row r="51" spans="1:4" x14ac:dyDescent="0.35">
      <c r="A51" t="s">
        <v>45</v>
      </c>
      <c r="B51" t="s">
        <v>5</v>
      </c>
      <c r="D51" t="s">
        <v>10</v>
      </c>
    </row>
    <row r="52" spans="1:4" x14ac:dyDescent="0.35">
      <c r="A52" t="s">
        <v>46</v>
      </c>
      <c r="B52" t="s">
        <v>5</v>
      </c>
      <c r="D52" t="s">
        <v>10</v>
      </c>
    </row>
    <row r="53" spans="1:4" x14ac:dyDescent="0.35">
      <c r="A53" t="s">
        <v>49</v>
      </c>
      <c r="B53" t="s">
        <v>5</v>
      </c>
      <c r="D53" t="s">
        <v>10</v>
      </c>
    </row>
    <row r="54" spans="1:4" x14ac:dyDescent="0.35">
      <c r="A54" t="s">
        <v>53</v>
      </c>
      <c r="B54" t="s">
        <v>5</v>
      </c>
      <c r="D54" t="s">
        <v>10</v>
      </c>
    </row>
    <row r="55" spans="1:4" x14ac:dyDescent="0.35">
      <c r="A55" t="s">
        <v>61</v>
      </c>
      <c r="B55" t="s">
        <v>5</v>
      </c>
      <c r="D55" t="s">
        <v>10</v>
      </c>
    </row>
    <row r="56" spans="1:4" x14ac:dyDescent="0.35">
      <c r="A56" t="s">
        <v>62</v>
      </c>
      <c r="B56" t="s">
        <v>5</v>
      </c>
      <c r="D56" t="s">
        <v>10</v>
      </c>
    </row>
    <row r="57" spans="1:4" x14ac:dyDescent="0.35">
      <c r="A57" t="s">
        <v>63</v>
      </c>
      <c r="B57" t="s">
        <v>5</v>
      </c>
      <c r="D57" t="s">
        <v>10</v>
      </c>
    </row>
  </sheetData>
  <autoFilter ref="A1:D1" xr:uid="{9E0BB93A-0F40-40AC-B3B2-087E9D58FF53}">
    <sortState ref="A2:D57">
      <sortCondition ref="D1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E9479-9BAB-4BF0-BA45-2589A7594A47}">
  <dimension ref="A1:BG5"/>
  <sheetViews>
    <sheetView topLeftCell="W1" workbookViewId="0">
      <selection activeCell="AH11" sqref="AH11"/>
    </sheetView>
  </sheetViews>
  <sheetFormatPr defaultRowHeight="14.5" x14ac:dyDescent="0.35"/>
  <cols>
    <col min="1" max="1" width="18.36328125" customWidth="1"/>
  </cols>
  <sheetData>
    <row r="1" spans="1:59" x14ac:dyDescent="0.35">
      <c r="A1" t="s">
        <v>195</v>
      </c>
      <c r="B1" t="s">
        <v>196</v>
      </c>
      <c r="C1" t="s">
        <v>197</v>
      </c>
      <c r="D1" t="s">
        <v>198</v>
      </c>
      <c r="E1" t="s">
        <v>199</v>
      </c>
      <c r="F1" t="s">
        <v>200</v>
      </c>
      <c r="G1" t="s">
        <v>201</v>
      </c>
      <c r="H1" t="s">
        <v>202</v>
      </c>
      <c r="I1" t="s">
        <v>203</v>
      </c>
      <c r="J1" t="s">
        <v>204</v>
      </c>
      <c r="K1" t="s">
        <v>205</v>
      </c>
      <c r="L1" t="s">
        <v>206</v>
      </c>
      <c r="M1" t="s">
        <v>207</v>
      </c>
      <c r="N1" t="s">
        <v>208</v>
      </c>
      <c r="O1" t="s">
        <v>209</v>
      </c>
      <c r="P1" t="s">
        <v>210</v>
      </c>
      <c r="Q1" t="s">
        <v>211</v>
      </c>
      <c r="R1" t="s">
        <v>212</v>
      </c>
      <c r="S1" t="s">
        <v>213</v>
      </c>
      <c r="T1" t="s">
        <v>214</v>
      </c>
      <c r="U1" t="s">
        <v>215</v>
      </c>
      <c r="V1" t="s">
        <v>216</v>
      </c>
      <c r="W1" t="s">
        <v>217</v>
      </c>
      <c r="X1" t="s">
        <v>218</v>
      </c>
      <c r="Y1" t="s">
        <v>219</v>
      </c>
      <c r="Z1" t="s">
        <v>220</v>
      </c>
      <c r="AA1" t="s">
        <v>221</v>
      </c>
      <c r="AB1" t="s">
        <v>222</v>
      </c>
      <c r="AC1" t="s">
        <v>223</v>
      </c>
      <c r="AD1" t="s">
        <v>224</v>
      </c>
      <c r="AE1" t="s">
        <v>225</v>
      </c>
      <c r="AF1" t="s">
        <v>226</v>
      </c>
      <c r="AG1" t="s">
        <v>227</v>
      </c>
      <c r="AH1" t="s">
        <v>228</v>
      </c>
      <c r="AI1" t="s">
        <v>229</v>
      </c>
      <c r="AJ1" t="s">
        <v>230</v>
      </c>
      <c r="AK1" t="s">
        <v>231</v>
      </c>
      <c r="AL1" t="s">
        <v>232</v>
      </c>
      <c r="AM1" t="s">
        <v>233</v>
      </c>
      <c r="AN1" t="s">
        <v>234</v>
      </c>
      <c r="AO1" t="s">
        <v>235</v>
      </c>
      <c r="AP1" t="s">
        <v>236</v>
      </c>
      <c r="AQ1" t="s">
        <v>237</v>
      </c>
      <c r="AR1" t="s">
        <v>238</v>
      </c>
      <c r="AS1" t="s">
        <v>239</v>
      </c>
      <c r="AT1" t="s">
        <v>240</v>
      </c>
      <c r="AU1" t="s">
        <v>241</v>
      </c>
      <c r="AV1" t="s">
        <v>242</v>
      </c>
      <c r="AW1" t="s">
        <v>243</v>
      </c>
      <c r="AX1" t="s">
        <v>244</v>
      </c>
      <c r="AY1" t="s">
        <v>245</v>
      </c>
      <c r="AZ1" t="s">
        <v>246</v>
      </c>
      <c r="BA1" t="s">
        <v>247</v>
      </c>
      <c r="BB1" t="s">
        <v>248</v>
      </c>
      <c r="BC1" t="s">
        <v>249</v>
      </c>
      <c r="BD1" t="s">
        <v>250</v>
      </c>
      <c r="BE1" t="s">
        <v>251</v>
      </c>
      <c r="BF1" t="s">
        <v>252</v>
      </c>
      <c r="BG1" t="s">
        <v>253</v>
      </c>
    </row>
    <row r="2" spans="1:59" x14ac:dyDescent="0.35">
      <c r="A2" t="s">
        <v>254</v>
      </c>
      <c r="B2" t="s">
        <v>6</v>
      </c>
      <c r="C2" t="s">
        <v>6</v>
      </c>
      <c r="D2" t="s">
        <v>6</v>
      </c>
      <c r="E2" t="s">
        <v>6</v>
      </c>
      <c r="F2" t="s">
        <v>14</v>
      </c>
      <c r="G2" t="s">
        <v>14</v>
      </c>
      <c r="H2" t="s">
        <v>14</v>
      </c>
      <c r="I2" t="s">
        <v>14</v>
      </c>
      <c r="J2" t="s">
        <v>14</v>
      </c>
      <c r="K2" t="s">
        <v>14</v>
      </c>
      <c r="L2" t="s">
        <v>14</v>
      </c>
      <c r="M2" t="s">
        <v>14</v>
      </c>
      <c r="N2" t="s">
        <v>14</v>
      </c>
      <c r="O2" t="s">
        <v>14</v>
      </c>
      <c r="P2" t="s">
        <v>14</v>
      </c>
      <c r="Q2" t="s">
        <v>14</v>
      </c>
      <c r="R2" t="s">
        <v>14</v>
      </c>
      <c r="S2" t="s">
        <v>14</v>
      </c>
      <c r="T2" t="s">
        <v>14</v>
      </c>
      <c r="U2" t="s">
        <v>14</v>
      </c>
      <c r="V2" t="s">
        <v>14</v>
      </c>
      <c r="W2" t="s">
        <v>14</v>
      </c>
      <c r="X2" t="s">
        <v>14</v>
      </c>
      <c r="Y2" t="s">
        <v>14</v>
      </c>
      <c r="Z2" t="s">
        <v>14</v>
      </c>
      <c r="AA2" t="s">
        <v>14</v>
      </c>
      <c r="AB2" t="s">
        <v>14</v>
      </c>
      <c r="AC2" t="s">
        <v>14</v>
      </c>
      <c r="AD2" t="s">
        <v>14</v>
      </c>
      <c r="AE2" t="s">
        <v>14</v>
      </c>
      <c r="AF2" t="s">
        <v>14</v>
      </c>
      <c r="AG2" t="s">
        <v>14</v>
      </c>
      <c r="AH2" t="s">
        <v>14</v>
      </c>
      <c r="AI2" t="s">
        <v>14</v>
      </c>
      <c r="AJ2" t="s">
        <v>14</v>
      </c>
      <c r="AK2" t="s">
        <v>14</v>
      </c>
      <c r="AL2" t="s">
        <v>14</v>
      </c>
      <c r="AM2" t="s">
        <v>10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 t="s">
        <v>10</v>
      </c>
      <c r="AT2" t="s">
        <v>10</v>
      </c>
      <c r="AU2" t="s">
        <v>10</v>
      </c>
      <c r="AV2" t="s">
        <v>10</v>
      </c>
      <c r="AW2" t="s">
        <v>10</v>
      </c>
      <c r="AX2" t="s">
        <v>10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10</v>
      </c>
    </row>
    <row r="3" spans="1:59" x14ac:dyDescent="0.35">
      <c r="A3" t="s">
        <v>312</v>
      </c>
      <c r="B3">
        <v>3.6983776887547198E-2</v>
      </c>
      <c r="C3">
        <v>2.2561064452652933E-3</v>
      </c>
      <c r="D3">
        <v>0.10042468788984039</v>
      </c>
      <c r="E3">
        <v>9.3128292308217609E-3</v>
      </c>
      <c r="F3">
        <v>1.5084740550677121E-2</v>
      </c>
      <c r="G3">
        <v>0.126189886726262</v>
      </c>
      <c r="H3">
        <v>1.3065486449294079E-2</v>
      </c>
      <c r="I3">
        <v>1.6336679219100991E-2</v>
      </c>
      <c r="J3">
        <v>5.0972739803527931E-3</v>
      </c>
      <c r="K3">
        <v>1.3451481758571128E-4</v>
      </c>
      <c r="L3">
        <v>3.459286520063026E-5</v>
      </c>
      <c r="M3">
        <v>1.2579684180288231E-5</v>
      </c>
      <c r="N3">
        <v>2.8504132097716947E-2</v>
      </c>
      <c r="O3">
        <v>0.1258559037101121</v>
      </c>
      <c r="P3">
        <v>0.25437502861774702</v>
      </c>
      <c r="Q3">
        <v>0.35563421584495952</v>
      </c>
      <c r="R3">
        <v>0.10899872692948771</v>
      </c>
      <c r="S3">
        <v>0.89194887587506499</v>
      </c>
      <c r="T3">
        <v>1.2070384936974447E-4</v>
      </c>
      <c r="U3">
        <v>5.2966164815559623E-2</v>
      </c>
      <c r="V3">
        <v>0.1081056121724696</v>
      </c>
      <c r="W3">
        <v>0.42218667929815729</v>
      </c>
      <c r="X3">
        <v>1.7640085960726661E-2</v>
      </c>
      <c r="Y3">
        <v>7.69093127666821E-2</v>
      </c>
      <c r="Z3">
        <v>8.7120977312651698E-2</v>
      </c>
      <c r="AA3">
        <v>0.28314878393525922</v>
      </c>
      <c r="AB3">
        <v>1.9999885484700362E-2</v>
      </c>
      <c r="AC3">
        <v>5.1804462448432918E-2</v>
      </c>
      <c r="AD3">
        <v>1.4801251593996961E-2</v>
      </c>
      <c r="AE3">
        <v>6.8217075742625999E-3</v>
      </c>
      <c r="AF3">
        <v>1.91679255402715E-2</v>
      </c>
      <c r="AG3">
        <v>1.077862872210264E-2</v>
      </c>
      <c r="AH3">
        <v>0</v>
      </c>
      <c r="AI3">
        <v>5.3714262199824177E-5</v>
      </c>
      <c r="AJ3">
        <v>4.9782028843625523E-2</v>
      </c>
      <c r="AK3">
        <v>2.1503433935043288E-3</v>
      </c>
      <c r="AL3">
        <v>3.3525491722545889E-3</v>
      </c>
      <c r="AM3">
        <v>6.6361874047371996E-2</v>
      </c>
      <c r="AN3">
        <v>9.2263847809359895E-2</v>
      </c>
      <c r="AO3">
        <v>2.2292559958308919E-4</v>
      </c>
      <c r="AP3">
        <v>5.9542593863337018E-2</v>
      </c>
      <c r="AQ3">
        <v>6.5032715543690799E-3</v>
      </c>
      <c r="AR3">
        <v>4.6600210474884336E-2</v>
      </c>
      <c r="AS3">
        <v>0.65734538656685293</v>
      </c>
      <c r="AT3">
        <v>0.3099764757692402</v>
      </c>
      <c r="AU3">
        <v>0.55097803173800775</v>
      </c>
      <c r="AV3">
        <v>2.7096275012725782E-2</v>
      </c>
      <c r="AW3">
        <v>0.36977285382925074</v>
      </c>
      <c r="AX3">
        <v>1.6011693422153272E-3</v>
      </c>
      <c r="AY3">
        <v>0.37712489382275416</v>
      </c>
      <c r="AZ3">
        <v>6.7724173612008012E-2</v>
      </c>
      <c r="BA3">
        <v>4.5844369725764394E-3</v>
      </c>
      <c r="BB3">
        <v>1.5054032973075041E-2</v>
      </c>
      <c r="BC3">
        <v>1.215576881284392E-2</v>
      </c>
      <c r="BD3">
        <v>5.7412488756921294E-2</v>
      </c>
      <c r="BE3">
        <v>3.3586613299907711E-2</v>
      </c>
      <c r="BF3">
        <v>0.30656142586846868</v>
      </c>
      <c r="BG3">
        <v>3.5003485994260369E-2</v>
      </c>
    </row>
    <row r="4" spans="1:59" x14ac:dyDescent="0.35">
      <c r="A4" t="s">
        <v>313</v>
      </c>
      <c r="B4">
        <v>5.41638001041269E-2</v>
      </c>
      <c r="C4">
        <v>3.9449310698210496E-3</v>
      </c>
      <c r="D4">
        <v>8.923917888049189E-2</v>
      </c>
      <c r="E4">
        <v>1.578674778080311E-2</v>
      </c>
      <c r="F4">
        <v>3.2575558795815376E-2</v>
      </c>
      <c r="G4">
        <v>3.3887914302776975E-2</v>
      </c>
      <c r="H4">
        <v>2.5976060989126783E-2</v>
      </c>
      <c r="I4">
        <v>3.0709314832156113E-2</v>
      </c>
      <c r="J4">
        <v>2.0652787810464472E-2</v>
      </c>
      <c r="K4">
        <v>6.1887740211168097E-4</v>
      </c>
      <c r="L4">
        <v>6.0992659656121497E-3</v>
      </c>
      <c r="M4">
        <v>1.22156604466628E-2</v>
      </c>
      <c r="N4">
        <v>4.4467295220357597E-2</v>
      </c>
      <c r="O4">
        <v>8.5032973630360789E-2</v>
      </c>
      <c r="P4">
        <v>0.36418580900578473</v>
      </c>
      <c r="Q4">
        <v>0.36628412059401388</v>
      </c>
      <c r="R4">
        <v>0.1961332594183495</v>
      </c>
      <c r="S4">
        <v>0.999999999999999</v>
      </c>
      <c r="T4">
        <v>1.092171193166173E-3</v>
      </c>
      <c r="U4">
        <v>4.9986895762480298E-2</v>
      </c>
      <c r="V4">
        <v>5.64523176833715E-2</v>
      </c>
      <c r="W4">
        <v>0.52058899925927893</v>
      </c>
      <c r="X4">
        <v>2.6716526602323497E-2</v>
      </c>
      <c r="Y4">
        <v>9.0149855830021303E-2</v>
      </c>
      <c r="Z4">
        <v>9.63225419461574E-2</v>
      </c>
      <c r="AA4">
        <v>0.29962521007010068</v>
      </c>
      <c r="AB4">
        <v>2.2119217921549882E-2</v>
      </c>
      <c r="AC4">
        <v>5.6920435304098002E-2</v>
      </c>
      <c r="AD4">
        <v>1.9480086049297199E-2</v>
      </c>
      <c r="AE4">
        <v>7.3793489923197934E-5</v>
      </c>
      <c r="AF4">
        <v>2.8799466439416881E-2</v>
      </c>
      <c r="AG4">
        <v>2.0168402404994838E-2</v>
      </c>
      <c r="AH4">
        <v>0</v>
      </c>
      <c r="AI4">
        <v>3.9582458390464802E-4</v>
      </c>
      <c r="AJ4">
        <v>8.0223876180834097E-3</v>
      </c>
      <c r="AK4">
        <v>8.6590647671580491E-4</v>
      </c>
      <c r="AL4">
        <v>1.398319797807681E-2</v>
      </c>
      <c r="AM4">
        <v>4.5007554721442897E-2</v>
      </c>
      <c r="AN4">
        <v>0.1430952178544185</v>
      </c>
      <c r="AO4">
        <v>5.09125876243659E-3</v>
      </c>
      <c r="AP4">
        <v>0.1533395883658184</v>
      </c>
      <c r="AQ4">
        <v>1.074926436859986E-2</v>
      </c>
      <c r="AR4">
        <v>5.6112133749818896E-2</v>
      </c>
      <c r="AS4">
        <v>0.49158536262256503</v>
      </c>
      <c r="AT4">
        <v>0.33069328375470269</v>
      </c>
      <c r="AU4">
        <v>0.58558860996213802</v>
      </c>
      <c r="AV4">
        <v>3.8692696923804885E-2</v>
      </c>
      <c r="AW4">
        <v>0.41273396636245091</v>
      </c>
      <c r="AX4">
        <v>5.4580355663980803E-3</v>
      </c>
      <c r="AY4">
        <v>0.1207225956350282</v>
      </c>
      <c r="AZ4">
        <v>6.4149331701156997E-2</v>
      </c>
      <c r="BA4">
        <v>2.4621039627970081E-3</v>
      </c>
      <c r="BB4">
        <v>1.7080621832693911E-2</v>
      </c>
      <c r="BC4">
        <v>2.730494841772254E-2</v>
      </c>
      <c r="BD4">
        <v>9.3532153099268489E-2</v>
      </c>
      <c r="BE4">
        <v>0.11291905114551701</v>
      </c>
      <c r="BF4">
        <v>0.23607946164187818</v>
      </c>
      <c r="BG4">
        <v>4.5953032722253297E-2</v>
      </c>
    </row>
    <row r="5" spans="1:59" x14ac:dyDescent="0.35">
      <c r="A5" t="s">
        <v>314</v>
      </c>
      <c r="B5">
        <v>0.13495949130320151</v>
      </c>
      <c r="C5">
        <v>1.207614108730589E-2</v>
      </c>
      <c r="D5">
        <v>5.0034926626115903E-2</v>
      </c>
      <c r="E5">
        <v>2.8031032397297678E-2</v>
      </c>
      <c r="F5">
        <v>3.1841251433716369E-2</v>
      </c>
      <c r="G5">
        <v>3.2264019577246034E-2</v>
      </c>
      <c r="H5">
        <v>5.5521798200317302E-2</v>
      </c>
      <c r="I5">
        <v>5.6664469136648396E-2</v>
      </c>
      <c r="J5">
        <v>6.6017403599961094E-3</v>
      </c>
      <c r="K5">
        <v>1.817459017152854E-3</v>
      </c>
      <c r="L5">
        <v>1.3596134149632028E-2</v>
      </c>
      <c r="M5">
        <v>3.94215848426962E-2</v>
      </c>
      <c r="N5">
        <v>4.7290091566211098E-2</v>
      </c>
      <c r="O5">
        <v>9.7368114014243695E-2</v>
      </c>
      <c r="P5">
        <v>1</v>
      </c>
      <c r="Q5">
        <v>0.3412013997998174</v>
      </c>
      <c r="R5">
        <v>0.34093001371245257</v>
      </c>
      <c r="S5">
        <v>0.55120642468638203</v>
      </c>
      <c r="T5">
        <v>1.0423827520101819E-2</v>
      </c>
      <c r="U5">
        <v>0.33022380440239962</v>
      </c>
      <c r="V5">
        <v>7.0174442395695508E-2</v>
      </c>
      <c r="W5">
        <v>0.47256899585166601</v>
      </c>
      <c r="X5">
        <v>9.6713199309770195E-2</v>
      </c>
      <c r="Y5">
        <v>0.2015443983547128</v>
      </c>
      <c r="Z5">
        <v>5.7317562925095704E-2</v>
      </c>
      <c r="AA5">
        <v>9.0947136797467298E-2</v>
      </c>
      <c r="AB5">
        <v>2.4343249326594492E-2</v>
      </c>
      <c r="AC5">
        <v>8.2764119839310299E-2</v>
      </c>
      <c r="AD5">
        <v>1.653677311913327E-2</v>
      </c>
      <c r="AE5">
        <v>7.2459065613499407E-2</v>
      </c>
      <c r="AF5">
        <v>8.8170026203321511E-2</v>
      </c>
      <c r="AG5">
        <v>6.7489615825758908E-2</v>
      </c>
      <c r="AH5">
        <v>0</v>
      </c>
      <c r="AI5">
        <v>3.5575820109177494E-3</v>
      </c>
      <c r="AJ5">
        <v>0.1058286903697426</v>
      </c>
      <c r="AK5">
        <v>9.6580271225911399E-3</v>
      </c>
      <c r="AL5">
        <v>6.7470320590248909E-3</v>
      </c>
      <c r="AM5">
        <v>6.8605073374401998E-2</v>
      </c>
      <c r="AN5">
        <v>0.18741296021394632</v>
      </c>
      <c r="AO5">
        <v>2.4393499932226308E-3</v>
      </c>
      <c r="AP5">
        <v>5.0101640133540903E-2</v>
      </c>
      <c r="AQ5">
        <v>3.7744999476482599E-3</v>
      </c>
      <c r="AR5">
        <v>7.7409848179434901E-2</v>
      </c>
      <c r="AS5">
        <v>0.55866272134213502</v>
      </c>
      <c r="AT5">
        <v>0.22690356586699681</v>
      </c>
      <c r="AU5">
        <v>0.60666606895300401</v>
      </c>
      <c r="AV5">
        <v>4.7832293187252906E-2</v>
      </c>
      <c r="AW5">
        <v>0.46651983835730004</v>
      </c>
      <c r="AX5">
        <v>1.9946112636601721E-2</v>
      </c>
      <c r="AY5">
        <v>0.29396147082829771</v>
      </c>
      <c r="AZ5">
        <v>2.9262479868923552E-2</v>
      </c>
      <c r="BA5">
        <v>3.9050479298724343E-4</v>
      </c>
      <c r="BB5">
        <v>0.11074834579247779</v>
      </c>
      <c r="BC5">
        <v>4.7532777184466695E-3</v>
      </c>
      <c r="BD5">
        <v>0.1115201066551143</v>
      </c>
      <c r="BE5">
        <v>0.18792444500486571</v>
      </c>
      <c r="BF5">
        <v>0.23618878086794182</v>
      </c>
      <c r="BG5">
        <v>3.5843836894922002E-2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61C7-3D46-4C5C-A9D8-EBBBB5CC4386}">
  <dimension ref="A1:BE5"/>
  <sheetViews>
    <sheetView tabSelected="1" workbookViewId="0">
      <selection activeCell="N7" sqref="N7"/>
    </sheetView>
  </sheetViews>
  <sheetFormatPr defaultRowHeight="14.5" x14ac:dyDescent="0.35"/>
  <sheetData>
    <row r="1" spans="1:57" x14ac:dyDescent="0.35">
      <c r="A1" t="s">
        <v>195</v>
      </c>
      <c r="B1" t="s">
        <v>196</v>
      </c>
      <c r="C1" t="s">
        <v>197</v>
      </c>
      <c r="D1" t="s">
        <v>198</v>
      </c>
      <c r="E1" t="s">
        <v>199</v>
      </c>
      <c r="F1" t="s">
        <v>200</v>
      </c>
      <c r="G1" t="s">
        <v>201</v>
      </c>
      <c r="H1" t="s">
        <v>202</v>
      </c>
      <c r="I1" t="s">
        <v>203</v>
      </c>
      <c r="J1" t="s">
        <v>204</v>
      </c>
      <c r="K1" t="s">
        <v>205</v>
      </c>
      <c r="L1" t="s">
        <v>206</v>
      </c>
      <c r="M1" t="s">
        <v>207</v>
      </c>
      <c r="N1" t="s">
        <v>208</v>
      </c>
      <c r="O1" t="s">
        <v>209</v>
      </c>
      <c r="P1" t="s">
        <v>210</v>
      </c>
      <c r="Q1" t="s">
        <v>211</v>
      </c>
      <c r="R1" t="s">
        <v>212</v>
      </c>
      <c r="S1" t="s">
        <v>213</v>
      </c>
      <c r="T1" t="s">
        <v>214</v>
      </c>
      <c r="U1" t="s">
        <v>215</v>
      </c>
      <c r="V1" t="s">
        <v>216</v>
      </c>
      <c r="W1" t="s">
        <v>217</v>
      </c>
      <c r="X1" t="s">
        <v>218</v>
      </c>
      <c r="Y1" t="s">
        <v>219</v>
      </c>
      <c r="Z1" t="s">
        <v>220</v>
      </c>
      <c r="AA1" t="s">
        <v>221</v>
      </c>
      <c r="AB1" t="s">
        <v>222</v>
      </c>
      <c r="AC1" t="s">
        <v>223</v>
      </c>
      <c r="AD1" t="s">
        <v>224</v>
      </c>
      <c r="AE1" t="s">
        <v>225</v>
      </c>
      <c r="AF1" t="s">
        <v>226</v>
      </c>
      <c r="AG1" t="s">
        <v>227</v>
      </c>
      <c r="AH1" t="s">
        <v>228</v>
      </c>
      <c r="AI1" t="s">
        <v>229</v>
      </c>
      <c r="AJ1" t="s">
        <v>230</v>
      </c>
      <c r="AK1" t="s">
        <v>231</v>
      </c>
      <c r="AL1" t="s">
        <v>232</v>
      </c>
      <c r="AM1" t="s">
        <v>233</v>
      </c>
      <c r="AN1" t="s">
        <v>234</v>
      </c>
      <c r="AO1" t="s">
        <v>235</v>
      </c>
      <c r="AP1" t="s">
        <v>236</v>
      </c>
      <c r="AQ1" t="s">
        <v>237</v>
      </c>
      <c r="AR1" t="s">
        <v>238</v>
      </c>
      <c r="AS1" t="s">
        <v>239</v>
      </c>
      <c r="AT1" t="s">
        <v>240</v>
      </c>
      <c r="AU1" t="s">
        <v>241</v>
      </c>
      <c r="AV1" t="s">
        <v>242</v>
      </c>
      <c r="AW1" t="s">
        <v>243</v>
      </c>
      <c r="AX1" t="s">
        <v>244</v>
      </c>
      <c r="AY1" t="s">
        <v>245</v>
      </c>
      <c r="AZ1" t="s">
        <v>246</v>
      </c>
      <c r="BA1" t="s">
        <v>247</v>
      </c>
      <c r="BB1" t="s">
        <v>248</v>
      </c>
      <c r="BC1" t="s">
        <v>249</v>
      </c>
      <c r="BD1" t="s">
        <v>250</v>
      </c>
      <c r="BE1" t="s">
        <v>251</v>
      </c>
    </row>
    <row r="2" spans="1:57" x14ac:dyDescent="0.35">
      <c r="A2" t="s">
        <v>254</v>
      </c>
      <c r="B2" t="s">
        <v>6</v>
      </c>
      <c r="C2" t="s">
        <v>6</v>
      </c>
      <c r="D2" t="s">
        <v>6</v>
      </c>
      <c r="E2" t="s">
        <v>6</v>
      </c>
      <c r="F2" t="s">
        <v>14</v>
      </c>
      <c r="G2" t="s">
        <v>14</v>
      </c>
      <c r="H2" t="s">
        <v>14</v>
      </c>
      <c r="I2" t="s">
        <v>14</v>
      </c>
      <c r="J2" t="s">
        <v>14</v>
      </c>
      <c r="K2" t="s">
        <v>14</v>
      </c>
      <c r="L2" t="s">
        <v>14</v>
      </c>
      <c r="M2" t="s">
        <v>14</v>
      </c>
      <c r="N2" t="s">
        <v>14</v>
      </c>
      <c r="O2" t="s">
        <v>14</v>
      </c>
      <c r="P2" t="s">
        <v>14</v>
      </c>
      <c r="Q2" t="s">
        <v>14</v>
      </c>
      <c r="R2" t="s">
        <v>14</v>
      </c>
      <c r="S2" t="s">
        <v>14</v>
      </c>
      <c r="T2" t="s">
        <v>14</v>
      </c>
      <c r="U2" t="s">
        <v>14</v>
      </c>
      <c r="V2" t="s">
        <v>14</v>
      </c>
      <c r="W2" t="s">
        <v>14</v>
      </c>
      <c r="X2" t="s">
        <v>14</v>
      </c>
      <c r="Y2" t="s">
        <v>14</v>
      </c>
      <c r="Z2" t="s">
        <v>14</v>
      </c>
      <c r="AA2" t="s">
        <v>14</v>
      </c>
      <c r="AB2" t="s">
        <v>14</v>
      </c>
      <c r="AC2" t="s">
        <v>14</v>
      </c>
      <c r="AD2" t="s">
        <v>14</v>
      </c>
      <c r="AE2" t="s">
        <v>14</v>
      </c>
      <c r="AF2" t="s">
        <v>14</v>
      </c>
      <c r="AG2" t="s">
        <v>14</v>
      </c>
      <c r="AH2" t="s">
        <v>14</v>
      </c>
      <c r="AI2" t="s">
        <v>14</v>
      </c>
      <c r="AJ2" t="s">
        <v>14</v>
      </c>
      <c r="AK2" t="s">
        <v>14</v>
      </c>
      <c r="AL2" t="s">
        <v>10</v>
      </c>
      <c r="AM2" t="s">
        <v>10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 t="s">
        <v>10</v>
      </c>
      <c r="AT2" t="s">
        <v>10</v>
      </c>
      <c r="AU2" t="s">
        <v>10</v>
      </c>
      <c r="AV2" t="s">
        <v>10</v>
      </c>
      <c r="AW2" t="s">
        <v>10</v>
      </c>
      <c r="AX2" t="s">
        <v>10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</row>
    <row r="3" spans="1:57" x14ac:dyDescent="0.35">
      <c r="A3" t="s">
        <v>315</v>
      </c>
      <c r="B3">
        <v>2.8216604999999999E-2</v>
      </c>
      <c r="C3">
        <v>3.6022057000000003E-2</v>
      </c>
      <c r="D3">
        <v>9.8413579999999997E-3</v>
      </c>
      <c r="E3">
        <v>7.7199240000000004E-3</v>
      </c>
      <c r="F3">
        <v>1.6574538E-2</v>
      </c>
      <c r="G3">
        <v>5.2190309999999998E-3</v>
      </c>
      <c r="H3">
        <v>6.6419180000000001E-3</v>
      </c>
      <c r="I3">
        <v>1.3050506E-2</v>
      </c>
      <c r="J3">
        <v>2.0972032000000002E-2</v>
      </c>
      <c r="K3">
        <v>0</v>
      </c>
      <c r="L3">
        <v>0</v>
      </c>
      <c r="M3">
        <v>3.9129860000000002E-3</v>
      </c>
      <c r="N3">
        <v>0.11933684999999999</v>
      </c>
      <c r="O3">
        <v>1.3855860000000001E-3</v>
      </c>
      <c r="P3">
        <v>1.0306502E-2</v>
      </c>
      <c r="Q3">
        <v>0.137319838</v>
      </c>
      <c r="R3">
        <v>8.41803E-2</v>
      </c>
      <c r="S3">
        <v>0.14042412300000001</v>
      </c>
      <c r="T3">
        <v>5.2385874999999998E-2</v>
      </c>
      <c r="U3">
        <v>2.4309700000000001E-4</v>
      </c>
      <c r="V3">
        <v>1.3649517E-2</v>
      </c>
      <c r="W3">
        <v>0.100240521</v>
      </c>
      <c r="X3">
        <v>7.8970957999999994E-2</v>
      </c>
      <c r="Y3">
        <v>8.4824200000000003E-4</v>
      </c>
      <c r="Z3">
        <v>8.7282699999999996E-4</v>
      </c>
      <c r="AA3">
        <v>6.2616193000000001E-2</v>
      </c>
      <c r="AB3" s="1">
        <v>0</v>
      </c>
      <c r="AC3">
        <v>1.2357979999999999E-2</v>
      </c>
      <c r="AD3">
        <v>0.107068028</v>
      </c>
      <c r="AE3">
        <v>1.8461557999999999E-2</v>
      </c>
      <c r="AF3">
        <v>7.5042440000000002E-3</v>
      </c>
      <c r="AG3">
        <v>2.8483868999999998E-2</v>
      </c>
      <c r="AH3">
        <v>1.6734431000000001E-2</v>
      </c>
      <c r="AI3">
        <v>3.8953733999999997E-2</v>
      </c>
      <c r="AJ3">
        <v>0.74407422899999998</v>
      </c>
      <c r="AK3">
        <v>4.5896534000000003E-2</v>
      </c>
      <c r="AL3">
        <v>8.2349699999999997E-4</v>
      </c>
      <c r="AM3">
        <v>4.8705550000000004E-3</v>
      </c>
      <c r="AN3">
        <v>9.7041680000000009E-3</v>
      </c>
      <c r="AO3">
        <v>0</v>
      </c>
      <c r="AP3">
        <v>0</v>
      </c>
      <c r="AQ3">
        <v>1.503524E-3</v>
      </c>
      <c r="AR3">
        <v>4.3272609999999998E-3</v>
      </c>
      <c r="AS3">
        <v>0.22901532199999999</v>
      </c>
      <c r="AT3">
        <v>2.7289964E-2</v>
      </c>
      <c r="AU3">
        <v>1</v>
      </c>
      <c r="AV3">
        <v>0.26117638100000001</v>
      </c>
      <c r="AW3">
        <v>8.4015416999999995E-2</v>
      </c>
      <c r="AX3">
        <v>1.6365906E-2</v>
      </c>
      <c r="AY3">
        <v>8.8607210000000002E-3</v>
      </c>
      <c r="AZ3">
        <v>8.4893893999999998E-2</v>
      </c>
      <c r="BA3">
        <v>7.4706649999999996E-3</v>
      </c>
      <c r="BB3">
        <v>2.6891598999999999E-2</v>
      </c>
      <c r="BC3">
        <v>1.18416E-4</v>
      </c>
      <c r="BD3">
        <v>7.0325350000000003E-3</v>
      </c>
      <c r="BE3">
        <v>8.4342299999999992E-3</v>
      </c>
    </row>
    <row r="4" spans="1:57" x14ac:dyDescent="0.35">
      <c r="A4" t="s">
        <v>316</v>
      </c>
      <c r="B4">
        <v>3.7624707E-2</v>
      </c>
      <c r="C4">
        <v>4.3105155999999999E-2</v>
      </c>
      <c r="D4">
        <v>2.9559479999999999E-3</v>
      </c>
      <c r="E4">
        <v>3.0675298E-2</v>
      </c>
      <c r="F4">
        <v>2.6187549000000001E-2</v>
      </c>
      <c r="G4">
        <v>8.6215153000000003E-2</v>
      </c>
      <c r="H4">
        <v>2.9007788999999999E-2</v>
      </c>
      <c r="I4">
        <v>2.9358987E-2</v>
      </c>
      <c r="J4">
        <v>2.4584366E-2</v>
      </c>
      <c r="K4">
        <v>0</v>
      </c>
      <c r="L4">
        <v>0</v>
      </c>
      <c r="M4">
        <v>0</v>
      </c>
      <c r="N4">
        <v>3.4084306000000002E-2</v>
      </c>
      <c r="O4">
        <v>0</v>
      </c>
      <c r="P4">
        <v>0.19351695999999999</v>
      </c>
      <c r="Q4">
        <v>0.238597964</v>
      </c>
      <c r="R4">
        <v>1</v>
      </c>
      <c r="S4">
        <v>6.9999978000000004E-2</v>
      </c>
      <c r="T4">
        <v>0.128351628</v>
      </c>
      <c r="U4">
        <v>0</v>
      </c>
      <c r="V4">
        <v>0.54585800699999998</v>
      </c>
      <c r="W4">
        <v>0.278120694</v>
      </c>
      <c r="X4">
        <v>7.9128330999999996E-2</v>
      </c>
      <c r="Y4">
        <v>0</v>
      </c>
      <c r="Z4">
        <v>0</v>
      </c>
      <c r="AA4">
        <v>6.868463E-3</v>
      </c>
      <c r="AB4" s="1">
        <v>0</v>
      </c>
      <c r="AC4" s="1">
        <v>4.1107099999999998E-8</v>
      </c>
      <c r="AD4">
        <v>0.12958452500000001</v>
      </c>
      <c r="AE4">
        <v>0.218889946</v>
      </c>
      <c r="AF4">
        <v>3.3767832999999997E-2</v>
      </c>
      <c r="AG4">
        <v>2.950617E-3</v>
      </c>
      <c r="AH4">
        <v>0.103423416</v>
      </c>
      <c r="AI4">
        <v>3.1665594999999998E-2</v>
      </c>
      <c r="AJ4">
        <v>0.16521588400000001</v>
      </c>
      <c r="AK4">
        <v>4.6107324999999998E-2</v>
      </c>
      <c r="AL4">
        <v>0</v>
      </c>
      <c r="AM4">
        <v>2.8754829999999999E-3</v>
      </c>
      <c r="AN4">
        <v>1.6480776999999999E-2</v>
      </c>
      <c r="AO4">
        <v>0</v>
      </c>
      <c r="AP4">
        <v>0</v>
      </c>
      <c r="AQ4">
        <v>0</v>
      </c>
      <c r="AR4">
        <v>5.8538821999999997E-2</v>
      </c>
      <c r="AS4">
        <v>0.75280376800000004</v>
      </c>
      <c r="AT4">
        <v>0.24539230300000001</v>
      </c>
      <c r="AU4">
        <v>0.224059226</v>
      </c>
      <c r="AV4">
        <v>0.19564717600000001</v>
      </c>
      <c r="AW4">
        <v>0.75920562700000005</v>
      </c>
      <c r="AX4">
        <v>0.15316391900000001</v>
      </c>
      <c r="AY4">
        <v>1.2502098999999999E-2</v>
      </c>
      <c r="AZ4" s="1">
        <v>3.4401599999999998E-8</v>
      </c>
      <c r="BA4">
        <v>1.0832768E-2</v>
      </c>
      <c r="BB4">
        <v>9.4234946E-2</v>
      </c>
      <c r="BC4">
        <v>0</v>
      </c>
      <c r="BD4">
        <v>0</v>
      </c>
      <c r="BE4">
        <v>0</v>
      </c>
    </row>
    <row r="5" spans="1:57" x14ac:dyDescent="0.35">
      <c r="A5" t="s">
        <v>317</v>
      </c>
      <c r="B5">
        <v>3.7431924999999998E-2</v>
      </c>
      <c r="C5">
        <v>8.1924391999999999E-2</v>
      </c>
      <c r="D5">
        <v>3.9210257999999998E-2</v>
      </c>
      <c r="E5">
        <v>5.4133723000000002E-2</v>
      </c>
      <c r="F5">
        <v>4.3940996000000003E-2</v>
      </c>
      <c r="G5">
        <v>1.8084857999999999E-2</v>
      </c>
      <c r="H5">
        <v>7.7375933999999993E-2</v>
      </c>
      <c r="I5">
        <v>4.7894984000000002E-2</v>
      </c>
      <c r="J5">
        <v>3.1544363999999998E-2</v>
      </c>
      <c r="K5">
        <v>0</v>
      </c>
      <c r="L5">
        <v>0</v>
      </c>
      <c r="M5">
        <v>4.7274170000000003E-3</v>
      </c>
      <c r="N5">
        <v>0.100103918</v>
      </c>
      <c r="O5">
        <v>7.8363599999999999E-4</v>
      </c>
      <c r="P5">
        <v>8.7410687000000001E-2</v>
      </c>
      <c r="Q5">
        <v>0.23874498499999999</v>
      </c>
      <c r="R5">
        <v>0.64952765599999995</v>
      </c>
      <c r="S5">
        <v>0.10210708</v>
      </c>
      <c r="T5">
        <v>6.3921054000000005E-2</v>
      </c>
      <c r="U5">
        <v>1.2311379999999999E-3</v>
      </c>
      <c r="V5">
        <v>0.13088195899999999</v>
      </c>
      <c r="W5">
        <v>0.23923217199999999</v>
      </c>
      <c r="X5">
        <v>8.1308431E-2</v>
      </c>
      <c r="Y5">
        <v>2.0903250000000001E-3</v>
      </c>
      <c r="Z5">
        <v>1.8456963999999999E-2</v>
      </c>
      <c r="AA5">
        <v>4.7718855999999997E-2</v>
      </c>
      <c r="AB5" s="1">
        <v>1.09E-3</v>
      </c>
      <c r="AC5">
        <v>1.7257244000000001E-2</v>
      </c>
      <c r="AD5">
        <v>3.2058574999999999E-2</v>
      </c>
      <c r="AE5">
        <v>0.151237064</v>
      </c>
      <c r="AF5">
        <v>7.0369439000000006E-2</v>
      </c>
      <c r="AG5">
        <v>7.3445631999999997E-2</v>
      </c>
      <c r="AH5">
        <v>0.141549605</v>
      </c>
      <c r="AI5">
        <v>6.2159068999999997E-2</v>
      </c>
      <c r="AJ5">
        <v>0.10870050000000001</v>
      </c>
      <c r="AK5">
        <v>0.16222446200000001</v>
      </c>
      <c r="AL5">
        <v>1.1009183000000001E-2</v>
      </c>
      <c r="AM5">
        <v>1.9501280999999999E-2</v>
      </c>
      <c r="AN5">
        <v>7.8408117999999999E-2</v>
      </c>
      <c r="AO5">
        <v>0</v>
      </c>
      <c r="AP5">
        <v>0</v>
      </c>
      <c r="AQ5">
        <v>2.9129520999999998E-2</v>
      </c>
      <c r="AR5">
        <v>2.4706974999999999E-2</v>
      </c>
      <c r="AS5">
        <v>1</v>
      </c>
      <c r="AT5">
        <v>0.18321707700000001</v>
      </c>
      <c r="AU5">
        <v>0.40173504900000001</v>
      </c>
      <c r="AV5">
        <v>0.23269205000000001</v>
      </c>
      <c r="AW5">
        <v>7.4589380999999996E-2</v>
      </c>
      <c r="AX5">
        <v>8.5996143999999997E-2</v>
      </c>
      <c r="AY5">
        <v>6.6659901999999993E-2</v>
      </c>
      <c r="AZ5">
        <v>2.0362841E-2</v>
      </c>
      <c r="BA5">
        <v>9.9902680000000001E-3</v>
      </c>
      <c r="BB5">
        <v>0.166741159</v>
      </c>
      <c r="BC5">
        <v>1.3464219999999999E-3</v>
      </c>
      <c r="BD5">
        <v>2.3682697999999999E-2</v>
      </c>
      <c r="BE5">
        <v>1.6853413000000001E-2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topLeftCell="B41" workbookViewId="0">
      <selection activeCell="B62" sqref="B62:B63"/>
    </sheetView>
  </sheetViews>
  <sheetFormatPr defaultRowHeight="14.5" x14ac:dyDescent="0.35"/>
  <cols>
    <col min="1" max="2" width="27.08984375" customWidth="1"/>
  </cols>
  <sheetData>
    <row r="1" spans="1:18" x14ac:dyDescent="0.35">
      <c r="A1" s="5" t="s">
        <v>125</v>
      </c>
      <c r="B1" s="5"/>
      <c r="I1" s="5" t="s">
        <v>126</v>
      </c>
      <c r="J1" s="5"/>
      <c r="K1" s="5"/>
      <c r="L1" s="5"/>
      <c r="N1" s="5" t="s">
        <v>130</v>
      </c>
      <c r="O1" s="5"/>
      <c r="P1" s="5"/>
      <c r="Q1" s="5"/>
      <c r="R1" s="5"/>
    </row>
    <row r="3" spans="1:18" x14ac:dyDescent="0.35">
      <c r="C3" t="s">
        <v>64</v>
      </c>
      <c r="D3" t="s">
        <v>65</v>
      </c>
      <c r="E3" t="s">
        <v>66</v>
      </c>
      <c r="I3" t="s">
        <v>127</v>
      </c>
      <c r="J3" t="s">
        <v>128</v>
      </c>
      <c r="K3" t="s">
        <v>129</v>
      </c>
      <c r="O3" t="s">
        <v>131</v>
      </c>
      <c r="P3" t="s">
        <v>132</v>
      </c>
      <c r="Q3" t="s">
        <v>133</v>
      </c>
    </row>
    <row r="4" spans="1:18" x14ac:dyDescent="0.35">
      <c r="A4" t="s">
        <v>0</v>
      </c>
      <c r="C4" t="s">
        <v>67</v>
      </c>
      <c r="D4" t="s">
        <v>67</v>
      </c>
      <c r="E4" t="s">
        <v>67</v>
      </c>
      <c r="F4" t="s">
        <v>192</v>
      </c>
      <c r="H4" t="s">
        <v>0</v>
      </c>
      <c r="I4" t="s">
        <v>67</v>
      </c>
      <c r="J4" t="s">
        <v>67</v>
      </c>
      <c r="K4" t="s">
        <v>67</v>
      </c>
      <c r="N4" t="s">
        <v>0</v>
      </c>
      <c r="O4" t="s">
        <v>67</v>
      </c>
      <c r="P4" t="s">
        <v>67</v>
      </c>
      <c r="Q4" t="s">
        <v>67</v>
      </c>
    </row>
    <row r="5" spans="1:18" x14ac:dyDescent="0.35">
      <c r="A5" t="s">
        <v>68</v>
      </c>
      <c r="C5">
        <v>0.52308458764824395</v>
      </c>
      <c r="D5">
        <v>0.20891255541823001</v>
      </c>
      <c r="E5">
        <v>0.26800285693352599</v>
      </c>
      <c r="H5" t="s">
        <v>68</v>
      </c>
      <c r="I5">
        <v>0.48969773422657997</v>
      </c>
      <c r="J5">
        <v>0.51030226577341997</v>
      </c>
      <c r="K5">
        <v>0</v>
      </c>
      <c r="N5" t="s">
        <v>68</v>
      </c>
      <c r="O5">
        <v>0.50453375319800298</v>
      </c>
      <c r="P5">
        <v>0.19790021010234901</v>
      </c>
      <c r="Q5">
        <v>0.29756603669964798</v>
      </c>
    </row>
    <row r="6" spans="1:18" x14ac:dyDescent="0.35">
      <c r="A6" t="s">
        <v>69</v>
      </c>
      <c r="B6" t="s">
        <v>6</v>
      </c>
      <c r="C6">
        <v>4.2047607345214101E-2</v>
      </c>
      <c r="D6">
        <v>1.6303927318248101E-2</v>
      </c>
      <c r="E6">
        <v>1.5652506284210201E-2</v>
      </c>
      <c r="F6">
        <f>SUM(C6:E6)</f>
        <v>7.4004040947672406E-2</v>
      </c>
      <c r="H6" t="s">
        <v>69</v>
      </c>
      <c r="I6">
        <v>0.36270871544043498</v>
      </c>
      <c r="J6">
        <v>7.4160307279575099E-3</v>
      </c>
      <c r="K6">
        <v>0.107548788228212</v>
      </c>
      <c r="N6" t="s">
        <v>69</v>
      </c>
      <c r="O6">
        <v>1.15972951440484E-2</v>
      </c>
      <c r="P6">
        <v>9.0362810067112095E-2</v>
      </c>
      <c r="Q6">
        <v>4.8658859713144202E-2</v>
      </c>
    </row>
    <row r="7" spans="1:18" x14ac:dyDescent="0.35">
      <c r="A7" t="s">
        <v>70</v>
      </c>
      <c r="B7" t="s">
        <v>6</v>
      </c>
      <c r="C7">
        <v>4.2388983656849601E-2</v>
      </c>
      <c r="D7">
        <v>2.2109393871959399E-2</v>
      </c>
      <c r="E7">
        <v>2.47740008883327E-2</v>
      </c>
      <c r="F7">
        <f t="shared" ref="F7:F61" si="0">SUM(C7:E7)</f>
        <v>8.9272378417141696E-2</v>
      </c>
      <c r="H7" t="s">
        <v>70</v>
      </c>
      <c r="I7">
        <v>0.21949541408730799</v>
      </c>
      <c r="J7">
        <v>4.0451199242160603E-3</v>
      </c>
      <c r="K7">
        <v>3.6632128079521598E-2</v>
      </c>
      <c r="N7" t="s">
        <v>70</v>
      </c>
      <c r="O7">
        <v>0.13463783197175699</v>
      </c>
      <c r="P7">
        <v>0.124155596936176</v>
      </c>
      <c r="Q7">
        <v>0.35869674287584302</v>
      </c>
    </row>
    <row r="8" spans="1:18" x14ac:dyDescent="0.35">
      <c r="A8" t="s">
        <v>71</v>
      </c>
      <c r="B8" t="s">
        <v>6</v>
      </c>
      <c r="C8">
        <v>1.3950259641066901E-2</v>
      </c>
      <c r="D8">
        <v>6.9283624550251404E-3</v>
      </c>
      <c r="E8">
        <v>1.0702204283401901E-2</v>
      </c>
      <c r="F8">
        <f t="shared" si="0"/>
        <v>3.1580826379493943E-2</v>
      </c>
      <c r="H8" t="s">
        <v>71</v>
      </c>
      <c r="I8">
        <v>0.24661853912677401</v>
      </c>
      <c r="J8">
        <v>5.68564347728822E-3</v>
      </c>
      <c r="K8">
        <v>8.96611313267488E-2</v>
      </c>
      <c r="N8" t="s">
        <v>71</v>
      </c>
      <c r="O8">
        <v>0</v>
      </c>
      <c r="P8">
        <v>6.77379916134659E-2</v>
      </c>
      <c r="Q8">
        <v>3.4475206037087897E-2</v>
      </c>
    </row>
    <row r="9" spans="1:18" x14ac:dyDescent="0.35">
      <c r="A9" t="s">
        <v>72</v>
      </c>
      <c r="B9" t="s">
        <v>6</v>
      </c>
      <c r="C9">
        <v>1.8937059097570499E-2</v>
      </c>
      <c r="D9">
        <v>6.8151143339167802E-3</v>
      </c>
      <c r="E9">
        <v>9.0298863903591608E-3</v>
      </c>
      <c r="F9">
        <f t="shared" si="0"/>
        <v>3.4782059821846442E-2</v>
      </c>
      <c r="H9" t="s">
        <v>72</v>
      </c>
      <c r="I9">
        <v>0</v>
      </c>
      <c r="J9">
        <v>0</v>
      </c>
      <c r="K9">
        <v>0</v>
      </c>
      <c r="N9" t="s">
        <v>72</v>
      </c>
      <c r="O9">
        <v>7.5631560005239599E-3</v>
      </c>
      <c r="P9">
        <v>9.8147032783293703E-2</v>
      </c>
      <c r="Q9">
        <v>3.15588682210559E-2</v>
      </c>
    </row>
    <row r="10" spans="1:18" x14ac:dyDescent="0.35">
      <c r="A10" t="s">
        <v>73</v>
      </c>
      <c r="B10" t="s">
        <v>14</v>
      </c>
      <c r="C10">
        <v>3.5978883436203597E-2</v>
      </c>
      <c r="D10">
        <v>1.9280239189399799E-2</v>
      </c>
      <c r="E10">
        <v>1.4221840387331E-2</v>
      </c>
      <c r="F10">
        <f t="shared" si="0"/>
        <v>6.9480963012934396E-2</v>
      </c>
      <c r="H10" t="s">
        <v>73</v>
      </c>
      <c r="I10">
        <v>3.89613914759806E-2</v>
      </c>
      <c r="J10">
        <v>1.04761177208667E-2</v>
      </c>
      <c r="K10">
        <v>4.0221244168126202E-3</v>
      </c>
      <c r="N10" t="s">
        <v>73</v>
      </c>
      <c r="O10">
        <v>0.19352227975305</v>
      </c>
      <c r="P10">
        <v>8.1704596697007706E-2</v>
      </c>
      <c r="Q10">
        <v>0.33706185510065101</v>
      </c>
    </row>
    <row r="11" spans="1:18" x14ac:dyDescent="0.35">
      <c r="A11" t="s">
        <v>74</v>
      </c>
      <c r="B11" t="s">
        <v>14</v>
      </c>
      <c r="C11">
        <v>1.00869806811359E-2</v>
      </c>
      <c r="D11">
        <v>7.4746261267334799E-4</v>
      </c>
      <c r="E11">
        <v>2.8247281932357099E-3</v>
      </c>
      <c r="F11">
        <f t="shared" si="0"/>
        <v>1.3659171487044958E-2</v>
      </c>
      <c r="H11" t="s">
        <v>74</v>
      </c>
      <c r="I11">
        <v>1.07740758566726E-2</v>
      </c>
      <c r="J11">
        <v>8.3363830989753897E-3</v>
      </c>
      <c r="K11">
        <v>1.04131705570654E-2</v>
      </c>
      <c r="N11" t="s">
        <v>74</v>
      </c>
      <c r="O11">
        <v>3.1275969396195098E-2</v>
      </c>
      <c r="P11">
        <v>3.7955415386235501E-2</v>
      </c>
      <c r="Q11">
        <v>9.84410005017229E-2</v>
      </c>
    </row>
    <row r="12" spans="1:18" x14ac:dyDescent="0.35">
      <c r="A12" t="s">
        <v>75</v>
      </c>
      <c r="B12" t="s">
        <v>14</v>
      </c>
      <c r="C12">
        <v>2.1854098969753499E-2</v>
      </c>
      <c r="D12">
        <v>1.7455904629369901E-2</v>
      </c>
      <c r="E12">
        <v>2.1050563988244099E-2</v>
      </c>
      <c r="F12">
        <f t="shared" si="0"/>
        <v>6.0360567587367499E-2</v>
      </c>
      <c r="H12" t="s">
        <v>75</v>
      </c>
      <c r="I12">
        <v>3.9507417065331202E-2</v>
      </c>
      <c r="J12">
        <v>2.4918694668708202E-2</v>
      </c>
      <c r="K12">
        <v>1.9259400052105399E-2</v>
      </c>
      <c r="N12" t="s">
        <v>75</v>
      </c>
      <c r="O12">
        <v>0</v>
      </c>
      <c r="P12">
        <v>7.5666791439806994E-2</v>
      </c>
      <c r="Q12">
        <v>0.24072207923606101</v>
      </c>
    </row>
    <row r="13" spans="1:18" x14ac:dyDescent="0.35">
      <c r="A13" t="s">
        <v>76</v>
      </c>
      <c r="B13" t="s">
        <v>14</v>
      </c>
      <c r="C13">
        <v>2.5152463793549299E-2</v>
      </c>
      <c r="D13">
        <v>1.19797861554575E-2</v>
      </c>
      <c r="E13">
        <v>1.1495851203727999E-2</v>
      </c>
      <c r="F13">
        <f t="shared" si="0"/>
        <v>4.8628101152734797E-2</v>
      </c>
      <c r="H13" t="s">
        <v>76</v>
      </c>
      <c r="I13">
        <v>0.12799692804930399</v>
      </c>
      <c r="J13">
        <v>1.57872037399561E-2</v>
      </c>
      <c r="K13">
        <v>2.4298558310575102E-2</v>
      </c>
      <c r="N13" t="s">
        <v>76</v>
      </c>
      <c r="O13">
        <v>0.19558895624279099</v>
      </c>
      <c r="P13">
        <v>1.3991702885071599E-2</v>
      </c>
      <c r="Q13">
        <v>0.110093080571359</v>
      </c>
    </row>
    <row r="14" spans="1:18" x14ac:dyDescent="0.35">
      <c r="A14" t="s">
        <v>77</v>
      </c>
      <c r="B14" t="s">
        <v>14</v>
      </c>
      <c r="C14">
        <v>2.2989089471832501E-2</v>
      </c>
      <c r="D14">
        <v>6.6138605590339598E-3</v>
      </c>
      <c r="E14">
        <v>5.9168454348607104E-3</v>
      </c>
      <c r="F14">
        <f t="shared" si="0"/>
        <v>3.5519795465727172E-2</v>
      </c>
      <c r="H14" t="s">
        <v>77</v>
      </c>
      <c r="I14">
        <v>9.6627084137810307E-2</v>
      </c>
      <c r="J14">
        <v>7.9574494316811007E-3</v>
      </c>
      <c r="K14">
        <v>2.4993635113575201E-2</v>
      </c>
      <c r="N14" t="s">
        <v>77</v>
      </c>
      <c r="O14">
        <v>6.7916306252109898E-2</v>
      </c>
      <c r="P14">
        <v>2.4371861810853799E-2</v>
      </c>
      <c r="Q14">
        <v>7.8977251450971994E-2</v>
      </c>
    </row>
    <row r="15" spans="1:18" x14ac:dyDescent="0.35">
      <c r="A15" t="s">
        <v>78</v>
      </c>
      <c r="B15" t="s">
        <v>14</v>
      </c>
      <c r="C15">
        <v>0</v>
      </c>
      <c r="D15">
        <v>0</v>
      </c>
      <c r="E15">
        <v>0</v>
      </c>
      <c r="F15">
        <f t="shared" si="0"/>
        <v>0</v>
      </c>
      <c r="H15" t="s">
        <v>78</v>
      </c>
      <c r="I15">
        <v>0</v>
      </c>
      <c r="J15">
        <v>0</v>
      </c>
      <c r="K15">
        <v>0</v>
      </c>
      <c r="N15" t="s">
        <v>78</v>
      </c>
      <c r="O15">
        <v>0</v>
      </c>
      <c r="P15">
        <v>0</v>
      </c>
      <c r="Q15">
        <v>0</v>
      </c>
    </row>
    <row r="16" spans="1:18" x14ac:dyDescent="0.35">
      <c r="A16" t="s">
        <v>79</v>
      </c>
      <c r="B16" t="s">
        <v>14</v>
      </c>
      <c r="C16">
        <v>0</v>
      </c>
      <c r="D16">
        <v>0</v>
      </c>
      <c r="E16">
        <v>0</v>
      </c>
      <c r="F16">
        <f t="shared" si="0"/>
        <v>0</v>
      </c>
      <c r="H16" t="s">
        <v>79</v>
      </c>
      <c r="I16">
        <v>0</v>
      </c>
      <c r="J16">
        <v>0</v>
      </c>
      <c r="K16">
        <v>0</v>
      </c>
      <c r="N16" t="s">
        <v>79</v>
      </c>
      <c r="O16">
        <v>0</v>
      </c>
      <c r="P16">
        <v>0</v>
      </c>
      <c r="Q16">
        <v>0</v>
      </c>
    </row>
    <row r="17" spans="1:17" x14ac:dyDescent="0.35">
      <c r="A17" t="s">
        <v>80</v>
      </c>
      <c r="B17" t="s">
        <v>14</v>
      </c>
      <c r="C17">
        <v>0</v>
      </c>
      <c r="D17">
        <v>0</v>
      </c>
      <c r="E17">
        <v>0</v>
      </c>
      <c r="F17">
        <f t="shared" si="0"/>
        <v>0</v>
      </c>
      <c r="H17" t="s">
        <v>80</v>
      </c>
      <c r="I17">
        <v>1.50947578834872E-3</v>
      </c>
      <c r="J17">
        <v>0</v>
      </c>
      <c r="K17">
        <v>0</v>
      </c>
      <c r="N17" t="s">
        <v>80</v>
      </c>
      <c r="O17">
        <v>0</v>
      </c>
      <c r="P17">
        <v>0</v>
      </c>
      <c r="Q17">
        <v>0</v>
      </c>
    </row>
    <row r="18" spans="1:17" x14ac:dyDescent="0.35">
      <c r="A18" t="s">
        <v>81</v>
      </c>
      <c r="B18" t="s">
        <v>14</v>
      </c>
      <c r="C18">
        <v>2.8292786924478799E-2</v>
      </c>
      <c r="D18">
        <v>3.9286528090865403E-3</v>
      </c>
      <c r="E18">
        <v>8.7012938253491004E-3</v>
      </c>
      <c r="F18">
        <f t="shared" si="0"/>
        <v>4.0922733558914438E-2</v>
      </c>
      <c r="H18" t="s">
        <v>81</v>
      </c>
      <c r="I18">
        <v>4.9531722998171102E-2</v>
      </c>
      <c r="J18">
        <v>1.5440910801869E-2</v>
      </c>
      <c r="K18">
        <v>2.0046591784778502E-2</v>
      </c>
      <c r="N18" t="s">
        <v>81</v>
      </c>
      <c r="O18">
        <v>6.3167062243910804E-2</v>
      </c>
      <c r="P18">
        <v>0.113993312465755</v>
      </c>
      <c r="Q18">
        <v>7.6642130977937803E-2</v>
      </c>
    </row>
    <row r="19" spans="1:17" x14ac:dyDescent="0.35">
      <c r="A19" t="s">
        <v>82</v>
      </c>
      <c r="B19" t="s">
        <v>14</v>
      </c>
      <c r="C19">
        <v>0</v>
      </c>
      <c r="D19">
        <v>0</v>
      </c>
      <c r="E19">
        <v>0</v>
      </c>
      <c r="F19">
        <f t="shared" si="0"/>
        <v>0</v>
      </c>
      <c r="H19" t="s">
        <v>82</v>
      </c>
      <c r="I19">
        <v>0</v>
      </c>
      <c r="J19">
        <v>0</v>
      </c>
      <c r="K19">
        <v>0</v>
      </c>
      <c r="N19" t="s">
        <v>82</v>
      </c>
      <c r="O19">
        <v>0</v>
      </c>
      <c r="P19">
        <v>0</v>
      </c>
      <c r="Q19">
        <v>0</v>
      </c>
    </row>
    <row r="20" spans="1:17" x14ac:dyDescent="0.35">
      <c r="A20" t="s">
        <v>83</v>
      </c>
      <c r="B20" t="s">
        <v>14</v>
      </c>
      <c r="C20">
        <v>9.8682930615645606E-2</v>
      </c>
      <c r="D20">
        <v>1.10516048712422E-2</v>
      </c>
      <c r="E20">
        <v>2.1256187657028899E-2</v>
      </c>
      <c r="F20">
        <f t="shared" si="0"/>
        <v>0.13099072314391669</v>
      </c>
      <c r="H20" t="s">
        <v>83</v>
      </c>
      <c r="I20">
        <v>0.13109577771772299</v>
      </c>
      <c r="J20">
        <v>1.13772086015044E-2</v>
      </c>
      <c r="K20">
        <v>1.0683287079734099E-2</v>
      </c>
      <c r="N20" t="s">
        <v>83</v>
      </c>
      <c r="O20">
        <v>9.3043469403010004E-2</v>
      </c>
      <c r="P20">
        <v>0</v>
      </c>
      <c r="Q20">
        <v>4.4690105413456499E-2</v>
      </c>
    </row>
    <row r="21" spans="1:17" x14ac:dyDescent="0.35">
      <c r="A21" t="s">
        <v>84</v>
      </c>
      <c r="B21" t="s">
        <v>14</v>
      </c>
      <c r="C21">
        <v>0.26479109214206697</v>
      </c>
      <c r="D21">
        <v>8.5187039932406006E-2</v>
      </c>
      <c r="E21">
        <v>2.9948482583003901E-2</v>
      </c>
      <c r="F21">
        <f t="shared" si="0"/>
        <v>0.3799266146574769</v>
      </c>
      <c r="H21" t="s">
        <v>84</v>
      </c>
      <c r="I21">
        <v>0.55450181843555701</v>
      </c>
      <c r="J21">
        <v>2.19324018576545E-2</v>
      </c>
      <c r="K21">
        <v>0.12997094199296499</v>
      </c>
      <c r="N21" t="s">
        <v>84</v>
      </c>
      <c r="O21">
        <v>4.1857989467119203E-2</v>
      </c>
      <c r="P21">
        <v>1.53140222867115E-2</v>
      </c>
      <c r="Q21">
        <v>3.9931643305299303E-2</v>
      </c>
    </row>
    <row r="22" spans="1:17" x14ac:dyDescent="0.35">
      <c r="A22" t="s">
        <v>85</v>
      </c>
      <c r="B22" t="s">
        <v>14</v>
      </c>
      <c r="C22">
        <v>0.61232652762217299</v>
      </c>
      <c r="D22">
        <v>0.216522035982564</v>
      </c>
      <c r="E22">
        <v>0.17115143639526301</v>
      </c>
      <c r="F22">
        <f t="shared" si="0"/>
        <v>1</v>
      </c>
      <c r="H22" t="s">
        <v>85</v>
      </c>
      <c r="I22">
        <v>0.21158187625914801</v>
      </c>
      <c r="J22">
        <v>3.5430533077656298E-2</v>
      </c>
      <c r="K22">
        <v>5.71350075364669E-2</v>
      </c>
      <c r="N22" t="s">
        <v>85</v>
      </c>
      <c r="O22">
        <v>0.31699503427770198</v>
      </c>
      <c r="P22">
        <v>0.14668613969359801</v>
      </c>
      <c r="Q22">
        <v>0.352041690776003</v>
      </c>
    </row>
    <row r="23" spans="1:17" x14ac:dyDescent="0.35">
      <c r="A23" t="s">
        <v>86</v>
      </c>
      <c r="B23" t="s">
        <v>14</v>
      </c>
      <c r="C23">
        <v>2.1946415421808599E-2</v>
      </c>
      <c r="D23">
        <v>1.3807958294216299E-2</v>
      </c>
      <c r="E23">
        <v>1.54200041085458E-2</v>
      </c>
      <c r="F23">
        <f t="shared" si="0"/>
        <v>5.1174377824570697E-2</v>
      </c>
      <c r="H23" t="s">
        <v>86</v>
      </c>
      <c r="I23">
        <v>6.3317810675230304E-2</v>
      </c>
      <c r="J23">
        <v>8.2756781490317295E-3</v>
      </c>
      <c r="K23">
        <v>2.3984219293174399E-2</v>
      </c>
      <c r="N23" t="s">
        <v>86</v>
      </c>
      <c r="O23">
        <v>0.33138100910719598</v>
      </c>
      <c r="P23">
        <v>0.219156259061177</v>
      </c>
      <c r="Q23">
        <v>0.44946273183162699</v>
      </c>
    </row>
    <row r="24" spans="1:17" x14ac:dyDescent="0.35">
      <c r="A24" t="s">
        <v>87</v>
      </c>
      <c r="B24" t="s">
        <v>14</v>
      </c>
      <c r="C24">
        <v>2.49207162235104E-2</v>
      </c>
      <c r="D24">
        <v>3.9141072742520402E-4</v>
      </c>
      <c r="E24">
        <v>2.27437521818103E-3</v>
      </c>
      <c r="F24">
        <f t="shared" si="0"/>
        <v>2.7586502169116636E-2</v>
      </c>
      <c r="H24" t="s">
        <v>87</v>
      </c>
      <c r="I24">
        <v>0.124705054334757</v>
      </c>
      <c r="J24">
        <v>2.3635111721688501E-2</v>
      </c>
      <c r="K24">
        <v>5.1281245958807301E-2</v>
      </c>
      <c r="N24" t="s">
        <v>87</v>
      </c>
      <c r="O24">
        <v>0.25800834808348899</v>
      </c>
      <c r="P24">
        <v>5.0715055546046502E-2</v>
      </c>
      <c r="Q24">
        <v>0.35323242538755101</v>
      </c>
    </row>
    <row r="25" spans="1:17" x14ac:dyDescent="0.35">
      <c r="A25" t="s">
        <v>88</v>
      </c>
      <c r="B25" t="s">
        <v>14</v>
      </c>
      <c r="C25">
        <v>0</v>
      </c>
      <c r="D25">
        <v>0</v>
      </c>
      <c r="E25">
        <v>0</v>
      </c>
      <c r="F25">
        <f t="shared" si="0"/>
        <v>0</v>
      </c>
      <c r="H25" t="s">
        <v>88</v>
      </c>
      <c r="I25">
        <v>0</v>
      </c>
      <c r="J25">
        <v>0</v>
      </c>
      <c r="K25">
        <v>0</v>
      </c>
      <c r="N25" t="s">
        <v>88</v>
      </c>
      <c r="O25">
        <v>0</v>
      </c>
      <c r="P25">
        <v>0</v>
      </c>
      <c r="Q25">
        <v>0</v>
      </c>
    </row>
    <row r="26" spans="1:17" x14ac:dyDescent="0.35">
      <c r="A26" t="s">
        <v>89</v>
      </c>
      <c r="B26" t="s">
        <v>14</v>
      </c>
      <c r="C26">
        <v>0.211634737187335</v>
      </c>
      <c r="D26">
        <v>6.9115496598579698E-2</v>
      </c>
      <c r="E26">
        <v>8.9661796741378003E-2</v>
      </c>
      <c r="F26">
        <f t="shared" si="0"/>
        <v>0.37041203052729266</v>
      </c>
      <c r="H26" t="s">
        <v>89</v>
      </c>
      <c r="I26">
        <v>0.46428816460513</v>
      </c>
      <c r="J26">
        <v>2.60589202203334E-2</v>
      </c>
      <c r="K26">
        <v>0.111159424633561</v>
      </c>
      <c r="N26" t="s">
        <v>89</v>
      </c>
      <c r="O26">
        <v>0</v>
      </c>
      <c r="P26">
        <v>0</v>
      </c>
      <c r="Q26">
        <v>4.8642326315573503E-3</v>
      </c>
    </row>
    <row r="27" spans="1:17" x14ac:dyDescent="0.35">
      <c r="A27" t="s">
        <v>90</v>
      </c>
      <c r="B27" t="s">
        <v>14</v>
      </c>
      <c r="C27">
        <v>4.71215864805394E-2</v>
      </c>
      <c r="D27">
        <v>9.8467255236264803E-2</v>
      </c>
      <c r="E27">
        <v>4.53934705018951E-2</v>
      </c>
      <c r="F27">
        <f t="shared" si="0"/>
        <v>0.1909823122186993</v>
      </c>
      <c r="H27" t="s">
        <v>90</v>
      </c>
      <c r="I27">
        <v>0.134403637410831</v>
      </c>
      <c r="J27">
        <v>1.7535274292801401E-2</v>
      </c>
      <c r="K27">
        <v>0.13039798405779601</v>
      </c>
      <c r="N27" t="s">
        <v>90</v>
      </c>
      <c r="O27">
        <v>0.32672682271965398</v>
      </c>
      <c r="P27">
        <v>0.33588397561371403</v>
      </c>
      <c r="Q27">
        <v>0.108821032992476</v>
      </c>
    </row>
    <row r="28" spans="1:17" x14ac:dyDescent="0.35">
      <c r="A28" t="s">
        <v>91</v>
      </c>
      <c r="B28" t="s">
        <v>14</v>
      </c>
      <c r="C28">
        <v>0.16657280221238899</v>
      </c>
      <c r="D28">
        <v>5.0623480260636899E-2</v>
      </c>
      <c r="E28">
        <v>5.7723326389458401E-2</v>
      </c>
      <c r="F28">
        <f t="shared" si="0"/>
        <v>0.27491960886248429</v>
      </c>
      <c r="H28" t="s">
        <v>91</v>
      </c>
      <c r="I28">
        <v>0.108933151188771</v>
      </c>
      <c r="J28">
        <v>3.4412260417589297E-2</v>
      </c>
      <c r="K28">
        <v>2.3158378324684599E-2</v>
      </c>
      <c r="N28" t="s">
        <v>91</v>
      </c>
      <c r="O28">
        <v>0</v>
      </c>
      <c r="P28">
        <v>0</v>
      </c>
      <c r="Q28" s="1">
        <v>1.3967612413457499E-7</v>
      </c>
    </row>
    <row r="29" spans="1:17" x14ac:dyDescent="0.35">
      <c r="A29" t="s">
        <v>92</v>
      </c>
      <c r="B29" t="s">
        <v>14</v>
      </c>
      <c r="C29">
        <v>0</v>
      </c>
      <c r="D29">
        <v>0</v>
      </c>
      <c r="E29">
        <v>0</v>
      </c>
      <c r="F29">
        <f t="shared" si="0"/>
        <v>0</v>
      </c>
      <c r="H29" t="s">
        <v>92</v>
      </c>
      <c r="I29">
        <v>0</v>
      </c>
      <c r="J29">
        <v>0</v>
      </c>
      <c r="K29">
        <v>9.3586062133050804E-4</v>
      </c>
      <c r="N29" t="s">
        <v>92</v>
      </c>
      <c r="O29">
        <v>0</v>
      </c>
      <c r="P29">
        <v>0</v>
      </c>
      <c r="Q29">
        <v>0</v>
      </c>
    </row>
    <row r="30" spans="1:17" x14ac:dyDescent="0.35">
      <c r="A30" t="s">
        <v>93</v>
      </c>
      <c r="B30" t="s">
        <v>14</v>
      </c>
      <c r="C30">
        <v>2.38659666651528E-2</v>
      </c>
      <c r="D30">
        <v>4.43057374043993E-3</v>
      </c>
      <c r="E30">
        <v>3.43629764048968E-3</v>
      </c>
      <c r="F30">
        <f t="shared" si="0"/>
        <v>3.1732838046082408E-2</v>
      </c>
      <c r="H30" t="s">
        <v>93</v>
      </c>
      <c r="I30">
        <v>1.9897417163931199E-2</v>
      </c>
      <c r="J30">
        <v>6.4006472202510697E-3</v>
      </c>
      <c r="K30">
        <v>1.4113112954406299E-2</v>
      </c>
      <c r="N30" t="s">
        <v>93</v>
      </c>
      <c r="O30">
        <v>0</v>
      </c>
      <c r="P30">
        <v>0</v>
      </c>
      <c r="Q30">
        <v>0</v>
      </c>
    </row>
    <row r="31" spans="1:17" x14ac:dyDescent="0.35">
      <c r="A31" t="s">
        <v>94</v>
      </c>
      <c r="B31" t="s">
        <v>14</v>
      </c>
      <c r="C31">
        <v>2.31150031483238E-2</v>
      </c>
      <c r="D31">
        <v>5.5137982966147201E-3</v>
      </c>
      <c r="E31">
        <v>6.3473533991466801E-3</v>
      </c>
      <c r="F31">
        <f t="shared" si="0"/>
        <v>3.49761548440852E-2</v>
      </c>
      <c r="H31" t="s">
        <v>94</v>
      </c>
      <c r="I31">
        <v>3.2789782319354699E-2</v>
      </c>
      <c r="J31">
        <v>5.5820436092762996E-3</v>
      </c>
      <c r="K31">
        <v>1.04055800651071E-2</v>
      </c>
      <c r="N31" t="s">
        <v>94</v>
      </c>
      <c r="O31">
        <v>0</v>
      </c>
      <c r="P31">
        <v>0</v>
      </c>
      <c r="Q31">
        <v>3.30875179322532E-3</v>
      </c>
    </row>
    <row r="32" spans="1:17" x14ac:dyDescent="0.35">
      <c r="A32" t="s">
        <v>95</v>
      </c>
      <c r="B32" t="s">
        <v>14</v>
      </c>
      <c r="C32">
        <v>0</v>
      </c>
      <c r="D32">
        <v>0</v>
      </c>
      <c r="E32">
        <v>0</v>
      </c>
      <c r="F32">
        <f t="shared" si="0"/>
        <v>0</v>
      </c>
      <c r="H32" t="s">
        <v>95</v>
      </c>
      <c r="I32">
        <v>0</v>
      </c>
      <c r="J32">
        <v>0</v>
      </c>
      <c r="K32">
        <v>0</v>
      </c>
      <c r="N32" t="s">
        <v>95</v>
      </c>
      <c r="O32">
        <v>0</v>
      </c>
      <c r="P32">
        <v>0</v>
      </c>
      <c r="Q32">
        <v>0</v>
      </c>
    </row>
    <row r="33" spans="1:17" x14ac:dyDescent="0.35">
      <c r="A33" t="s">
        <v>96</v>
      </c>
      <c r="B33" t="s">
        <v>14</v>
      </c>
      <c r="C33">
        <v>1.18500730851004E-2</v>
      </c>
      <c r="D33">
        <v>9.6482456972059906E-3</v>
      </c>
      <c r="E33">
        <v>1.4496550474032E-2</v>
      </c>
      <c r="F33">
        <f t="shared" si="0"/>
        <v>3.5994869256338387E-2</v>
      </c>
      <c r="H33" t="s">
        <v>96</v>
      </c>
      <c r="I33">
        <v>0.18317038007338299</v>
      </c>
      <c r="J33">
        <v>7.9967180767027499E-3</v>
      </c>
      <c r="K33">
        <v>4.7153396696963203E-2</v>
      </c>
      <c r="N33" t="s">
        <v>96</v>
      </c>
      <c r="O33">
        <v>0</v>
      </c>
      <c r="P33">
        <v>0</v>
      </c>
      <c r="Q33">
        <v>0</v>
      </c>
    </row>
    <row r="34" spans="1:17" x14ac:dyDescent="0.35">
      <c r="A34" t="s">
        <v>97</v>
      </c>
      <c r="B34" t="s">
        <v>14</v>
      </c>
      <c r="C34">
        <v>6.4806745753894196E-2</v>
      </c>
      <c r="D34">
        <v>3.58161286402503E-2</v>
      </c>
      <c r="E34">
        <v>1.14670307238171E-2</v>
      </c>
      <c r="F34">
        <f t="shared" si="0"/>
        <v>0.1120899051179616</v>
      </c>
      <c r="H34" t="s">
        <v>97</v>
      </c>
      <c r="I34">
        <v>0.24010102908723599</v>
      </c>
      <c r="J34">
        <v>9.6658374507486294E-3</v>
      </c>
      <c r="K34">
        <v>4.5266975283814397E-2</v>
      </c>
      <c r="N34" t="s">
        <v>97</v>
      </c>
      <c r="O34">
        <v>0</v>
      </c>
      <c r="P34">
        <v>1.1265618402512599E-2</v>
      </c>
      <c r="Q34">
        <v>6.7300443917868893E-2</v>
      </c>
    </row>
    <row r="35" spans="1:17" x14ac:dyDescent="0.35">
      <c r="A35" t="s">
        <v>98</v>
      </c>
      <c r="B35" t="s">
        <v>14</v>
      </c>
      <c r="C35">
        <v>7.1873403781811396E-3</v>
      </c>
      <c r="D35">
        <v>5.7157789476391403E-3</v>
      </c>
      <c r="E35">
        <v>1.01653851147811E-2</v>
      </c>
      <c r="F35">
        <f t="shared" si="0"/>
        <v>2.3068504440601378E-2</v>
      </c>
      <c r="H35" t="s">
        <v>98</v>
      </c>
      <c r="I35">
        <v>9.3398326559997608E-3</v>
      </c>
      <c r="J35">
        <v>7.4797178603032394E-2</v>
      </c>
      <c r="K35">
        <v>2.7637683691919698E-2</v>
      </c>
      <c r="N35" t="s">
        <v>98</v>
      </c>
      <c r="O35">
        <v>0</v>
      </c>
      <c r="P35">
        <v>0</v>
      </c>
      <c r="Q35">
        <v>6.0176115207167596E-3</v>
      </c>
    </row>
    <row r="36" spans="1:17" x14ac:dyDescent="0.35">
      <c r="A36" t="s">
        <v>99</v>
      </c>
      <c r="B36" t="s">
        <v>14</v>
      </c>
      <c r="C36">
        <v>4.5915697597879697E-3</v>
      </c>
      <c r="D36">
        <v>3.2852946906980998E-2</v>
      </c>
      <c r="E36">
        <v>7.5424191460619402E-3</v>
      </c>
      <c r="F36">
        <f t="shared" si="0"/>
        <v>4.4986935812830912E-2</v>
      </c>
      <c r="H36" t="s">
        <v>99</v>
      </c>
      <c r="I36">
        <v>5.6687320396709102E-2</v>
      </c>
      <c r="J36">
        <v>4.5385754711813704E-3</v>
      </c>
      <c r="K36">
        <v>3.2692700724608399E-2</v>
      </c>
      <c r="N36" t="s">
        <v>99</v>
      </c>
      <c r="O36">
        <v>5.6646637445170199E-2</v>
      </c>
      <c r="P36">
        <v>0</v>
      </c>
      <c r="Q36">
        <v>2.4344022790299499E-2</v>
      </c>
    </row>
    <row r="37" spans="1:17" x14ac:dyDescent="0.35">
      <c r="A37" t="s">
        <v>100</v>
      </c>
      <c r="B37" t="s">
        <v>14</v>
      </c>
      <c r="C37">
        <v>9.0480987516706399E-3</v>
      </c>
      <c r="D37">
        <v>2.2484932907668401E-2</v>
      </c>
      <c r="E37">
        <v>2.0520228973021502E-2</v>
      </c>
      <c r="F37">
        <f t="shared" si="0"/>
        <v>5.2053260632360543E-2</v>
      </c>
      <c r="H37" t="s">
        <v>100</v>
      </c>
      <c r="I37">
        <v>0.14625385725839299</v>
      </c>
      <c r="J37">
        <v>2.2230382776327702E-3</v>
      </c>
      <c r="K37">
        <v>6.4639247356283194E-2</v>
      </c>
      <c r="N37" t="s">
        <v>100</v>
      </c>
      <c r="O37">
        <v>9.0074789278539097E-2</v>
      </c>
      <c r="P37">
        <v>2.2805048448468201E-2</v>
      </c>
      <c r="Q37">
        <v>0.115706085653294</v>
      </c>
    </row>
    <row r="38" spans="1:17" x14ac:dyDescent="0.35">
      <c r="A38" t="s">
        <v>101</v>
      </c>
      <c r="B38" t="s">
        <v>14</v>
      </c>
      <c r="C38">
        <v>2.19601219692892E-2</v>
      </c>
      <c r="D38">
        <v>2.1321711518146099E-3</v>
      </c>
      <c r="E38">
        <v>9.99554611758279E-3</v>
      </c>
      <c r="F38">
        <f t="shared" si="0"/>
        <v>3.40878392386866E-2</v>
      </c>
      <c r="H38" t="s">
        <v>101</v>
      </c>
      <c r="I38">
        <v>3.82007171022824E-2</v>
      </c>
      <c r="J38">
        <v>3.28201537800493E-3</v>
      </c>
      <c r="K38">
        <v>8.5246464751212604E-3</v>
      </c>
      <c r="N38" t="s">
        <v>101</v>
      </c>
      <c r="O38">
        <v>5.6809421199449102E-2</v>
      </c>
      <c r="P38">
        <v>1.69473619950006E-2</v>
      </c>
      <c r="Q38">
        <v>5.6889353245194403E-2</v>
      </c>
    </row>
    <row r="39" spans="1:17" x14ac:dyDescent="0.35">
      <c r="A39" t="s">
        <v>102</v>
      </c>
      <c r="B39" t="s">
        <v>14</v>
      </c>
      <c r="C39">
        <v>1.6906795389852E-2</v>
      </c>
      <c r="D39">
        <v>1.2701179132567301E-2</v>
      </c>
      <c r="E39">
        <v>2.79846078053817E-2</v>
      </c>
      <c r="F39">
        <f t="shared" si="0"/>
        <v>5.7592582327800998E-2</v>
      </c>
      <c r="H39" t="s">
        <v>102</v>
      </c>
      <c r="I39">
        <v>6.9515707463585694E-2</v>
      </c>
      <c r="J39">
        <v>9.17722658558787E-3</v>
      </c>
      <c r="K39">
        <v>2.1701375988856599E-2</v>
      </c>
      <c r="N39" t="s">
        <v>102</v>
      </c>
      <c r="O39" s="1">
        <v>3.0736833994961101E-7</v>
      </c>
      <c r="P39">
        <v>0</v>
      </c>
      <c r="Q39">
        <v>0</v>
      </c>
    </row>
    <row r="40" spans="1:17" x14ac:dyDescent="0.35">
      <c r="A40" t="s">
        <v>103</v>
      </c>
      <c r="B40" t="s">
        <v>14</v>
      </c>
      <c r="C40">
        <v>7.2995849647240194E-2</v>
      </c>
      <c r="D40">
        <v>1.8333998283324899E-2</v>
      </c>
      <c r="E40">
        <v>3.7151064176491902E-2</v>
      </c>
      <c r="F40">
        <f t="shared" si="0"/>
        <v>0.12848091210705698</v>
      </c>
      <c r="H40" t="s">
        <v>103</v>
      </c>
      <c r="I40">
        <v>0.13037839079191099</v>
      </c>
      <c r="J40">
        <v>2.71945493284791E-2</v>
      </c>
      <c r="K40">
        <v>8.8751236766468594E-2</v>
      </c>
      <c r="N40" t="s">
        <v>103</v>
      </c>
      <c r="O40">
        <v>0.22882747346729501</v>
      </c>
      <c r="P40">
        <v>0.254754394666386</v>
      </c>
      <c r="Q40">
        <v>0.36214056763122698</v>
      </c>
    </row>
    <row r="41" spans="1:17" x14ac:dyDescent="0.35">
      <c r="A41" t="s">
        <v>104</v>
      </c>
      <c r="B41" t="s">
        <v>14</v>
      </c>
      <c r="C41">
        <v>6.22963637624167E-2</v>
      </c>
      <c r="D41">
        <v>2.6865751317072299E-2</v>
      </c>
      <c r="E41">
        <v>4.9873958676966798E-2</v>
      </c>
      <c r="F41">
        <f t="shared" si="0"/>
        <v>0.1390360737564558</v>
      </c>
      <c r="H41" t="s">
        <v>104</v>
      </c>
      <c r="I41">
        <v>8.2270923554956299E-2</v>
      </c>
      <c r="J41">
        <v>9.5790916834712896E-3</v>
      </c>
      <c r="K41">
        <v>2.05123286511615E-2</v>
      </c>
      <c r="N41" t="s">
        <v>104</v>
      </c>
      <c r="O41">
        <v>7.2797128773484807E-2</v>
      </c>
      <c r="P41">
        <v>0.102607761023233</v>
      </c>
      <c r="Q41">
        <v>0.212706372454567</v>
      </c>
    </row>
    <row r="42" spans="1:17" x14ac:dyDescent="0.35">
      <c r="A42" t="s">
        <v>105</v>
      </c>
      <c r="B42" t="s">
        <v>14</v>
      </c>
      <c r="C42">
        <v>1.9678396392276698E-3</v>
      </c>
      <c r="D42">
        <v>0</v>
      </c>
      <c r="E42">
        <v>3.8259814404400902E-3</v>
      </c>
      <c r="F42">
        <f t="shared" si="0"/>
        <v>5.7938210796677596E-3</v>
      </c>
      <c r="H42" t="s">
        <v>105</v>
      </c>
      <c r="I42">
        <v>2.7682546005508599E-3</v>
      </c>
      <c r="J42">
        <v>6.6505859540950301E-4</v>
      </c>
      <c r="K42">
        <v>2.6712387438695799E-3</v>
      </c>
      <c r="N42" t="s">
        <v>105</v>
      </c>
      <c r="O42">
        <v>0</v>
      </c>
      <c r="P42">
        <v>0</v>
      </c>
      <c r="Q42">
        <v>0</v>
      </c>
    </row>
    <row r="43" spans="1:17" x14ac:dyDescent="0.35">
      <c r="A43" t="s">
        <v>106</v>
      </c>
      <c r="B43" t="s">
        <v>10</v>
      </c>
      <c r="C43">
        <v>6.9696830225793403E-3</v>
      </c>
      <c r="D43">
        <v>5.3112016873840002E-3</v>
      </c>
      <c r="E43">
        <v>6.5406369930472103E-3</v>
      </c>
      <c r="F43">
        <f t="shared" si="0"/>
        <v>1.882152170301055E-2</v>
      </c>
      <c r="H43" t="s">
        <v>106</v>
      </c>
      <c r="I43">
        <v>4.5697142398611897E-2</v>
      </c>
      <c r="J43">
        <v>2.37938288634455E-4</v>
      </c>
      <c r="K43">
        <v>1.52119714640021E-2</v>
      </c>
      <c r="N43" t="s">
        <v>106</v>
      </c>
      <c r="O43">
        <v>7.2705184503319406E-2</v>
      </c>
      <c r="P43">
        <v>4.5767177624393099E-2</v>
      </c>
      <c r="Q43">
        <v>8.0216859926344197E-2</v>
      </c>
    </row>
    <row r="44" spans="1:17" x14ac:dyDescent="0.35">
      <c r="A44" t="s">
        <v>107</v>
      </c>
      <c r="B44" t="s">
        <v>10</v>
      </c>
      <c r="C44">
        <v>4.3786371445647503E-2</v>
      </c>
      <c r="D44">
        <v>1.75274612442551E-2</v>
      </c>
      <c r="E44">
        <v>1.26231683666762E-2</v>
      </c>
      <c r="F44">
        <f t="shared" si="0"/>
        <v>7.3937001056578799E-2</v>
      </c>
      <c r="H44" t="s">
        <v>107</v>
      </c>
      <c r="I44">
        <v>8.0541924160620601E-2</v>
      </c>
      <c r="J44">
        <v>1.1674709181391799E-2</v>
      </c>
      <c r="K44">
        <v>1.9715596592802899E-2</v>
      </c>
      <c r="N44" t="s">
        <v>107</v>
      </c>
      <c r="O44">
        <v>0.13568751889351799</v>
      </c>
      <c r="P44">
        <v>3.2252176942181902E-2</v>
      </c>
      <c r="Q44">
        <v>0.19150465646759801</v>
      </c>
    </row>
    <row r="45" spans="1:17" x14ac:dyDescent="0.35">
      <c r="A45" t="s">
        <v>108</v>
      </c>
      <c r="B45" t="s">
        <v>10</v>
      </c>
      <c r="C45">
        <v>0</v>
      </c>
      <c r="D45">
        <v>0</v>
      </c>
      <c r="E45">
        <v>0</v>
      </c>
      <c r="F45">
        <f t="shared" si="0"/>
        <v>0</v>
      </c>
      <c r="H45" t="s">
        <v>108</v>
      </c>
      <c r="I45">
        <v>0</v>
      </c>
      <c r="J45">
        <v>0</v>
      </c>
      <c r="K45">
        <v>0</v>
      </c>
      <c r="N45" t="s">
        <v>108</v>
      </c>
      <c r="O45">
        <v>0</v>
      </c>
      <c r="P45">
        <v>0</v>
      </c>
      <c r="Q45">
        <v>0</v>
      </c>
    </row>
    <row r="46" spans="1:17" x14ac:dyDescent="0.35">
      <c r="A46" t="s">
        <v>109</v>
      </c>
      <c r="B46" t="s">
        <v>10</v>
      </c>
      <c r="C46">
        <v>0</v>
      </c>
      <c r="D46">
        <v>0</v>
      </c>
      <c r="E46">
        <v>0</v>
      </c>
      <c r="F46">
        <f t="shared" si="0"/>
        <v>0</v>
      </c>
      <c r="H46" t="s">
        <v>109</v>
      </c>
      <c r="I46">
        <v>0</v>
      </c>
      <c r="J46">
        <v>0</v>
      </c>
      <c r="K46">
        <v>0</v>
      </c>
      <c r="N46" t="s">
        <v>109</v>
      </c>
      <c r="O46">
        <v>0</v>
      </c>
      <c r="P46">
        <v>0</v>
      </c>
      <c r="Q46">
        <v>0</v>
      </c>
    </row>
    <row r="47" spans="1:17" x14ac:dyDescent="0.35">
      <c r="A47" t="s">
        <v>110</v>
      </c>
      <c r="B47" t="s">
        <v>10</v>
      </c>
      <c r="C47">
        <v>1.29509635953808E-2</v>
      </c>
      <c r="D47">
        <v>2.21366105876253E-3</v>
      </c>
      <c r="E47">
        <v>2.7051295657495198E-3</v>
      </c>
      <c r="F47">
        <f t="shared" si="0"/>
        <v>1.7869754219892849E-2</v>
      </c>
      <c r="H47" t="s">
        <v>110</v>
      </c>
      <c r="I47">
        <v>0</v>
      </c>
      <c r="J47">
        <v>4.6618853672736101E-3</v>
      </c>
      <c r="K47">
        <v>8.3651834911118196E-3</v>
      </c>
      <c r="N47" t="s">
        <v>110</v>
      </c>
      <c r="O47">
        <v>0</v>
      </c>
      <c r="P47">
        <v>0</v>
      </c>
      <c r="Q47">
        <v>0</v>
      </c>
    </row>
    <row r="48" spans="1:17" x14ac:dyDescent="0.35">
      <c r="A48" t="s">
        <v>111</v>
      </c>
      <c r="B48" t="s">
        <v>10</v>
      </c>
      <c r="C48">
        <v>2.4463054275833299E-2</v>
      </c>
      <c r="D48">
        <v>2.5895542136174401E-3</v>
      </c>
      <c r="E48">
        <v>3.9104386294482396E-3</v>
      </c>
      <c r="F48">
        <f t="shared" si="0"/>
        <v>3.0963047118898978E-2</v>
      </c>
      <c r="H48" t="s">
        <v>111</v>
      </c>
      <c r="I48">
        <v>1.2512083739135099E-3</v>
      </c>
      <c r="J48">
        <v>1.29957234301134E-2</v>
      </c>
      <c r="K48">
        <v>0</v>
      </c>
      <c r="N48" t="s">
        <v>111</v>
      </c>
      <c r="O48">
        <v>0</v>
      </c>
      <c r="P48">
        <v>0</v>
      </c>
      <c r="Q48">
        <v>0</v>
      </c>
    </row>
    <row r="49" spans="1:17" x14ac:dyDescent="0.35">
      <c r="A49" t="s">
        <v>112</v>
      </c>
      <c r="B49" t="s">
        <v>10</v>
      </c>
      <c r="C49">
        <v>0.11168142891044799</v>
      </c>
      <c r="D49">
        <v>3.5222943158900302E-2</v>
      </c>
      <c r="E49">
        <v>3.3074051810211301E-2</v>
      </c>
      <c r="F49">
        <f t="shared" si="0"/>
        <v>0.17997842387955962</v>
      </c>
      <c r="H49" t="s">
        <v>112</v>
      </c>
      <c r="I49">
        <v>0.44184609861434998</v>
      </c>
      <c r="J49">
        <v>4.2022979764916799E-3</v>
      </c>
      <c r="K49">
        <v>7.1340440466352004E-2</v>
      </c>
      <c r="N49" t="s">
        <v>112</v>
      </c>
      <c r="O49">
        <v>0.190719145226036</v>
      </c>
      <c r="P49">
        <v>5.9996677897205801E-2</v>
      </c>
      <c r="Q49">
        <v>0.27445295060260499</v>
      </c>
    </row>
    <row r="50" spans="1:17" x14ac:dyDescent="0.35">
      <c r="A50" t="s">
        <v>113</v>
      </c>
      <c r="B50" t="s">
        <v>10</v>
      </c>
      <c r="C50">
        <v>5.2255821329636798E-2</v>
      </c>
      <c r="D50">
        <v>2.9816048386578298E-2</v>
      </c>
      <c r="E50">
        <v>2.0983525915477402E-2</v>
      </c>
      <c r="F50">
        <f t="shared" si="0"/>
        <v>0.1030553956316925</v>
      </c>
      <c r="H50" t="s">
        <v>113</v>
      </c>
      <c r="I50">
        <v>0.30988016725122203</v>
      </c>
      <c r="J50">
        <v>2.0677916429332401E-2</v>
      </c>
      <c r="K50">
        <v>7.2456193421343296E-2</v>
      </c>
      <c r="N50" t="s">
        <v>113</v>
      </c>
      <c r="O50">
        <v>2.1822103081169601E-2</v>
      </c>
      <c r="P50">
        <v>0</v>
      </c>
      <c r="Q50">
        <v>2.7190372989431999E-2</v>
      </c>
    </row>
    <row r="51" spans="1:17" x14ac:dyDescent="0.35">
      <c r="A51" t="s">
        <v>114</v>
      </c>
      <c r="B51" t="s">
        <v>10</v>
      </c>
      <c r="C51">
        <v>0.32631015028718402</v>
      </c>
      <c r="D51">
        <v>0.122069311766794</v>
      </c>
      <c r="E51">
        <v>9.3438992473552598E-2</v>
      </c>
      <c r="F51">
        <f t="shared" si="0"/>
        <v>0.54181845452753064</v>
      </c>
      <c r="H51" t="s">
        <v>114</v>
      </c>
      <c r="I51">
        <v>0.200292707301927</v>
      </c>
      <c r="J51">
        <v>1.76794063056845E-2</v>
      </c>
      <c r="K51">
        <v>5.2314957808620402E-2</v>
      </c>
      <c r="N51" t="s">
        <v>114</v>
      </c>
      <c r="O51">
        <v>6.2619880134571301E-2</v>
      </c>
      <c r="P51">
        <v>0.141970532783222</v>
      </c>
      <c r="Q51">
        <v>0.24264624461781301</v>
      </c>
    </row>
    <row r="52" spans="1:17" x14ac:dyDescent="0.35">
      <c r="A52" t="s">
        <v>115</v>
      </c>
      <c r="B52" t="s">
        <v>10</v>
      </c>
      <c r="C52">
        <v>0.30240174205599901</v>
      </c>
      <c r="D52">
        <v>0.11170599814228099</v>
      </c>
      <c r="E52">
        <v>8.3277520398062896E-2</v>
      </c>
      <c r="F52">
        <f t="shared" si="0"/>
        <v>0.49738526059634292</v>
      </c>
      <c r="H52" t="s">
        <v>115</v>
      </c>
      <c r="I52">
        <v>0.835571014705625</v>
      </c>
      <c r="J52">
        <v>3.3351125115182699E-3</v>
      </c>
      <c r="K52">
        <v>0.161093872782857</v>
      </c>
      <c r="N52" t="s">
        <v>115</v>
      </c>
      <c r="O52">
        <v>0.35022840084401902</v>
      </c>
      <c r="P52">
        <v>0.200272726633623</v>
      </c>
      <c r="Q52">
        <v>0.142263747271693</v>
      </c>
    </row>
    <row r="53" spans="1:17" x14ac:dyDescent="0.35">
      <c r="A53" t="s">
        <v>116</v>
      </c>
      <c r="B53" t="s">
        <v>10</v>
      </c>
      <c r="C53">
        <v>0.157937917318731</v>
      </c>
      <c r="D53">
        <v>7.7524203457212407E-2</v>
      </c>
      <c r="E53">
        <v>4.9630204695012899E-2</v>
      </c>
      <c r="F53">
        <f t="shared" si="0"/>
        <v>0.28509232547095631</v>
      </c>
      <c r="H53" t="s">
        <v>116</v>
      </c>
      <c r="I53">
        <v>6.1550763892489299E-2</v>
      </c>
      <c r="J53">
        <v>2.5773701504497499E-2</v>
      </c>
      <c r="K53">
        <v>0.15527409564893299</v>
      </c>
      <c r="N53" t="s">
        <v>116</v>
      </c>
      <c r="O53">
        <v>0.20992415619952001</v>
      </c>
      <c r="P53">
        <v>0.244748832242489</v>
      </c>
      <c r="Q53">
        <v>0.21595739903526301</v>
      </c>
    </row>
    <row r="54" spans="1:17" x14ac:dyDescent="0.35">
      <c r="A54" t="s">
        <v>117</v>
      </c>
      <c r="B54" t="s">
        <v>10</v>
      </c>
      <c r="C54">
        <v>5.1474802688994001E-2</v>
      </c>
      <c r="D54">
        <v>1.5164985592014801E-2</v>
      </c>
      <c r="E54">
        <v>9.4021715302447795E-3</v>
      </c>
      <c r="F54">
        <f t="shared" si="0"/>
        <v>7.6041959811253584E-2</v>
      </c>
      <c r="H54" t="s">
        <v>117</v>
      </c>
      <c r="I54">
        <v>9.5093797167944194E-2</v>
      </c>
      <c r="J54">
        <v>3.4561218601197201E-2</v>
      </c>
      <c r="K54">
        <v>3.5231015914346103E-2</v>
      </c>
      <c r="N54" t="s">
        <v>117</v>
      </c>
      <c r="O54">
        <v>0.39036293201862898</v>
      </c>
      <c r="P54">
        <v>0.19830924982170001</v>
      </c>
      <c r="Q54">
        <v>0.357489910664058</v>
      </c>
    </row>
    <row r="55" spans="1:17" x14ac:dyDescent="0.35">
      <c r="A55" t="s">
        <v>118</v>
      </c>
      <c r="B55" t="s">
        <v>10</v>
      </c>
      <c r="C55">
        <v>6.1649852210760997E-3</v>
      </c>
      <c r="D55">
        <v>5.9790409624008102E-4</v>
      </c>
      <c r="E55">
        <v>3.8903502094523399E-3</v>
      </c>
      <c r="F55">
        <f t="shared" si="0"/>
        <v>1.065323952676852E-2</v>
      </c>
      <c r="H55" t="s">
        <v>118</v>
      </c>
      <c r="I55">
        <v>5.1956211185690701E-2</v>
      </c>
      <c r="J55">
        <v>0</v>
      </c>
      <c r="K55">
        <v>2.0547919287041999E-2</v>
      </c>
      <c r="N55" t="s">
        <v>118</v>
      </c>
      <c r="O55">
        <v>1.7781011804476402E-2</v>
      </c>
      <c r="P55">
        <v>1.4249351469006501E-2</v>
      </c>
      <c r="Q55">
        <v>0</v>
      </c>
    </row>
    <row r="56" spans="1:17" x14ac:dyDescent="0.35">
      <c r="A56" t="s">
        <v>119</v>
      </c>
      <c r="B56" t="s">
        <v>10</v>
      </c>
      <c r="C56">
        <v>4.6480811749963803E-2</v>
      </c>
      <c r="D56">
        <v>1.06557405784706E-2</v>
      </c>
      <c r="E56">
        <v>1.5419804092596899E-2</v>
      </c>
      <c r="F56">
        <f t="shared" si="0"/>
        <v>7.2556356421031309E-2</v>
      </c>
      <c r="H56" t="s">
        <v>119</v>
      </c>
      <c r="I56">
        <v>5.6090588688304903E-3</v>
      </c>
      <c r="J56">
        <v>2.1384227084487801E-2</v>
      </c>
      <c r="K56">
        <v>2.11989378218118E-2</v>
      </c>
      <c r="N56" t="s">
        <v>119</v>
      </c>
      <c r="O56">
        <v>0</v>
      </c>
      <c r="P56">
        <v>0</v>
      </c>
      <c r="Q56">
        <v>0</v>
      </c>
    </row>
    <row r="57" spans="1:17" x14ac:dyDescent="0.35">
      <c r="A57" t="s">
        <v>120</v>
      </c>
      <c r="B57" t="s">
        <v>10</v>
      </c>
      <c r="C57">
        <v>4.8713378861715201E-2</v>
      </c>
      <c r="D57">
        <v>5.4414120701231803E-3</v>
      </c>
      <c r="E57">
        <v>3.8312973188640298E-3</v>
      </c>
      <c r="F57">
        <f t="shared" si="0"/>
        <v>5.7986088250702408E-2</v>
      </c>
      <c r="H57" t="s">
        <v>120</v>
      </c>
      <c r="I57">
        <v>0.16691128049858101</v>
      </c>
      <c r="J57">
        <v>1.30543729382471E-3</v>
      </c>
      <c r="K57">
        <v>7.0456093094613897E-2</v>
      </c>
      <c r="N57" t="s">
        <v>120</v>
      </c>
      <c r="O57">
        <v>0</v>
      </c>
      <c r="P57">
        <v>0</v>
      </c>
      <c r="Q57">
        <v>0</v>
      </c>
    </row>
    <row r="58" spans="1:17" x14ac:dyDescent="0.35">
      <c r="A58" t="s">
        <v>121</v>
      </c>
      <c r="B58" t="s">
        <v>10</v>
      </c>
      <c r="C58">
        <v>9.5592813306218799E-3</v>
      </c>
      <c r="D58">
        <v>3.0428033094217102E-3</v>
      </c>
      <c r="E58">
        <v>6.7537385308309196E-3</v>
      </c>
      <c r="F58">
        <f t="shared" si="0"/>
        <v>1.935582317087451E-2</v>
      </c>
      <c r="H58" t="s">
        <v>121</v>
      </c>
      <c r="I58">
        <v>4.3169990813855301E-2</v>
      </c>
      <c r="J58">
        <v>3.64213656726224E-3</v>
      </c>
      <c r="K58">
        <v>1.3168980490992001E-2</v>
      </c>
      <c r="N58" t="s">
        <v>121</v>
      </c>
      <c r="O58">
        <v>9.16550298616223E-2</v>
      </c>
      <c r="P58">
        <v>2.2841605209080101E-2</v>
      </c>
      <c r="Q58">
        <v>5.5810111014617997E-2</v>
      </c>
    </row>
    <row r="59" spans="1:17" x14ac:dyDescent="0.35">
      <c r="A59" t="s">
        <v>122</v>
      </c>
      <c r="B59" t="s">
        <v>10</v>
      </c>
      <c r="C59">
        <v>0</v>
      </c>
      <c r="D59">
        <v>0</v>
      </c>
      <c r="E59">
        <v>0</v>
      </c>
      <c r="F59">
        <f t="shared" si="0"/>
        <v>0</v>
      </c>
      <c r="H59" t="s">
        <v>122</v>
      </c>
      <c r="I59">
        <v>5.9121077888721904E-4</v>
      </c>
      <c r="J59">
        <v>0</v>
      </c>
      <c r="K59">
        <v>0</v>
      </c>
      <c r="N59" t="s">
        <v>122</v>
      </c>
      <c r="O59">
        <v>0</v>
      </c>
      <c r="P59">
        <v>0</v>
      </c>
      <c r="Q59">
        <v>0</v>
      </c>
    </row>
    <row r="60" spans="1:17" x14ac:dyDescent="0.35">
      <c r="A60" t="s">
        <v>123</v>
      </c>
      <c r="B60" t="s">
        <v>10</v>
      </c>
      <c r="C60">
        <v>0</v>
      </c>
      <c r="D60">
        <v>0</v>
      </c>
      <c r="E60">
        <v>1.13033524451361E-3</v>
      </c>
      <c r="F60">
        <f t="shared" si="0"/>
        <v>1.13033524451361E-3</v>
      </c>
      <c r="H60" t="s">
        <v>123</v>
      </c>
      <c r="I60">
        <v>2.3006638732692701E-2</v>
      </c>
      <c r="J60">
        <v>6.7318484073185803E-3</v>
      </c>
      <c r="K60">
        <v>5.7208069344066997E-3</v>
      </c>
      <c r="N60" t="s">
        <v>123</v>
      </c>
      <c r="O60">
        <v>0</v>
      </c>
      <c r="P60">
        <v>0</v>
      </c>
      <c r="Q60">
        <v>0</v>
      </c>
    </row>
    <row r="61" spans="1:17" x14ac:dyDescent="0.35">
      <c r="A61" t="s">
        <v>124</v>
      </c>
      <c r="B61" t="s">
        <v>10</v>
      </c>
      <c r="C61">
        <v>0</v>
      </c>
      <c r="D61">
        <v>0</v>
      </c>
      <c r="E61">
        <v>2.6996213992656099E-3</v>
      </c>
      <c r="F61">
        <f t="shared" si="0"/>
        <v>2.6996213992656099E-3</v>
      </c>
      <c r="H61" t="s">
        <v>124</v>
      </c>
      <c r="I61">
        <v>4.3490481205429397E-3</v>
      </c>
      <c r="J61">
        <v>0</v>
      </c>
      <c r="K61">
        <v>0</v>
      </c>
      <c r="N61" t="s">
        <v>124</v>
      </c>
      <c r="O61" s="1">
        <v>2.1958096834024999E-7</v>
      </c>
      <c r="P61">
        <v>0</v>
      </c>
      <c r="Q61">
        <v>0</v>
      </c>
    </row>
  </sheetData>
  <mergeCells count="3">
    <mergeCell ref="A1:B1"/>
    <mergeCell ref="I1:L1"/>
    <mergeCell ref="N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1"/>
  <sheetViews>
    <sheetView workbookViewId="0">
      <selection activeCell="M3" sqref="M3:P61"/>
    </sheetView>
  </sheetViews>
  <sheetFormatPr defaultRowHeight="14.5" x14ac:dyDescent="0.35"/>
  <sheetData>
    <row r="1" spans="1:16" x14ac:dyDescent="0.35">
      <c r="A1" s="6" t="s">
        <v>134</v>
      </c>
      <c r="B1" s="6"/>
      <c r="C1" s="6"/>
      <c r="D1" s="6"/>
      <c r="G1" s="6" t="s">
        <v>135</v>
      </c>
      <c r="H1" s="6"/>
      <c r="I1" s="6"/>
      <c r="J1" s="6"/>
      <c r="L1" s="6" t="s">
        <v>136</v>
      </c>
      <c r="M1" s="6"/>
      <c r="N1" s="6"/>
      <c r="O1" s="6"/>
      <c r="P1" s="6"/>
    </row>
    <row r="3" spans="1:16" x14ac:dyDescent="0.35">
      <c r="B3" t="s">
        <v>137</v>
      </c>
      <c r="C3" t="s">
        <v>138</v>
      </c>
      <c r="D3" t="s">
        <v>139</v>
      </c>
      <c r="H3" t="s">
        <v>140</v>
      </c>
      <c r="I3" t="s">
        <v>141</v>
      </c>
      <c r="J3" t="s">
        <v>142</v>
      </c>
      <c r="N3" t="s">
        <v>143</v>
      </c>
      <c r="O3" t="s">
        <v>144</v>
      </c>
      <c r="P3" t="s">
        <v>145</v>
      </c>
    </row>
    <row r="4" spans="1:16" x14ac:dyDescent="0.35">
      <c r="A4" t="s">
        <v>0</v>
      </c>
      <c r="B4" t="s">
        <v>67</v>
      </c>
      <c r="C4" t="s">
        <v>67</v>
      </c>
      <c r="D4" t="s">
        <v>67</v>
      </c>
      <c r="G4" t="s">
        <v>0</v>
      </c>
      <c r="H4" t="s">
        <v>67</v>
      </c>
      <c r="I4" t="s">
        <v>67</v>
      </c>
      <c r="J4" t="s">
        <v>67</v>
      </c>
      <c r="M4" t="s">
        <v>0</v>
      </c>
      <c r="N4" t="s">
        <v>67</v>
      </c>
      <c r="O4" t="s">
        <v>67</v>
      </c>
      <c r="P4" t="s">
        <v>67</v>
      </c>
    </row>
    <row r="5" spans="1:16" x14ac:dyDescent="0.35">
      <c r="A5" t="s">
        <v>68</v>
      </c>
      <c r="B5">
        <v>0.165763874568023</v>
      </c>
      <c r="C5">
        <v>0.55540526789074496</v>
      </c>
      <c r="D5">
        <v>0.27883085754123199</v>
      </c>
      <c r="G5" t="s">
        <v>68</v>
      </c>
      <c r="H5">
        <v>0.35201881290218501</v>
      </c>
      <c r="I5">
        <v>0.39041819045971099</v>
      </c>
      <c r="J5">
        <v>0.257562996638104</v>
      </c>
      <c r="M5" t="s">
        <v>68</v>
      </c>
      <c r="N5">
        <v>0</v>
      </c>
      <c r="O5">
        <v>0.43471840092665298</v>
      </c>
      <c r="P5">
        <v>0.56528159907334696</v>
      </c>
    </row>
    <row r="6" spans="1:16" x14ac:dyDescent="0.35">
      <c r="A6" t="s">
        <v>69</v>
      </c>
      <c r="B6">
        <v>0</v>
      </c>
      <c r="C6">
        <v>4.3027023504821502E-2</v>
      </c>
      <c r="D6">
        <v>4.7558032684969699E-2</v>
      </c>
      <c r="G6" t="s">
        <v>69</v>
      </c>
      <c r="H6" s="1">
        <v>2.3421974782188498E-5</v>
      </c>
      <c r="I6" s="1">
        <v>4.6953292825620301E-5</v>
      </c>
      <c r="J6" s="1">
        <v>3.9592550233940303E-5</v>
      </c>
      <c r="M6" t="s">
        <v>69</v>
      </c>
      <c r="N6">
        <v>5.3771220381246598E-2</v>
      </c>
      <c r="O6">
        <v>2.8387556218807501E-2</v>
      </c>
      <c r="P6">
        <v>4.3963050062763201E-2</v>
      </c>
    </row>
    <row r="7" spans="1:16" x14ac:dyDescent="0.35">
      <c r="A7" t="s">
        <v>70</v>
      </c>
      <c r="B7">
        <v>5.8025642213908497E-3</v>
      </c>
      <c r="C7">
        <v>1.35877874788551E-2</v>
      </c>
      <c r="D7">
        <v>1.00955926361736E-2</v>
      </c>
      <c r="G7" t="s">
        <v>70</v>
      </c>
      <c r="H7">
        <v>1.6538288077605099E-3</v>
      </c>
      <c r="I7">
        <v>2.4923918092628898E-4</v>
      </c>
      <c r="J7">
        <v>4.8393785935575901E-4</v>
      </c>
      <c r="M7" t="s">
        <v>70</v>
      </c>
      <c r="N7">
        <v>6.9391911287105604E-2</v>
      </c>
      <c r="O7">
        <v>4.0971554744517601E-2</v>
      </c>
      <c r="P7">
        <v>7.8075230345173302E-2</v>
      </c>
    </row>
    <row r="8" spans="1:16" x14ac:dyDescent="0.35">
      <c r="A8" t="s">
        <v>71</v>
      </c>
      <c r="B8">
        <v>0</v>
      </c>
      <c r="C8">
        <v>3.4799504973878403E-2</v>
      </c>
      <c r="D8">
        <v>4.44364226295186E-2</v>
      </c>
      <c r="G8" t="s">
        <v>71</v>
      </c>
      <c r="H8" s="1">
        <v>2.3633033988910999E-5</v>
      </c>
      <c r="I8" s="1">
        <v>4.7866309057000998E-5</v>
      </c>
      <c r="J8" s="1">
        <v>2.9649821460636001E-5</v>
      </c>
      <c r="M8" t="s">
        <v>71</v>
      </c>
      <c r="N8">
        <v>4.6958758334980297E-2</v>
      </c>
      <c r="O8">
        <v>2.95714856843401E-2</v>
      </c>
      <c r="P8">
        <v>3.62749193873107E-2</v>
      </c>
    </row>
    <row r="9" spans="1:16" x14ac:dyDescent="0.35">
      <c r="A9" t="s">
        <v>72</v>
      </c>
      <c r="B9">
        <v>1.9822413386257299E-3</v>
      </c>
      <c r="C9">
        <v>4.8348284850112298E-2</v>
      </c>
      <c r="D9">
        <v>6.7091606715881505E-2</v>
      </c>
      <c r="G9" t="s">
        <v>72</v>
      </c>
      <c r="H9" s="1">
        <v>2.6187873123721102E-5</v>
      </c>
      <c r="I9" s="1">
        <v>2.5069067176009001E-5</v>
      </c>
      <c r="J9" s="1">
        <v>4.2914416318857598E-5</v>
      </c>
      <c r="M9" t="s">
        <v>72</v>
      </c>
      <c r="N9">
        <v>6.2493517644758398E-2</v>
      </c>
      <c r="O9">
        <v>1.9943654753210499E-2</v>
      </c>
      <c r="P9">
        <v>5.9226291752794799E-2</v>
      </c>
    </row>
    <row r="10" spans="1:16" x14ac:dyDescent="0.35">
      <c r="A10" t="s">
        <v>73</v>
      </c>
      <c r="B10">
        <v>0.18489690950620599</v>
      </c>
      <c r="C10">
        <v>1.03047483519229E-2</v>
      </c>
      <c r="D10">
        <v>2.8425093318006599E-2</v>
      </c>
      <c r="G10" t="s">
        <v>73</v>
      </c>
      <c r="H10" s="1">
        <v>1.7154928366501901E-5</v>
      </c>
      <c r="I10">
        <v>3.5743250722818998E-4</v>
      </c>
      <c r="J10" s="1">
        <v>1.71469894046351E-5</v>
      </c>
      <c r="M10" t="s">
        <v>73</v>
      </c>
      <c r="N10">
        <v>4.91371423617908E-2</v>
      </c>
      <c r="O10">
        <v>1.8484151163178999E-2</v>
      </c>
      <c r="P10">
        <v>3.7716375442424697E-2</v>
      </c>
    </row>
    <row r="11" spans="1:16" x14ac:dyDescent="0.35">
      <c r="A11" t="s">
        <v>74</v>
      </c>
      <c r="B11">
        <v>7.7574958413665199E-2</v>
      </c>
      <c r="C11">
        <v>1.9644780087758398E-3</v>
      </c>
      <c r="D11">
        <v>4.4896665545771904E-3</v>
      </c>
      <c r="G11" t="s">
        <v>74</v>
      </c>
      <c r="H11">
        <v>0</v>
      </c>
      <c r="I11" s="1">
        <v>7.5401759518810196E-5</v>
      </c>
      <c r="J11" s="1">
        <v>2.6112826961309899E-5</v>
      </c>
      <c r="M11" t="s">
        <v>74</v>
      </c>
      <c r="N11">
        <v>1.1824959995626201E-2</v>
      </c>
      <c r="O11">
        <v>5.4856362408616998E-3</v>
      </c>
      <c r="P11">
        <v>2.7784852364644501E-2</v>
      </c>
    </row>
    <row r="12" spans="1:16" x14ac:dyDescent="0.35">
      <c r="A12" t="s">
        <v>75</v>
      </c>
      <c r="B12">
        <v>2.0291952033584799E-3</v>
      </c>
      <c r="C12">
        <v>9.9635495223098905E-2</v>
      </c>
      <c r="D12">
        <v>0.134715981815375</v>
      </c>
      <c r="G12" t="s">
        <v>75</v>
      </c>
      <c r="H12" s="1">
        <v>8.6740602284684395E-6</v>
      </c>
      <c r="I12" s="1">
        <v>7.8407409878549799E-5</v>
      </c>
      <c r="J12" s="1">
        <v>3.2824131129590899E-5</v>
      </c>
      <c r="M12" t="s">
        <v>75</v>
      </c>
      <c r="N12">
        <v>6.4624098985171394E-2</v>
      </c>
      <c r="O12">
        <v>2.6160937407756098E-2</v>
      </c>
      <c r="P12">
        <v>7.4199737339315106E-2</v>
      </c>
    </row>
    <row r="13" spans="1:16" x14ac:dyDescent="0.35">
      <c r="A13" t="s">
        <v>76</v>
      </c>
      <c r="B13">
        <v>2.1531804859239601E-3</v>
      </c>
      <c r="C13">
        <v>1.3933755596768901E-2</v>
      </c>
      <c r="D13">
        <v>4.5213911468140302E-3</v>
      </c>
      <c r="G13" t="s">
        <v>76</v>
      </c>
      <c r="H13">
        <v>1.8117231325766599E-2</v>
      </c>
      <c r="I13">
        <v>1.6919126596211601E-4</v>
      </c>
      <c r="J13" s="1">
        <v>9.1061488240371297E-5</v>
      </c>
      <c r="M13" t="s">
        <v>76</v>
      </c>
      <c r="N13">
        <v>7.7089816313770404E-2</v>
      </c>
      <c r="O13">
        <v>2.9415192914460101E-2</v>
      </c>
      <c r="P13">
        <v>6.2499458990102702E-2</v>
      </c>
    </row>
    <row r="14" spans="1:16" x14ac:dyDescent="0.35">
      <c r="A14" t="s">
        <v>77</v>
      </c>
      <c r="B14">
        <v>2.2648142508243899E-3</v>
      </c>
      <c r="C14">
        <v>2.41123750224112E-2</v>
      </c>
      <c r="D14">
        <v>4.0735896473945103E-3</v>
      </c>
      <c r="G14" t="s">
        <v>77</v>
      </c>
      <c r="H14" s="1">
        <v>7.0242529518830199E-6</v>
      </c>
      <c r="I14">
        <v>3.7500863509734198E-4</v>
      </c>
      <c r="J14" s="1">
        <v>6.9735819668051093E-5</v>
      </c>
      <c r="M14" t="s">
        <v>77</v>
      </c>
      <c r="N14">
        <v>9.7951395885249495E-2</v>
      </c>
      <c r="O14">
        <v>4.7205851251640299E-2</v>
      </c>
      <c r="P14">
        <v>7.1013276494220706E-2</v>
      </c>
    </row>
    <row r="15" spans="1:16" x14ac:dyDescent="0.35">
      <c r="A15" t="s">
        <v>78</v>
      </c>
      <c r="B15">
        <v>0</v>
      </c>
      <c r="C15">
        <v>0</v>
      </c>
      <c r="D15">
        <v>0</v>
      </c>
      <c r="G15" t="s">
        <v>78</v>
      </c>
      <c r="H15">
        <v>0</v>
      </c>
      <c r="I15">
        <v>0</v>
      </c>
      <c r="J15">
        <v>0</v>
      </c>
      <c r="M15" t="s">
        <v>78</v>
      </c>
      <c r="N15">
        <v>0</v>
      </c>
      <c r="O15">
        <v>0</v>
      </c>
      <c r="P15">
        <v>0</v>
      </c>
    </row>
    <row r="16" spans="1:16" x14ac:dyDescent="0.35">
      <c r="A16" t="s">
        <v>79</v>
      </c>
      <c r="B16">
        <v>0</v>
      </c>
      <c r="C16">
        <v>0</v>
      </c>
      <c r="D16">
        <v>0</v>
      </c>
      <c r="G16" t="s">
        <v>79</v>
      </c>
      <c r="H16">
        <v>0</v>
      </c>
      <c r="I16">
        <v>0</v>
      </c>
      <c r="J16">
        <v>0</v>
      </c>
      <c r="M16" t="s">
        <v>79</v>
      </c>
      <c r="N16">
        <v>0</v>
      </c>
      <c r="O16">
        <v>0</v>
      </c>
      <c r="P16">
        <v>0</v>
      </c>
    </row>
    <row r="17" spans="1:16" x14ac:dyDescent="0.35">
      <c r="A17" t="s">
        <v>80</v>
      </c>
      <c r="B17">
        <v>0</v>
      </c>
      <c r="C17">
        <v>1.91596013405111E-3</v>
      </c>
      <c r="D17">
        <v>1.2185889242440301E-3</v>
      </c>
      <c r="G17" t="s">
        <v>80</v>
      </c>
      <c r="H17">
        <v>0</v>
      </c>
      <c r="I17" s="1">
        <v>3.9772991546679803E-5</v>
      </c>
      <c r="J17">
        <v>0</v>
      </c>
      <c r="M17" t="s">
        <v>80</v>
      </c>
      <c r="N17">
        <v>3.0092543533531201E-2</v>
      </c>
      <c r="O17">
        <v>1.3396363889618301E-2</v>
      </c>
      <c r="P17">
        <v>2.20673579154552E-2</v>
      </c>
    </row>
    <row r="18" spans="1:16" x14ac:dyDescent="0.35">
      <c r="A18" t="s">
        <v>81</v>
      </c>
      <c r="B18">
        <v>8.1688964214848402E-3</v>
      </c>
      <c r="C18">
        <v>4.0107984149154403E-2</v>
      </c>
      <c r="D18">
        <v>1.3186388083113201E-2</v>
      </c>
      <c r="G18" t="s">
        <v>81</v>
      </c>
      <c r="H18">
        <v>3.3668455687530102E-2</v>
      </c>
      <c r="I18">
        <v>2.2455578381636599E-4</v>
      </c>
      <c r="J18">
        <v>1.1367940183042001E-4</v>
      </c>
      <c r="M18" t="s">
        <v>81</v>
      </c>
      <c r="N18">
        <v>9.9017440864190995E-2</v>
      </c>
      <c r="O18">
        <v>4.0538633680400497E-2</v>
      </c>
      <c r="P18">
        <v>0.10150801558273199</v>
      </c>
    </row>
    <row r="19" spans="1:16" x14ac:dyDescent="0.35">
      <c r="A19" t="s">
        <v>82</v>
      </c>
      <c r="B19">
        <v>0</v>
      </c>
      <c r="C19">
        <v>0</v>
      </c>
      <c r="D19">
        <v>9.7751458715688807E-4</v>
      </c>
      <c r="G19" t="s">
        <v>82</v>
      </c>
      <c r="H19">
        <v>1.5639236298502899E-4</v>
      </c>
      <c r="I19">
        <v>0</v>
      </c>
      <c r="J19">
        <v>0</v>
      </c>
      <c r="M19" t="s">
        <v>82</v>
      </c>
      <c r="N19">
        <v>9.5366677150681204E-4</v>
      </c>
      <c r="O19" s="1">
        <v>1.1633421589903699E-5</v>
      </c>
      <c r="P19">
        <v>8.3988936793114705E-4</v>
      </c>
    </row>
    <row r="20" spans="1:16" x14ac:dyDescent="0.35">
      <c r="A20" t="s">
        <v>83</v>
      </c>
      <c r="B20">
        <v>1.6252673640534902E-2</v>
      </c>
      <c r="C20">
        <v>8.1248648293372402E-2</v>
      </c>
      <c r="D20">
        <v>9.8388940002215007E-3</v>
      </c>
      <c r="G20" t="s">
        <v>83</v>
      </c>
      <c r="H20" s="1">
        <v>5.9533772843782901E-5</v>
      </c>
      <c r="I20">
        <v>1.0664199118007301E-4</v>
      </c>
      <c r="J20">
        <v>2.6882873495028898E-4</v>
      </c>
      <c r="M20" t="s">
        <v>83</v>
      </c>
      <c r="N20">
        <v>1.07248547179434E-2</v>
      </c>
      <c r="O20">
        <v>3.8138317589466999E-3</v>
      </c>
      <c r="P20">
        <v>3.3402943822494001E-2</v>
      </c>
    </row>
    <row r="21" spans="1:16" x14ac:dyDescent="0.35">
      <c r="A21" t="s">
        <v>84</v>
      </c>
      <c r="B21">
        <v>4.0560520076411102E-2</v>
      </c>
      <c r="C21">
        <v>0.35147924944404202</v>
      </c>
      <c r="D21">
        <v>6.04355068105914E-2</v>
      </c>
      <c r="G21" t="s">
        <v>84</v>
      </c>
      <c r="H21">
        <v>0.36211132563556397</v>
      </c>
      <c r="I21">
        <v>1.6491277456143201E-3</v>
      </c>
      <c r="J21">
        <v>2.7117237063075203E-4</v>
      </c>
      <c r="M21" t="s">
        <v>84</v>
      </c>
      <c r="N21">
        <v>7.5856691018793901E-2</v>
      </c>
      <c r="O21">
        <v>2.4226226764673901E-2</v>
      </c>
      <c r="P21">
        <v>0.102834071713854</v>
      </c>
    </row>
    <row r="22" spans="1:16" x14ac:dyDescent="0.35">
      <c r="A22" t="s">
        <v>85</v>
      </c>
      <c r="B22">
        <v>0.14224526410237001</v>
      </c>
      <c r="C22">
        <v>0.68641059480719502</v>
      </c>
      <c r="D22">
        <v>0.171344141090434</v>
      </c>
      <c r="G22" t="s">
        <v>85</v>
      </c>
      <c r="H22">
        <v>0.38793087054867997</v>
      </c>
      <c r="I22">
        <v>1.14228857773006E-3</v>
      </c>
      <c r="J22">
        <v>4.5430046456087098E-4</v>
      </c>
      <c r="M22" t="s">
        <v>85</v>
      </c>
      <c r="N22">
        <v>0.16891457137954399</v>
      </c>
      <c r="O22">
        <v>2.2550074531022701E-2</v>
      </c>
      <c r="P22">
        <v>8.7969697307915401E-2</v>
      </c>
    </row>
    <row r="23" spans="1:16" x14ac:dyDescent="0.35">
      <c r="A23" t="s">
        <v>86</v>
      </c>
      <c r="B23">
        <v>1.16098479528529E-2</v>
      </c>
      <c r="C23">
        <v>0.283931102558454</v>
      </c>
      <c r="D23">
        <v>1.9259974351241101E-2</v>
      </c>
      <c r="G23" t="s">
        <v>86</v>
      </c>
      <c r="H23" s="1">
        <v>9.2645405517048494E-5</v>
      </c>
      <c r="I23">
        <v>2.43864649770917E-4</v>
      </c>
      <c r="J23" s="1">
        <v>7.1443469351750702E-5</v>
      </c>
      <c r="M23" t="s">
        <v>86</v>
      </c>
      <c r="N23">
        <v>0.14360362071666299</v>
      </c>
      <c r="O23">
        <v>6.3560214495445994E-2</v>
      </c>
      <c r="P23">
        <v>0.127449136250182</v>
      </c>
    </row>
    <row r="24" spans="1:16" x14ac:dyDescent="0.35">
      <c r="A24" t="s">
        <v>87</v>
      </c>
      <c r="B24">
        <v>4.8054006791345902E-3</v>
      </c>
      <c r="C24">
        <v>4.1698299658585999E-2</v>
      </c>
      <c r="D24">
        <v>3.8177315097839399E-3</v>
      </c>
      <c r="G24" t="s">
        <v>87</v>
      </c>
      <c r="H24" s="1">
        <v>1.52013810034463E-5</v>
      </c>
      <c r="I24" s="1">
        <v>6.1713122945480101E-5</v>
      </c>
      <c r="J24" s="1">
        <v>9.5485616317024296E-5</v>
      </c>
      <c r="M24" t="s">
        <v>87</v>
      </c>
      <c r="N24">
        <v>8.8334767835701794E-2</v>
      </c>
      <c r="O24">
        <v>3.1173006053008899E-2</v>
      </c>
      <c r="P24">
        <v>8.0095034463519801E-2</v>
      </c>
    </row>
    <row r="25" spans="1:16" x14ac:dyDescent="0.35">
      <c r="A25" t="s">
        <v>88</v>
      </c>
      <c r="B25">
        <v>0</v>
      </c>
      <c r="C25">
        <v>0</v>
      </c>
      <c r="D25">
        <v>9.3167239041980698E-4</v>
      </c>
      <c r="G25" t="s">
        <v>88</v>
      </c>
      <c r="H25">
        <v>0</v>
      </c>
      <c r="I25">
        <v>0</v>
      </c>
      <c r="J25" s="1">
        <v>7.91057892059469E-5</v>
      </c>
      <c r="M25" t="s">
        <v>88</v>
      </c>
      <c r="N25">
        <v>9.0881900809438292E-3</v>
      </c>
      <c r="O25">
        <v>2.5487859342359101E-2</v>
      </c>
      <c r="P25">
        <v>2.38381544766985E-2</v>
      </c>
    </row>
    <row r="26" spans="1:16" x14ac:dyDescent="0.35">
      <c r="A26" t="s">
        <v>89</v>
      </c>
      <c r="B26">
        <v>3.2909028309862198E-2</v>
      </c>
      <c r="C26">
        <v>0.16168902376028901</v>
      </c>
      <c r="D26">
        <v>3.4813508830413002E-2</v>
      </c>
      <c r="G26" t="s">
        <v>89</v>
      </c>
      <c r="H26">
        <v>0.25106258692829903</v>
      </c>
      <c r="I26">
        <v>8.9897188372642595E-4</v>
      </c>
      <c r="J26">
        <v>1.3736910020417599E-4</v>
      </c>
      <c r="M26" t="s">
        <v>89</v>
      </c>
      <c r="N26">
        <v>3.0106774824997101E-2</v>
      </c>
      <c r="O26">
        <v>1.28931617388024E-2</v>
      </c>
      <c r="P26">
        <v>3.41353533917437E-2</v>
      </c>
    </row>
    <row r="27" spans="1:16" x14ac:dyDescent="0.35">
      <c r="A27" t="s">
        <v>90</v>
      </c>
      <c r="B27">
        <v>0.64494269768885304</v>
      </c>
      <c r="C27">
        <v>2.5815800174144001E-2</v>
      </c>
      <c r="D27">
        <v>0.11521616904433001</v>
      </c>
      <c r="G27" t="s">
        <v>90</v>
      </c>
      <c r="H27" s="1">
        <v>6.1914542493031404E-5</v>
      </c>
      <c r="I27">
        <v>1.86783387153102E-3</v>
      </c>
      <c r="J27">
        <v>4.8305912419569597E-4</v>
      </c>
      <c r="M27" t="s">
        <v>90</v>
      </c>
      <c r="N27">
        <v>9.9892163348099805E-2</v>
      </c>
      <c r="O27">
        <v>0.14586881171018501</v>
      </c>
      <c r="P27">
        <v>0.124933276357849</v>
      </c>
    </row>
    <row r="28" spans="1:16" x14ac:dyDescent="0.35">
      <c r="A28" t="s">
        <v>91</v>
      </c>
      <c r="B28">
        <v>1.9974414429634098E-2</v>
      </c>
      <c r="C28">
        <v>0.13281415822746101</v>
      </c>
      <c r="D28">
        <v>4.6767579522559097E-2</v>
      </c>
      <c r="G28" t="s">
        <v>91</v>
      </c>
      <c r="H28">
        <v>3.8092217510559702E-4</v>
      </c>
      <c r="I28">
        <v>8.2782733106988998E-4</v>
      </c>
      <c r="J28">
        <v>7.4143831901431396E-4</v>
      </c>
      <c r="M28" t="s">
        <v>91</v>
      </c>
      <c r="N28">
        <v>8.5869202642327794E-3</v>
      </c>
      <c r="O28">
        <v>1.2937206850205499E-2</v>
      </c>
      <c r="P28">
        <v>1.7375086373966699E-2</v>
      </c>
    </row>
    <row r="29" spans="1:16" x14ac:dyDescent="0.35">
      <c r="A29" t="s">
        <v>92</v>
      </c>
      <c r="B29">
        <v>0</v>
      </c>
      <c r="C29">
        <v>7.1087190579780602E-3</v>
      </c>
      <c r="D29">
        <v>3.09932350192465E-3</v>
      </c>
      <c r="G29" t="s">
        <v>92</v>
      </c>
      <c r="H29">
        <v>8.7120863955258705E-4</v>
      </c>
      <c r="I29">
        <v>0</v>
      </c>
      <c r="J29">
        <v>0</v>
      </c>
      <c r="M29" t="s">
        <v>92</v>
      </c>
      <c r="N29">
        <v>1.8842200101013E-2</v>
      </c>
      <c r="O29">
        <v>6.3196144125167502E-3</v>
      </c>
      <c r="P29">
        <v>1.8226900222221801E-2</v>
      </c>
    </row>
    <row r="30" spans="1:16" x14ac:dyDescent="0.35">
      <c r="A30" t="s">
        <v>93</v>
      </c>
      <c r="B30">
        <v>2.0278667370399999E-3</v>
      </c>
      <c r="C30">
        <v>6.2779686913339199E-3</v>
      </c>
      <c r="D30">
        <v>2.4769794295752801E-3</v>
      </c>
      <c r="G30" t="s">
        <v>93</v>
      </c>
      <c r="H30" s="1">
        <v>1.9777207717977801E-5</v>
      </c>
      <c r="I30" s="1">
        <v>9.7809595142151603E-6</v>
      </c>
      <c r="J30">
        <v>0</v>
      </c>
      <c r="M30" t="s">
        <v>93</v>
      </c>
      <c r="N30">
        <v>3.2096358169187697E-2</v>
      </c>
      <c r="O30">
        <v>1.6917755506688701E-2</v>
      </c>
      <c r="P30">
        <v>2.7903604771903501E-2</v>
      </c>
    </row>
    <row r="31" spans="1:16" x14ac:dyDescent="0.35">
      <c r="A31" t="s">
        <v>94</v>
      </c>
      <c r="B31">
        <v>1.34341588286945E-3</v>
      </c>
      <c r="C31">
        <v>2.20519284733132E-2</v>
      </c>
      <c r="D31">
        <v>1.08207287527798E-2</v>
      </c>
      <c r="G31" t="s">
        <v>94</v>
      </c>
      <c r="H31" s="1">
        <v>5.6568536750666298E-5</v>
      </c>
      <c r="I31" s="1">
        <v>7.50063358201215E-5</v>
      </c>
      <c r="J31" s="1">
        <v>1.8293793638231E-5</v>
      </c>
      <c r="M31" t="s">
        <v>94</v>
      </c>
      <c r="N31">
        <v>4.2594048620999199E-2</v>
      </c>
      <c r="O31">
        <v>1.8295512517250201E-2</v>
      </c>
      <c r="P31">
        <v>4.5508965771477103E-2</v>
      </c>
    </row>
    <row r="32" spans="1:16" x14ac:dyDescent="0.35">
      <c r="A32" t="s">
        <v>95</v>
      </c>
      <c r="B32">
        <v>0</v>
      </c>
      <c r="C32">
        <v>0</v>
      </c>
      <c r="D32">
        <v>0</v>
      </c>
      <c r="G32" t="s">
        <v>95</v>
      </c>
      <c r="H32">
        <v>0</v>
      </c>
      <c r="I32">
        <v>0</v>
      </c>
      <c r="J32">
        <v>0</v>
      </c>
      <c r="M32" t="s">
        <v>95</v>
      </c>
      <c r="N32">
        <v>0</v>
      </c>
      <c r="O32">
        <v>0</v>
      </c>
      <c r="P32">
        <v>2.2376666111808199E-4</v>
      </c>
    </row>
    <row r="33" spans="1:17" x14ac:dyDescent="0.35">
      <c r="A33" t="s">
        <v>96</v>
      </c>
      <c r="B33">
        <v>1.5435371247355899E-3</v>
      </c>
      <c r="C33">
        <v>6.4099253606694995E-2</v>
      </c>
      <c r="D33">
        <v>9.3345474154565303E-2</v>
      </c>
      <c r="G33" t="s">
        <v>96</v>
      </c>
      <c r="H33" s="1">
        <v>1.07336527465812E-5</v>
      </c>
      <c r="I33">
        <v>2.5222867555205501E-4</v>
      </c>
      <c r="J33">
        <v>4.2312089525874602E-4</v>
      </c>
      <c r="M33" t="s">
        <v>96</v>
      </c>
      <c r="N33">
        <v>7.6857454068896198E-4</v>
      </c>
      <c r="O33">
        <v>9.0937207470880507E-3</v>
      </c>
      <c r="P33">
        <v>2.2389946892784101E-2</v>
      </c>
    </row>
    <row r="34" spans="1:17" x14ac:dyDescent="0.35">
      <c r="A34" t="s">
        <v>97</v>
      </c>
      <c r="B34">
        <v>1.4321774541565401E-2</v>
      </c>
      <c r="C34">
        <v>9.3249479115579906E-3</v>
      </c>
      <c r="D34">
        <v>1.47817348054105E-2</v>
      </c>
      <c r="G34" t="s">
        <v>97</v>
      </c>
      <c r="H34" s="1">
        <v>2.19591720852695E-6</v>
      </c>
      <c r="I34">
        <v>2.66387822945687E-4</v>
      </c>
      <c r="J34">
        <v>1.6432108148964699E-4</v>
      </c>
      <c r="M34" t="s">
        <v>97</v>
      </c>
      <c r="N34">
        <v>9.3003152933917102E-2</v>
      </c>
      <c r="O34">
        <v>5.3526567327408202E-2</v>
      </c>
      <c r="P34">
        <v>0.10569084935452901</v>
      </c>
    </row>
    <row r="35" spans="1:17" x14ac:dyDescent="0.35">
      <c r="A35" t="s">
        <v>98</v>
      </c>
      <c r="B35">
        <v>1.7221719156768199E-2</v>
      </c>
      <c r="C35">
        <v>6.0098428110915099E-2</v>
      </c>
      <c r="D35">
        <v>1.17695206536753E-2</v>
      </c>
      <c r="G35" t="s">
        <v>98</v>
      </c>
      <c r="H35" s="1">
        <v>3.2249320372407899E-5</v>
      </c>
      <c r="I35" s="1">
        <v>3.1284261022679098E-5</v>
      </c>
      <c r="J35" s="1">
        <v>6.1693020881426098E-5</v>
      </c>
      <c r="M35" t="s">
        <v>98</v>
      </c>
      <c r="N35">
        <v>8.5814609314824999E-2</v>
      </c>
      <c r="O35">
        <v>4.0879134230825502E-2</v>
      </c>
      <c r="P35">
        <v>8.0680623890607803E-2</v>
      </c>
    </row>
    <row r="36" spans="1:17" x14ac:dyDescent="0.35">
      <c r="A36" t="s">
        <v>99</v>
      </c>
      <c r="B36">
        <v>2.6852832623720899E-3</v>
      </c>
      <c r="C36">
        <v>2.5482590671877602E-2</v>
      </c>
      <c r="D36">
        <v>9.4291775573686395E-3</v>
      </c>
      <c r="G36" t="s">
        <v>99</v>
      </c>
      <c r="H36" s="1">
        <v>2.0284713539337899E-11</v>
      </c>
      <c r="I36">
        <v>3.7234650066139398E-4</v>
      </c>
      <c r="J36" s="1">
        <v>3.2065014647992501E-5</v>
      </c>
      <c r="M36" t="s">
        <v>99</v>
      </c>
      <c r="N36">
        <v>0.130654333751754</v>
      </c>
      <c r="O36">
        <v>5.6922569551597399E-2</v>
      </c>
      <c r="P36">
        <v>0.111988697769439</v>
      </c>
    </row>
    <row r="37" spans="1:17" x14ac:dyDescent="0.35">
      <c r="A37" t="s">
        <v>100</v>
      </c>
      <c r="B37">
        <v>4.2991937704364002E-3</v>
      </c>
      <c r="C37">
        <v>2.8211436362657001E-2</v>
      </c>
      <c r="D37">
        <v>1.1336048061059799E-2</v>
      </c>
      <c r="G37" t="s">
        <v>100</v>
      </c>
      <c r="H37" s="1">
        <v>7.0565275565489697E-5</v>
      </c>
      <c r="I37" s="1">
        <v>7.4167947254956694E-5</v>
      </c>
      <c r="J37">
        <v>1.4601994012672701E-4</v>
      </c>
      <c r="M37" t="s">
        <v>100</v>
      </c>
      <c r="N37">
        <v>7.6967666723468095E-2</v>
      </c>
      <c r="O37">
        <v>4.4117279192943698E-2</v>
      </c>
      <c r="P37">
        <v>7.5926087422408597E-2</v>
      </c>
    </row>
    <row r="38" spans="1:17" x14ac:dyDescent="0.35">
      <c r="A38" t="s">
        <v>101</v>
      </c>
      <c r="B38">
        <v>1.54350968389763E-2</v>
      </c>
      <c r="C38">
        <v>7.5230633058985502E-2</v>
      </c>
      <c r="D38">
        <v>2.28934192388957E-2</v>
      </c>
      <c r="G38" t="s">
        <v>101</v>
      </c>
      <c r="H38">
        <v>0.112088986073589</v>
      </c>
      <c r="I38">
        <v>6.0778349898280698E-4</v>
      </c>
      <c r="J38">
        <v>2.5367690745803698E-4</v>
      </c>
      <c r="M38" t="s">
        <v>101</v>
      </c>
      <c r="N38">
        <v>9.9876123578160697E-2</v>
      </c>
      <c r="O38">
        <v>5.8944496909346E-2</v>
      </c>
      <c r="P38">
        <v>0.115923216830674</v>
      </c>
    </row>
    <row r="39" spans="1:17" x14ac:dyDescent="0.35">
      <c r="A39" t="s">
        <v>102</v>
      </c>
      <c r="B39">
        <v>5.7830396137224498E-3</v>
      </c>
      <c r="C39">
        <v>3.0218604503102601E-2</v>
      </c>
      <c r="D39">
        <v>1.07891517679117E-2</v>
      </c>
      <c r="G39" t="s">
        <v>102</v>
      </c>
      <c r="H39" s="1">
        <v>1.8305529340048399E-5</v>
      </c>
      <c r="I39">
        <v>4.25980602638918E-4</v>
      </c>
      <c r="J39" s="1">
        <v>7.7352350695975597E-5</v>
      </c>
      <c r="M39" t="s">
        <v>102</v>
      </c>
      <c r="N39">
        <v>4.90109958664387E-2</v>
      </c>
      <c r="O39">
        <v>2.6606011223714001E-2</v>
      </c>
      <c r="P39">
        <v>4.7801129355368198E-2</v>
      </c>
    </row>
    <row r="40" spans="1:17" x14ac:dyDescent="0.35">
      <c r="A40" t="s">
        <v>103</v>
      </c>
      <c r="B40">
        <v>1.80653062610448E-2</v>
      </c>
      <c r="C40">
        <v>0.26976051879002899</v>
      </c>
      <c r="D40">
        <v>0.41214562674164101</v>
      </c>
      <c r="G40" t="s">
        <v>103</v>
      </c>
      <c r="H40">
        <v>1.4719570429703801E-4</v>
      </c>
      <c r="I40">
        <v>1.3694181380792801E-3</v>
      </c>
      <c r="J40">
        <v>2.0017988132707601E-3</v>
      </c>
      <c r="M40" t="s">
        <v>103</v>
      </c>
      <c r="N40">
        <v>0.134097825763903</v>
      </c>
      <c r="O40">
        <v>7.4071828927757294E-2</v>
      </c>
      <c r="P40">
        <v>0.13568879512273599</v>
      </c>
    </row>
    <row r="41" spans="1:17" x14ac:dyDescent="0.35">
      <c r="A41" t="s">
        <v>104</v>
      </c>
      <c r="B41">
        <v>1.5660560813532402E-2</v>
      </c>
      <c r="C41">
        <v>0.231289490938239</v>
      </c>
      <c r="D41">
        <v>0.34635351761298899</v>
      </c>
      <c r="G41" t="s">
        <v>104</v>
      </c>
      <c r="H41">
        <v>1.03668196394553E-4</v>
      </c>
      <c r="I41">
        <v>2.5438057942667901E-4</v>
      </c>
      <c r="J41">
        <v>2.9785845189956499E-4</v>
      </c>
      <c r="M41" t="s">
        <v>104</v>
      </c>
      <c r="N41">
        <v>0.11800992161509299</v>
      </c>
      <c r="O41">
        <v>5.8942731268159E-2</v>
      </c>
      <c r="P41">
        <v>0.119153803805518</v>
      </c>
    </row>
    <row r="42" spans="1:17" x14ac:dyDescent="0.35">
      <c r="A42" t="s">
        <v>105</v>
      </c>
      <c r="B42">
        <v>0</v>
      </c>
      <c r="C42">
        <v>3.7645685175315799E-3</v>
      </c>
      <c r="D42">
        <v>1.3136369795188299E-3</v>
      </c>
      <c r="G42" t="s">
        <v>105</v>
      </c>
      <c r="H42">
        <v>1.1847735421574601E-3</v>
      </c>
      <c r="I42" s="1">
        <v>4.8130930434218802E-5</v>
      </c>
      <c r="J42" s="1">
        <v>1.30240681768445E-5</v>
      </c>
      <c r="M42" t="s">
        <v>105</v>
      </c>
      <c r="N42">
        <v>2.4826777579583601E-2</v>
      </c>
      <c r="O42">
        <v>6.1647031451160898E-3</v>
      </c>
      <c r="P42">
        <v>1.8654155589618599E-2</v>
      </c>
    </row>
    <row r="43" spans="1:17" x14ac:dyDescent="0.35">
      <c r="A43" t="s">
        <v>106</v>
      </c>
      <c r="B43">
        <v>1.67922990930551E-3</v>
      </c>
      <c r="C43">
        <v>1.7817154719858001E-2</v>
      </c>
      <c r="D43">
        <v>3.0067846737749002E-3</v>
      </c>
      <c r="G43" t="s">
        <v>106</v>
      </c>
      <c r="H43" s="1">
        <v>3.7159705411315902E-5</v>
      </c>
      <c r="I43" s="1">
        <v>5.3716059560080601E-5</v>
      </c>
      <c r="J43" s="1">
        <v>1.48485415186741E-5</v>
      </c>
      <c r="M43" t="s">
        <v>106</v>
      </c>
      <c r="N43">
        <v>4.5177963923640298E-2</v>
      </c>
      <c r="O43">
        <v>2.1368961151433899E-2</v>
      </c>
      <c r="P43">
        <v>4.1908223669226898E-2</v>
      </c>
    </row>
    <row r="44" spans="1:17" x14ac:dyDescent="0.35">
      <c r="A44" t="s">
        <v>107</v>
      </c>
      <c r="B44">
        <v>6.0128662496844298E-3</v>
      </c>
      <c r="C44">
        <v>3.07900868448896E-2</v>
      </c>
      <c r="D44">
        <v>1.07117395544735E-2</v>
      </c>
      <c r="G44" t="s">
        <v>107</v>
      </c>
      <c r="H44">
        <v>3.6884340983885898E-2</v>
      </c>
      <c r="I44">
        <v>1.97390757693289E-4</v>
      </c>
      <c r="J44" s="1">
        <v>9.9860401020997696E-5</v>
      </c>
      <c r="M44" t="s">
        <v>107</v>
      </c>
      <c r="N44">
        <v>8.2927152727280296E-2</v>
      </c>
      <c r="O44">
        <v>4.5886865135229701E-2</v>
      </c>
      <c r="P44">
        <v>7.7694626644919204E-2</v>
      </c>
    </row>
    <row r="45" spans="1:17" x14ac:dyDescent="0.35">
      <c r="A45" t="s">
        <v>108</v>
      </c>
      <c r="B45">
        <v>0</v>
      </c>
      <c r="C45">
        <v>0</v>
      </c>
      <c r="D45">
        <v>0</v>
      </c>
      <c r="G45" t="s">
        <v>108</v>
      </c>
      <c r="H45">
        <v>0</v>
      </c>
      <c r="I45">
        <v>0</v>
      </c>
      <c r="J45">
        <v>0</v>
      </c>
      <c r="M45" t="s">
        <v>108</v>
      </c>
      <c r="N45">
        <v>0</v>
      </c>
      <c r="O45">
        <v>0</v>
      </c>
      <c r="P45">
        <v>0</v>
      </c>
    </row>
    <row r="46" spans="1:17" x14ac:dyDescent="0.35">
      <c r="A46" t="s">
        <v>109</v>
      </c>
      <c r="B46">
        <v>0</v>
      </c>
      <c r="C46">
        <v>0</v>
      </c>
      <c r="D46">
        <v>0</v>
      </c>
      <c r="G46" t="s">
        <v>109</v>
      </c>
      <c r="H46">
        <v>0</v>
      </c>
      <c r="I46">
        <v>0</v>
      </c>
      <c r="J46">
        <v>0</v>
      </c>
      <c r="M46" t="s">
        <v>109</v>
      </c>
      <c r="N46">
        <v>0</v>
      </c>
      <c r="O46">
        <v>0</v>
      </c>
      <c r="P46">
        <v>0</v>
      </c>
      <c r="Q46" s="1"/>
    </row>
    <row r="47" spans="1:17" x14ac:dyDescent="0.35">
      <c r="A47" t="s">
        <v>110</v>
      </c>
      <c r="B47">
        <v>5.9486272087589803E-2</v>
      </c>
      <c r="C47">
        <v>0</v>
      </c>
      <c r="D47">
        <v>7.6030066716520697E-3</v>
      </c>
      <c r="G47" t="s">
        <v>110</v>
      </c>
      <c r="H47">
        <v>2.3361054558162201E-3</v>
      </c>
      <c r="I47" s="1">
        <v>1.50798782016856E-5</v>
      </c>
      <c r="J47" s="1">
        <v>8.0966526578726394E-5</v>
      </c>
      <c r="M47" t="s">
        <v>110</v>
      </c>
      <c r="N47">
        <v>1.2634999108645699E-2</v>
      </c>
      <c r="O47">
        <v>4.2338720701693301E-3</v>
      </c>
      <c r="P47">
        <v>5.0301799704768396E-3</v>
      </c>
    </row>
    <row r="48" spans="1:17" x14ac:dyDescent="0.35">
      <c r="A48" t="s">
        <v>111</v>
      </c>
      <c r="B48">
        <v>2.1107462724554101E-2</v>
      </c>
      <c r="C48">
        <v>3.2359583434166998E-2</v>
      </c>
      <c r="D48">
        <v>1.29024130971981E-3</v>
      </c>
      <c r="G48" t="s">
        <v>111</v>
      </c>
      <c r="H48">
        <v>4.11012186891976E-4</v>
      </c>
      <c r="I48">
        <v>1.9881720642709599E-4</v>
      </c>
      <c r="J48" s="1">
        <v>8.9232100684707806E-5</v>
      </c>
      <c r="M48" t="s">
        <v>111</v>
      </c>
      <c r="N48">
        <v>1.0431735931017E-3</v>
      </c>
      <c r="O48">
        <v>1.11631907409698E-3</v>
      </c>
      <c r="P48">
        <v>4.20433110512015E-3</v>
      </c>
    </row>
    <row r="49" spans="1:16" x14ac:dyDescent="0.35">
      <c r="A49" t="s">
        <v>112</v>
      </c>
      <c r="B49">
        <v>4.9681609649436603E-2</v>
      </c>
      <c r="C49">
        <v>0.21723601320310901</v>
      </c>
      <c r="D49">
        <v>0.11125217629792</v>
      </c>
      <c r="G49" t="s">
        <v>112</v>
      </c>
      <c r="H49">
        <v>0.99559650732607596</v>
      </c>
      <c r="I49">
        <v>3.4506204177901299E-3</v>
      </c>
      <c r="J49">
        <v>9.5287225613426105E-4</v>
      </c>
      <c r="M49" t="s">
        <v>112</v>
      </c>
      <c r="N49">
        <v>0.12441489304530801</v>
      </c>
      <c r="O49">
        <v>4.8520806938168397E-2</v>
      </c>
      <c r="P49">
        <v>0.106779564570315</v>
      </c>
    </row>
    <row r="50" spans="1:16" x14ac:dyDescent="0.35">
      <c r="A50" t="s">
        <v>113</v>
      </c>
      <c r="B50">
        <v>1.53358497270055E-2</v>
      </c>
      <c r="C50">
        <v>8.0874403942601605E-2</v>
      </c>
      <c r="D50">
        <v>1.97837308339055E-2</v>
      </c>
      <c r="G50" t="s">
        <v>113</v>
      </c>
      <c r="H50">
        <v>9.5284148330764505E-4</v>
      </c>
      <c r="I50">
        <v>4.8240258024115199E-4</v>
      </c>
      <c r="J50">
        <v>2.0145839824493099E-4</v>
      </c>
      <c r="M50" t="s">
        <v>113</v>
      </c>
      <c r="N50">
        <v>5.9604470490152897E-2</v>
      </c>
      <c r="O50">
        <v>2.46534150824054E-2</v>
      </c>
      <c r="P50">
        <v>6.7927434846895604E-2</v>
      </c>
    </row>
    <row r="51" spans="1:16" x14ac:dyDescent="0.35">
      <c r="A51" t="s">
        <v>114</v>
      </c>
      <c r="B51">
        <v>5.7569602181935901E-3</v>
      </c>
      <c r="C51">
        <v>8.8030358928861394E-2</v>
      </c>
      <c r="D51">
        <v>0.13856154948391899</v>
      </c>
      <c r="G51" t="s">
        <v>114</v>
      </c>
      <c r="H51">
        <v>4.0270751277550801E-4</v>
      </c>
      <c r="I51">
        <v>1.1798452169880301E-3</v>
      </c>
      <c r="J51">
        <v>1.9842840600946998E-3</v>
      </c>
      <c r="M51" t="s">
        <v>114</v>
      </c>
      <c r="N51">
        <v>1.03497099779414E-2</v>
      </c>
      <c r="O51">
        <v>2.7086140839694298E-2</v>
      </c>
      <c r="P51">
        <v>4.1076435321016597E-2</v>
      </c>
    </row>
    <row r="52" spans="1:16" x14ac:dyDescent="0.35">
      <c r="A52" t="s">
        <v>115</v>
      </c>
      <c r="B52">
        <v>3.1188736660816299E-2</v>
      </c>
      <c r="C52">
        <v>0.170239183734015</v>
      </c>
      <c r="D52">
        <v>5.99189501128801E-2</v>
      </c>
      <c r="G52" t="s">
        <v>115</v>
      </c>
      <c r="H52">
        <v>9.1895239511525205E-4</v>
      </c>
      <c r="I52">
        <v>8.23742580256782E-4</v>
      </c>
      <c r="J52">
        <v>9.5727801311835795E-4</v>
      </c>
      <c r="M52" t="s">
        <v>115</v>
      </c>
      <c r="N52">
        <v>0.129134288038913</v>
      </c>
      <c r="O52">
        <v>4.72746814580811E-2</v>
      </c>
      <c r="P52">
        <v>7.1291465555667399E-2</v>
      </c>
    </row>
    <row r="53" spans="1:16" x14ac:dyDescent="0.35">
      <c r="A53" t="s">
        <v>116</v>
      </c>
      <c r="B53">
        <v>1.97644366664643E-2</v>
      </c>
      <c r="C53">
        <v>0.12533305247315099</v>
      </c>
      <c r="D53">
        <v>0.14035876655614499</v>
      </c>
      <c r="G53" t="s">
        <v>116</v>
      </c>
      <c r="H53">
        <v>2.6005651332274899E-4</v>
      </c>
      <c r="I53" s="1">
        <v>2.6217330803783899E-6</v>
      </c>
      <c r="J53" s="1">
        <v>8.9093466251462497E-5</v>
      </c>
      <c r="M53" t="s">
        <v>116</v>
      </c>
      <c r="N53">
        <v>6.5890381270898005E-4</v>
      </c>
      <c r="O53">
        <v>0.87019266811895701</v>
      </c>
      <c r="P53">
        <v>0.12914842806833399</v>
      </c>
    </row>
    <row r="54" spans="1:16" x14ac:dyDescent="0.35">
      <c r="A54" t="s">
        <v>117</v>
      </c>
      <c r="B54">
        <v>1.0408312979428701E-2</v>
      </c>
      <c r="C54">
        <v>3.3312674792249197E-2</v>
      </c>
      <c r="D54">
        <v>1.27606531001718E-2</v>
      </c>
      <c r="G54" t="s">
        <v>117</v>
      </c>
      <c r="H54">
        <v>0.19973894638440901</v>
      </c>
      <c r="I54">
        <v>8.0851612865998404E-4</v>
      </c>
      <c r="J54" s="1">
        <v>7.0490359404024199E-5</v>
      </c>
      <c r="M54" t="s">
        <v>117</v>
      </c>
      <c r="N54">
        <v>5.8910510178987401E-2</v>
      </c>
      <c r="O54">
        <v>5.0114145385176397E-2</v>
      </c>
      <c r="P54">
        <v>6.3787140362767905E-2</v>
      </c>
    </row>
    <row r="55" spans="1:16" x14ac:dyDescent="0.35">
      <c r="A55" t="s">
        <v>118</v>
      </c>
      <c r="B55">
        <v>1.7731211507138801E-3</v>
      </c>
      <c r="C55">
        <v>9.4038008671323593E-3</v>
      </c>
      <c r="D55">
        <v>7.4308697847741403E-3</v>
      </c>
      <c r="G55" t="s">
        <v>118</v>
      </c>
      <c r="H55" s="1">
        <v>2.9609945896562302E-6</v>
      </c>
      <c r="I55" s="1">
        <v>1.1452357632808901E-5</v>
      </c>
      <c r="J55" s="1">
        <v>1.43501900163746E-5</v>
      </c>
      <c r="M55" t="s">
        <v>118</v>
      </c>
      <c r="N55">
        <v>5.37496266640295E-2</v>
      </c>
      <c r="O55">
        <v>2.5138865834325799E-2</v>
      </c>
      <c r="P55">
        <v>4.8701315812176203E-2</v>
      </c>
    </row>
    <row r="56" spans="1:16" x14ac:dyDescent="0.35">
      <c r="A56" t="s">
        <v>119</v>
      </c>
      <c r="B56">
        <v>5.8572519663562701E-3</v>
      </c>
      <c r="C56">
        <v>1.15731141318265E-2</v>
      </c>
      <c r="D56">
        <v>1.9606317768741399E-2</v>
      </c>
      <c r="G56" t="s">
        <v>119</v>
      </c>
      <c r="H56">
        <v>7.9102485401089302E-4</v>
      </c>
      <c r="I56">
        <v>5.2080051438680797E-4</v>
      </c>
      <c r="J56">
        <v>6.6647879065801201E-4</v>
      </c>
      <c r="M56" t="s">
        <v>119</v>
      </c>
      <c r="N56">
        <v>1.14352459220956E-2</v>
      </c>
      <c r="O56">
        <v>5.9265678774948396E-3</v>
      </c>
      <c r="P56">
        <v>7.1272476531699302E-3</v>
      </c>
    </row>
    <row r="57" spans="1:16" x14ac:dyDescent="0.35">
      <c r="A57" t="s">
        <v>120</v>
      </c>
      <c r="B57">
        <v>3.6963059980901201E-3</v>
      </c>
      <c r="C57">
        <v>1.29954155538118E-2</v>
      </c>
      <c r="D57">
        <v>3.2119127889938703E-2</v>
      </c>
      <c r="G57" t="s">
        <v>120</v>
      </c>
      <c r="H57" s="1">
        <v>4.9004315966320999E-5</v>
      </c>
      <c r="I57" s="1">
        <v>7.2934213347837596E-5</v>
      </c>
      <c r="J57" s="1">
        <v>7.1204310351556606E-5</v>
      </c>
      <c r="M57" t="s">
        <v>120</v>
      </c>
      <c r="N57">
        <v>6.5407373175535299E-2</v>
      </c>
      <c r="O57">
        <v>3.6952832478574199E-2</v>
      </c>
      <c r="P57">
        <v>8.2865362735699E-2</v>
      </c>
    </row>
    <row r="58" spans="1:16" x14ac:dyDescent="0.35">
      <c r="A58" t="s">
        <v>121</v>
      </c>
      <c r="B58">
        <v>6.2246788980706699E-3</v>
      </c>
      <c r="C58">
        <v>3.1119257558301298E-2</v>
      </c>
      <c r="D58">
        <v>1.2388859188750901E-2</v>
      </c>
      <c r="G58" t="s">
        <v>121</v>
      </c>
      <c r="H58">
        <v>2.12933742003871E-4</v>
      </c>
      <c r="I58">
        <v>1.66287992237594E-4</v>
      </c>
      <c r="J58" s="1">
        <v>5.6839027759627702E-5</v>
      </c>
      <c r="M58" t="s">
        <v>121</v>
      </c>
      <c r="N58">
        <v>0.152432109750129</v>
      </c>
      <c r="O58">
        <v>7.0303444037279603E-2</v>
      </c>
      <c r="P58">
        <v>0.12411313975148</v>
      </c>
    </row>
    <row r="59" spans="1:16" x14ac:dyDescent="0.35">
      <c r="A59" t="s">
        <v>122</v>
      </c>
      <c r="B59">
        <v>0</v>
      </c>
      <c r="C59">
        <v>0</v>
      </c>
      <c r="D59">
        <v>3.4563533396047802E-3</v>
      </c>
      <c r="G59" t="s">
        <v>122</v>
      </c>
      <c r="H59">
        <v>3.4496435515051898E-4</v>
      </c>
      <c r="I59">
        <v>0</v>
      </c>
      <c r="J59">
        <v>0</v>
      </c>
      <c r="M59" t="s">
        <v>122</v>
      </c>
      <c r="N59">
        <v>1.1394466688141199E-2</v>
      </c>
      <c r="O59">
        <v>4.0349771535587303E-3</v>
      </c>
      <c r="P59">
        <v>7.7598007145935899E-3</v>
      </c>
    </row>
    <row r="60" spans="1:16" x14ac:dyDescent="0.35">
      <c r="A60" t="s">
        <v>123</v>
      </c>
      <c r="B60">
        <v>2.16104509289541E-3</v>
      </c>
      <c r="C60">
        <v>1.63111088853455E-3</v>
      </c>
      <c r="D60">
        <v>8.9675001801438007E-3</v>
      </c>
      <c r="G60" t="s">
        <v>123</v>
      </c>
      <c r="H60">
        <v>3.6861750081999202E-3</v>
      </c>
      <c r="I60">
        <v>1.2814218157001199E-4</v>
      </c>
      <c r="J60" s="1">
        <v>6.7701244318243596E-5</v>
      </c>
      <c r="M60" t="s">
        <v>123</v>
      </c>
      <c r="N60">
        <v>1.37182246330821E-2</v>
      </c>
      <c r="O60">
        <v>3.6879741824649001E-3</v>
      </c>
      <c r="P60">
        <v>1.2273076190148301E-2</v>
      </c>
    </row>
    <row r="61" spans="1:16" x14ac:dyDescent="0.35">
      <c r="A61" t="s">
        <v>124</v>
      </c>
      <c r="B61">
        <v>9.6443317853361205E-4</v>
      </c>
      <c r="C61">
        <v>1.02236658037283E-4</v>
      </c>
      <c r="D61">
        <v>3.6328085271633702E-3</v>
      </c>
      <c r="G61" t="s">
        <v>124</v>
      </c>
      <c r="H61">
        <v>3.6087741119452901E-4</v>
      </c>
      <c r="I61" s="1">
        <v>2.13523882187647E-5</v>
      </c>
      <c r="J61" s="1">
        <v>2.2093306793997798E-6</v>
      </c>
      <c r="M61" t="s">
        <v>124</v>
      </c>
      <c r="N61">
        <v>6.0578553128115302E-3</v>
      </c>
      <c r="O61">
        <v>3.6486176585966202E-3</v>
      </c>
      <c r="P61">
        <v>9.1973646297598202E-3</v>
      </c>
    </row>
  </sheetData>
  <mergeCells count="3">
    <mergeCell ref="A1:D1"/>
    <mergeCell ref="G1:J1"/>
    <mergeCell ref="L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1"/>
  <sheetViews>
    <sheetView workbookViewId="0">
      <selection activeCell="M1" sqref="M1:P1"/>
    </sheetView>
  </sheetViews>
  <sheetFormatPr defaultRowHeight="14.5" x14ac:dyDescent="0.35"/>
  <sheetData>
    <row r="1" spans="1:16" ht="14.5" customHeight="1" x14ac:dyDescent="0.35">
      <c r="A1" s="7" t="s">
        <v>146</v>
      </c>
      <c r="B1" s="7"/>
      <c r="C1" s="7"/>
      <c r="D1" s="7"/>
      <c r="G1" s="3" t="s">
        <v>193</v>
      </c>
      <c r="H1" s="3"/>
      <c r="I1" s="3"/>
      <c r="J1" s="3"/>
      <c r="M1" s="3" t="s">
        <v>194</v>
      </c>
      <c r="N1" s="4"/>
      <c r="O1" s="4"/>
      <c r="P1" s="4"/>
    </row>
    <row r="3" spans="1:16" x14ac:dyDescent="0.35">
      <c r="B3" t="s">
        <v>147</v>
      </c>
      <c r="C3" t="s">
        <v>148</v>
      </c>
      <c r="D3" t="s">
        <v>149</v>
      </c>
      <c r="H3" t="s">
        <v>150</v>
      </c>
      <c r="I3" t="s">
        <v>151</v>
      </c>
      <c r="J3" t="s">
        <v>152</v>
      </c>
      <c r="N3" t="s">
        <v>153</v>
      </c>
      <c r="O3" t="s">
        <v>154</v>
      </c>
      <c r="P3" t="s">
        <v>155</v>
      </c>
    </row>
    <row r="4" spans="1:16" x14ac:dyDescent="0.35">
      <c r="A4" t="s">
        <v>0</v>
      </c>
      <c r="B4" t="s">
        <v>67</v>
      </c>
      <c r="C4" t="s">
        <v>67</v>
      </c>
      <c r="D4" t="s">
        <v>67</v>
      </c>
      <c r="G4" t="s">
        <v>0</v>
      </c>
      <c r="H4" t="s">
        <v>67</v>
      </c>
      <c r="I4" t="s">
        <v>67</v>
      </c>
      <c r="J4" t="s">
        <v>67</v>
      </c>
      <c r="M4" t="s">
        <v>0</v>
      </c>
      <c r="N4" t="s">
        <v>67</v>
      </c>
      <c r="O4" t="s">
        <v>67</v>
      </c>
      <c r="P4" t="s">
        <v>67</v>
      </c>
    </row>
    <row r="5" spans="1:16" x14ac:dyDescent="0.35">
      <c r="A5" t="s">
        <v>69</v>
      </c>
      <c r="B5">
        <v>3.7384104045615797E-2</v>
      </c>
      <c r="C5">
        <v>4.8848810433403103E-3</v>
      </c>
      <c r="D5">
        <v>1.8476630204265199E-2</v>
      </c>
      <c r="G5" t="s">
        <v>68</v>
      </c>
      <c r="H5">
        <v>0.58638643962916304</v>
      </c>
      <c r="I5">
        <v>0.31769936083526401</v>
      </c>
      <c r="J5">
        <v>9.5914199535573202E-2</v>
      </c>
      <c r="M5" t="s">
        <v>68</v>
      </c>
      <c r="N5">
        <v>0.44885159387830498</v>
      </c>
      <c r="O5">
        <v>0.24345425727835501</v>
      </c>
      <c r="P5">
        <v>0.30769414884334001</v>
      </c>
    </row>
    <row r="6" spans="1:16" x14ac:dyDescent="0.35">
      <c r="A6" t="s">
        <v>70</v>
      </c>
      <c r="B6">
        <v>0.21085088456545201</v>
      </c>
      <c r="C6">
        <v>2.9086226235726601E-2</v>
      </c>
      <c r="D6">
        <v>7.9477887367909603E-2</v>
      </c>
      <c r="G6" t="s">
        <v>69</v>
      </c>
      <c r="H6">
        <v>2.9810778252886399E-3</v>
      </c>
      <c r="I6">
        <v>3.53816585508466E-3</v>
      </c>
      <c r="J6">
        <v>9.7692273355732794E-3</v>
      </c>
      <c r="M6" t="s">
        <v>69</v>
      </c>
      <c r="N6">
        <v>0.112842879663805</v>
      </c>
      <c r="O6">
        <v>4.9710745629595002E-2</v>
      </c>
      <c r="P6">
        <v>1.7802338784781199E-2</v>
      </c>
    </row>
    <row r="7" spans="1:16" x14ac:dyDescent="0.35">
      <c r="A7" t="s">
        <v>71</v>
      </c>
      <c r="B7">
        <v>2.1310288601706799E-2</v>
      </c>
      <c r="C7">
        <v>7.2154598236928097E-3</v>
      </c>
      <c r="D7">
        <v>6.6712614340216697E-3</v>
      </c>
      <c r="G7" t="s">
        <v>70</v>
      </c>
      <c r="H7">
        <v>7.7386676217273999E-3</v>
      </c>
      <c r="I7">
        <v>1.7023646479218099E-2</v>
      </c>
      <c r="J7">
        <v>2.1881559588679399E-2</v>
      </c>
      <c r="M7" t="s">
        <v>70</v>
      </c>
      <c r="N7">
        <v>0.161864792417626</v>
      </c>
      <c r="O7">
        <v>9.2649019738550303E-2</v>
      </c>
      <c r="P7">
        <v>2.8806268600772501E-2</v>
      </c>
    </row>
    <row r="8" spans="1:16" x14ac:dyDescent="0.35">
      <c r="A8" t="s">
        <v>72</v>
      </c>
      <c r="B8">
        <v>0.162527826969462</v>
      </c>
      <c r="C8">
        <v>2.4992746679802998E-2</v>
      </c>
      <c r="D8">
        <v>6.0591943561880898E-2</v>
      </c>
      <c r="G8" t="s">
        <v>71</v>
      </c>
      <c r="H8">
        <v>2.9007658675106302E-3</v>
      </c>
      <c r="I8">
        <v>2.6861962095437401E-3</v>
      </c>
      <c r="J8">
        <v>5.9021501806260299E-2</v>
      </c>
      <c r="M8" t="s">
        <v>71</v>
      </c>
      <c r="N8">
        <v>4.24415717017117E-2</v>
      </c>
      <c r="O8">
        <v>9.7875759502286594E-2</v>
      </c>
      <c r="P8">
        <v>9.1869454407474994E-3</v>
      </c>
    </row>
    <row r="9" spans="1:16" x14ac:dyDescent="0.35">
      <c r="A9" t="s">
        <v>73</v>
      </c>
      <c r="B9">
        <v>2.3763583859742799E-2</v>
      </c>
      <c r="C9">
        <v>5.2581289526717999E-3</v>
      </c>
      <c r="D9">
        <v>1.11990868771917E-2</v>
      </c>
      <c r="G9" t="s">
        <v>72</v>
      </c>
      <c r="H9">
        <v>2.80955838092213E-3</v>
      </c>
      <c r="I9">
        <v>1.4052424488313099E-3</v>
      </c>
      <c r="J9">
        <v>6.4671385486855096E-2</v>
      </c>
      <c r="M9" t="s">
        <v>72</v>
      </c>
      <c r="N9">
        <v>0.11920727160202101</v>
      </c>
      <c r="O9">
        <v>8.3513791430432194E-2</v>
      </c>
      <c r="P9">
        <v>1.7632550220276402E-2</v>
      </c>
    </row>
    <row r="10" spans="1:16" x14ac:dyDescent="0.35">
      <c r="A10" t="s">
        <v>74</v>
      </c>
      <c r="B10">
        <v>0.10558800460094001</v>
      </c>
      <c r="C10">
        <v>2.4796745816874102E-2</v>
      </c>
      <c r="D10">
        <v>4.1835994644296999E-2</v>
      </c>
      <c r="G10" t="s">
        <v>73</v>
      </c>
      <c r="H10">
        <v>6.08769314396671E-3</v>
      </c>
      <c r="I10">
        <v>1.01794564347884E-3</v>
      </c>
      <c r="J10">
        <v>0.118214347932834</v>
      </c>
      <c r="M10" t="s">
        <v>73</v>
      </c>
      <c r="N10">
        <v>0.14626622132941999</v>
      </c>
      <c r="O10">
        <v>3.3252461596644398E-2</v>
      </c>
      <c r="P10">
        <v>1.6053966930628601E-2</v>
      </c>
    </row>
    <row r="11" spans="1:16" x14ac:dyDescent="0.35">
      <c r="A11" t="s">
        <v>75</v>
      </c>
      <c r="B11">
        <v>8.5491004896510098E-2</v>
      </c>
      <c r="C11">
        <v>8.6172438857521592E-3</v>
      </c>
      <c r="D11">
        <v>3.6206778699475702E-2</v>
      </c>
      <c r="G11" t="s">
        <v>74</v>
      </c>
      <c r="H11">
        <v>3.4936743002087398E-3</v>
      </c>
      <c r="I11">
        <v>4.8429264416789001E-3</v>
      </c>
      <c r="J11">
        <v>0.10446532435993</v>
      </c>
      <c r="M11" t="s">
        <v>74</v>
      </c>
      <c r="N11">
        <v>0.409598839235081</v>
      </c>
      <c r="O11">
        <v>2.2595822819378299E-2</v>
      </c>
      <c r="P11">
        <v>2.5350794768062099E-2</v>
      </c>
    </row>
    <row r="12" spans="1:16" x14ac:dyDescent="0.35">
      <c r="A12" t="s">
        <v>76</v>
      </c>
      <c r="B12">
        <v>0.13810959654676899</v>
      </c>
      <c r="C12">
        <v>2.1912921013902398E-2</v>
      </c>
      <c r="D12">
        <v>5.9163378849833602E-2</v>
      </c>
      <c r="G12" t="s">
        <v>75</v>
      </c>
      <c r="H12">
        <v>9.0447575438690701E-3</v>
      </c>
      <c r="I12">
        <v>2.85517300668623E-3</v>
      </c>
      <c r="J12">
        <v>0.15845520071097699</v>
      </c>
      <c r="M12" t="s">
        <v>75</v>
      </c>
      <c r="N12">
        <v>0.90579863343714195</v>
      </c>
      <c r="O12">
        <v>4.55271465947844E-2</v>
      </c>
      <c r="P12">
        <v>4.8674219968073702E-2</v>
      </c>
    </row>
    <row r="13" spans="1:16" x14ac:dyDescent="0.35">
      <c r="A13" t="s">
        <v>77</v>
      </c>
      <c r="B13">
        <v>7.5821840022679804E-2</v>
      </c>
      <c r="C13">
        <v>4.7041256121643704E-3</v>
      </c>
      <c r="D13">
        <v>3.0204826165258099E-2</v>
      </c>
      <c r="G13" t="s">
        <v>76</v>
      </c>
      <c r="H13">
        <v>5.5030208992938E-3</v>
      </c>
      <c r="I13">
        <v>3.6052068920185698E-3</v>
      </c>
      <c r="J13">
        <v>4.2792670743216202E-2</v>
      </c>
      <c r="M13" t="s">
        <v>76</v>
      </c>
      <c r="N13">
        <v>4.6637663417893202E-2</v>
      </c>
      <c r="O13">
        <v>2.3604521537623002E-2</v>
      </c>
      <c r="P13">
        <v>1.4454159841110099E-2</v>
      </c>
    </row>
    <row r="14" spans="1:16" x14ac:dyDescent="0.35">
      <c r="A14" t="s">
        <v>78</v>
      </c>
      <c r="B14">
        <v>0</v>
      </c>
      <c r="C14">
        <v>0</v>
      </c>
      <c r="D14">
        <v>0</v>
      </c>
      <c r="G14" t="s">
        <v>77</v>
      </c>
      <c r="H14">
        <v>1.71146477011474E-3</v>
      </c>
      <c r="I14">
        <v>5.3113725690084202E-3</v>
      </c>
      <c r="J14">
        <v>1.3440560132523E-2</v>
      </c>
      <c r="M14" t="s">
        <v>77</v>
      </c>
      <c r="N14">
        <v>2.4173364135014599E-2</v>
      </c>
      <c r="O14">
        <v>2.6561484184259899E-2</v>
      </c>
      <c r="P14">
        <v>2.3673669721410402E-2</v>
      </c>
    </row>
    <row r="15" spans="1:16" x14ac:dyDescent="0.35">
      <c r="A15" t="s">
        <v>79</v>
      </c>
      <c r="B15">
        <v>0</v>
      </c>
      <c r="C15">
        <v>0</v>
      </c>
      <c r="D15">
        <v>0</v>
      </c>
      <c r="G15" t="s">
        <v>78</v>
      </c>
      <c r="H15">
        <v>0</v>
      </c>
      <c r="I15" s="1">
        <v>6.8425220988750903E-11</v>
      </c>
      <c r="J15">
        <v>0</v>
      </c>
      <c r="M15" t="s">
        <v>78</v>
      </c>
      <c r="N15">
        <v>0</v>
      </c>
      <c r="O15">
        <v>0</v>
      </c>
      <c r="P15">
        <v>0</v>
      </c>
    </row>
    <row r="16" spans="1:16" x14ac:dyDescent="0.35">
      <c r="A16" t="s">
        <v>80</v>
      </c>
      <c r="B16">
        <v>3.4323357023962699E-2</v>
      </c>
      <c r="C16">
        <v>6.0491221816401002E-3</v>
      </c>
      <c r="D16">
        <v>8.9480326097144194E-3</v>
      </c>
      <c r="G16" t="s">
        <v>79</v>
      </c>
      <c r="H16">
        <v>0</v>
      </c>
      <c r="I16">
        <v>0</v>
      </c>
      <c r="J16">
        <v>0</v>
      </c>
      <c r="M16" t="s">
        <v>79</v>
      </c>
      <c r="N16">
        <v>0</v>
      </c>
      <c r="O16">
        <v>0</v>
      </c>
      <c r="P16">
        <v>0</v>
      </c>
    </row>
    <row r="17" spans="1:16" x14ac:dyDescent="0.35">
      <c r="A17" t="s">
        <v>81</v>
      </c>
      <c r="B17">
        <v>0.119701980730859</v>
      </c>
      <c r="C17">
        <v>2.1404378831292401E-2</v>
      </c>
      <c r="D17">
        <v>5.3534224251135402E-2</v>
      </c>
      <c r="G17" t="s">
        <v>80</v>
      </c>
      <c r="H17">
        <v>5.3818049183917797E-4</v>
      </c>
      <c r="I17">
        <v>3.73314623021447E-3</v>
      </c>
      <c r="J17">
        <v>8.5855688825041895E-3</v>
      </c>
      <c r="M17" t="s">
        <v>80</v>
      </c>
      <c r="N17">
        <v>2.47650879680506E-2</v>
      </c>
      <c r="O17">
        <v>2.0073248681725898E-3</v>
      </c>
      <c r="P17">
        <v>8.0161225372591093E-3</v>
      </c>
    </row>
    <row r="18" spans="1:16" x14ac:dyDescent="0.35">
      <c r="A18" t="s">
        <v>82</v>
      </c>
      <c r="B18">
        <v>1.8213090940699998E-2</v>
      </c>
      <c r="C18">
        <v>9.8678781555869006E-4</v>
      </c>
      <c r="D18">
        <v>4.6972477915862001E-3</v>
      </c>
      <c r="G18" t="s">
        <v>81</v>
      </c>
      <c r="H18">
        <v>7.3176714068459601E-3</v>
      </c>
      <c r="I18">
        <v>2.0303196298188E-3</v>
      </c>
      <c r="J18" s="1">
        <v>2.6088372308864499E-5</v>
      </c>
      <c r="M18" t="s">
        <v>81</v>
      </c>
      <c r="N18">
        <v>1.9817230347151101E-2</v>
      </c>
      <c r="O18">
        <v>4.87453163497489E-2</v>
      </c>
      <c r="P18">
        <v>1.46106146237435E-2</v>
      </c>
    </row>
    <row r="19" spans="1:16" x14ac:dyDescent="0.35">
      <c r="A19" t="s">
        <v>83</v>
      </c>
      <c r="B19">
        <v>4.2694698043045903E-2</v>
      </c>
      <c r="C19">
        <v>2.53036782772171E-2</v>
      </c>
      <c r="D19">
        <v>3.2275724046450301E-2</v>
      </c>
      <c r="G19" t="s">
        <v>82</v>
      </c>
      <c r="H19">
        <v>0</v>
      </c>
      <c r="I19">
        <v>1.37962377543133E-3</v>
      </c>
      <c r="J19">
        <v>4.3437805320666799E-4</v>
      </c>
      <c r="M19" t="s">
        <v>82</v>
      </c>
      <c r="N19">
        <v>0</v>
      </c>
      <c r="O19">
        <v>3.1293781597059298E-3</v>
      </c>
      <c r="P19">
        <v>0</v>
      </c>
    </row>
    <row r="20" spans="1:16" x14ac:dyDescent="0.35">
      <c r="A20" t="s">
        <v>84</v>
      </c>
      <c r="B20">
        <v>0.180823360964838</v>
      </c>
      <c r="C20">
        <v>2.55330857848774E-2</v>
      </c>
      <c r="D20">
        <v>6.0754201603324599E-2</v>
      </c>
      <c r="G20" t="s">
        <v>83</v>
      </c>
      <c r="H20">
        <v>5.4307626388927803E-3</v>
      </c>
      <c r="I20">
        <v>4.51580576014714E-3</v>
      </c>
      <c r="J20">
        <v>4.8909192052074599E-2</v>
      </c>
      <c r="M20" t="s">
        <v>83</v>
      </c>
      <c r="N20">
        <v>5.3167709962101796E-3</v>
      </c>
      <c r="O20">
        <v>0.17821211722511399</v>
      </c>
      <c r="P20">
        <v>1.20331332252819E-2</v>
      </c>
    </row>
    <row r="21" spans="1:16" x14ac:dyDescent="0.35">
      <c r="A21" t="s">
        <v>85</v>
      </c>
      <c r="B21">
        <v>0.16096279412607201</v>
      </c>
      <c r="C21">
        <v>2.3899566129790599E-2</v>
      </c>
      <c r="D21">
        <v>6.3895957407298504E-2</v>
      </c>
      <c r="G21" t="s">
        <v>84</v>
      </c>
      <c r="H21">
        <v>7.8441865941844796E-2</v>
      </c>
      <c r="I21">
        <v>4.5379971587203902E-2</v>
      </c>
      <c r="J21">
        <v>1.9054174717612699E-2</v>
      </c>
      <c r="M21" t="s">
        <v>84</v>
      </c>
      <c r="N21">
        <v>0.18330795716918899</v>
      </c>
      <c r="O21">
        <v>4.0274992204365E-2</v>
      </c>
      <c r="P21">
        <v>9.1799001921711899E-3</v>
      </c>
    </row>
    <row r="22" spans="1:16" x14ac:dyDescent="0.35">
      <c r="A22" t="s">
        <v>86</v>
      </c>
      <c r="B22">
        <v>0.26638773582443498</v>
      </c>
      <c r="C22">
        <v>2.0649176157394498E-2</v>
      </c>
      <c r="D22">
        <v>0.10615169204042101</v>
      </c>
      <c r="G22" t="s">
        <v>85</v>
      </c>
      <c r="H22">
        <v>2.2553760040597001E-2</v>
      </c>
      <c r="I22">
        <v>1.66241975546331E-2</v>
      </c>
      <c r="J22">
        <v>3.0304797514665201E-2</v>
      </c>
      <c r="M22" t="s">
        <v>85</v>
      </c>
      <c r="N22">
        <v>5.6269311626216498E-2</v>
      </c>
      <c r="O22">
        <v>0.100178720189623</v>
      </c>
      <c r="P22">
        <v>3.6435413363803203E-2</v>
      </c>
    </row>
    <row r="23" spans="1:16" x14ac:dyDescent="0.35">
      <c r="A23" t="s">
        <v>87</v>
      </c>
      <c r="B23">
        <v>0.65038240866453001</v>
      </c>
      <c r="C23">
        <v>8.9159522681619793E-2</v>
      </c>
      <c r="D23">
        <v>0.26045806865385002</v>
      </c>
      <c r="G23" t="s">
        <v>86</v>
      </c>
      <c r="H23">
        <v>9.2830394339414105E-3</v>
      </c>
      <c r="I23">
        <v>9.5905793711893606E-3</v>
      </c>
      <c r="J23">
        <v>1.96077408453211E-2</v>
      </c>
      <c r="M23" t="s">
        <v>86</v>
      </c>
      <c r="N23">
        <v>0.16586771902910999</v>
      </c>
      <c r="O23">
        <v>4.1511019199871803E-2</v>
      </c>
      <c r="P23">
        <v>1.4251307863582301E-2</v>
      </c>
    </row>
    <row r="24" spans="1:16" x14ac:dyDescent="0.35">
      <c r="A24" t="s">
        <v>88</v>
      </c>
      <c r="B24">
        <v>0</v>
      </c>
      <c r="C24">
        <v>1.2373859611154499E-3</v>
      </c>
      <c r="D24">
        <v>0</v>
      </c>
      <c r="G24" t="s">
        <v>87</v>
      </c>
      <c r="H24">
        <v>3.2794470214854801E-3</v>
      </c>
      <c r="I24">
        <v>3.5166420039540601E-3</v>
      </c>
      <c r="J24">
        <v>1.38953385474155E-3</v>
      </c>
      <c r="M24" t="s">
        <v>87</v>
      </c>
      <c r="N24">
        <v>0.11348475033060799</v>
      </c>
      <c r="O24">
        <v>0.119466114089748</v>
      </c>
      <c r="P24">
        <v>0.101563349556221</v>
      </c>
    </row>
    <row r="25" spans="1:16" x14ac:dyDescent="0.35">
      <c r="A25" t="s">
        <v>89</v>
      </c>
      <c r="B25">
        <v>8.0955627132139704E-2</v>
      </c>
      <c r="C25">
        <v>1.82542100200127E-2</v>
      </c>
      <c r="D25">
        <v>3.2502714516865101E-2</v>
      </c>
      <c r="G25" t="s">
        <v>88</v>
      </c>
      <c r="H25">
        <v>8.6935388885314496E-4</v>
      </c>
      <c r="I25">
        <v>1.27086219528969E-3</v>
      </c>
      <c r="J25">
        <v>1.4263580231777701E-2</v>
      </c>
      <c r="M25" t="s">
        <v>88</v>
      </c>
      <c r="N25">
        <v>1.3108001879412899E-2</v>
      </c>
      <c r="O25">
        <v>2.5295978313086701E-3</v>
      </c>
      <c r="P25">
        <v>0</v>
      </c>
    </row>
    <row r="26" spans="1:16" x14ac:dyDescent="0.35">
      <c r="A26" t="s">
        <v>90</v>
      </c>
      <c r="B26">
        <v>4.5396072728194304E-3</v>
      </c>
      <c r="C26">
        <v>6.1731307927119498E-2</v>
      </c>
      <c r="D26">
        <v>3.0517947819262599E-3</v>
      </c>
      <c r="G26" t="s">
        <v>89</v>
      </c>
      <c r="H26">
        <v>1.85847203713076E-3</v>
      </c>
      <c r="I26">
        <v>6.8701555337725496E-4</v>
      </c>
      <c r="J26">
        <v>3.8504980972078498E-3</v>
      </c>
      <c r="M26" t="s">
        <v>89</v>
      </c>
      <c r="N26">
        <v>8.9262528988111392E-3</v>
      </c>
      <c r="O26">
        <v>7.3017314882062399E-3</v>
      </c>
      <c r="P26">
        <v>1.6513375657119199E-3</v>
      </c>
    </row>
    <row r="27" spans="1:16" x14ac:dyDescent="0.35">
      <c r="A27" t="s">
        <v>91</v>
      </c>
      <c r="B27">
        <v>3.3767647034314001E-2</v>
      </c>
      <c r="C27">
        <v>5.73594899689224E-3</v>
      </c>
      <c r="D27">
        <v>1.9034147450697099E-2</v>
      </c>
      <c r="G27" t="s">
        <v>90</v>
      </c>
      <c r="H27">
        <v>1.7210865142008001E-2</v>
      </c>
      <c r="I27">
        <v>3.83608736321427E-3</v>
      </c>
      <c r="J27">
        <v>3.7521865343034398E-3</v>
      </c>
      <c r="M27" t="s">
        <v>90</v>
      </c>
      <c r="N27">
        <v>0.237206645837924</v>
      </c>
      <c r="O27">
        <v>6.1784538772093299E-2</v>
      </c>
      <c r="P27">
        <v>0.141391397281316</v>
      </c>
    </row>
    <row r="28" spans="1:16" x14ac:dyDescent="0.35">
      <c r="A28" t="s">
        <v>92</v>
      </c>
      <c r="B28">
        <v>4.1104216373998699E-2</v>
      </c>
      <c r="C28">
        <v>6.70858196139927E-3</v>
      </c>
      <c r="D28">
        <v>2.3137838682252301E-2</v>
      </c>
      <c r="G28" t="s">
        <v>91</v>
      </c>
      <c r="H28">
        <v>7.8460223496517809E-3</v>
      </c>
      <c r="I28">
        <v>1.64202540424923E-2</v>
      </c>
      <c r="J28">
        <v>3.2464318849182099E-2</v>
      </c>
      <c r="M28" t="s">
        <v>91</v>
      </c>
      <c r="N28">
        <v>2.8991972951411302E-2</v>
      </c>
      <c r="O28">
        <v>2.14071432697132E-2</v>
      </c>
      <c r="P28">
        <v>5.4132485256498802E-3</v>
      </c>
    </row>
    <row r="29" spans="1:16" x14ac:dyDescent="0.35">
      <c r="A29" t="s">
        <v>93</v>
      </c>
      <c r="B29">
        <v>8.5235873732560904E-2</v>
      </c>
      <c r="C29">
        <v>1.18450296522129E-2</v>
      </c>
      <c r="D29">
        <v>2.5767744520664899E-2</v>
      </c>
      <c r="G29" t="s">
        <v>92</v>
      </c>
      <c r="H29">
        <v>3.9391414227665501E-4</v>
      </c>
      <c r="I29">
        <v>1.2889517063592801E-3</v>
      </c>
      <c r="J29">
        <v>2.6844287290180201E-2</v>
      </c>
      <c r="M29" t="s">
        <v>92</v>
      </c>
      <c r="N29">
        <v>1.5379412584289201E-2</v>
      </c>
      <c r="O29">
        <v>1.8001255613538699E-3</v>
      </c>
      <c r="P29">
        <v>4.5185106701495902E-3</v>
      </c>
    </row>
    <row r="30" spans="1:16" x14ac:dyDescent="0.35">
      <c r="A30" t="s">
        <v>94</v>
      </c>
      <c r="B30">
        <v>4.9452120720257703E-2</v>
      </c>
      <c r="C30">
        <v>1.2293394968944601E-2</v>
      </c>
      <c r="D30">
        <v>2.2315832534271499E-2</v>
      </c>
      <c r="G30" t="s">
        <v>93</v>
      </c>
      <c r="H30">
        <v>1.7773444382377401E-4</v>
      </c>
      <c r="I30">
        <v>6.2978033332130505E-4</v>
      </c>
      <c r="J30">
        <v>3.4047434263121601E-3</v>
      </c>
      <c r="M30" t="s">
        <v>93</v>
      </c>
      <c r="N30">
        <v>1.4210507610077401E-2</v>
      </c>
      <c r="O30">
        <v>2.7673149380135001E-2</v>
      </c>
      <c r="P30">
        <v>5.6366175768372603E-3</v>
      </c>
    </row>
    <row r="31" spans="1:16" x14ac:dyDescent="0.35">
      <c r="A31" t="s">
        <v>95</v>
      </c>
      <c r="B31">
        <v>0</v>
      </c>
      <c r="C31">
        <v>0</v>
      </c>
      <c r="D31">
        <v>0</v>
      </c>
      <c r="G31" t="s">
        <v>94</v>
      </c>
      <c r="H31">
        <v>5.44412095434088E-3</v>
      </c>
      <c r="I31">
        <v>1.84823230269549E-3</v>
      </c>
      <c r="J31">
        <v>1.04159333416697E-2</v>
      </c>
      <c r="M31" t="s">
        <v>94</v>
      </c>
      <c r="N31">
        <v>2.8430680996680901E-2</v>
      </c>
      <c r="O31">
        <v>9.9071650319274597E-3</v>
      </c>
      <c r="P31">
        <v>1.63290499041382E-2</v>
      </c>
    </row>
    <row r="32" spans="1:16" x14ac:dyDescent="0.35">
      <c r="A32" t="s">
        <v>96</v>
      </c>
      <c r="B32">
        <v>1.6599044998892799E-2</v>
      </c>
      <c r="C32">
        <v>3.2082896618463299E-3</v>
      </c>
      <c r="D32">
        <v>9.7339733719938905E-3</v>
      </c>
      <c r="G32" t="s">
        <v>95</v>
      </c>
      <c r="H32">
        <v>0</v>
      </c>
      <c r="I32">
        <v>1.6243201699321801E-4</v>
      </c>
      <c r="J32">
        <v>5.3969796854799095E-4</v>
      </c>
      <c r="M32" t="s">
        <v>95</v>
      </c>
      <c r="N32">
        <v>7.2242158678692703E-3</v>
      </c>
      <c r="O32">
        <v>8.2082133355642305E-4</v>
      </c>
      <c r="P32">
        <v>0</v>
      </c>
    </row>
    <row r="33" spans="1:16" x14ac:dyDescent="0.35">
      <c r="A33" t="s">
        <v>97</v>
      </c>
      <c r="B33">
        <v>3.7692118021420903E-2</v>
      </c>
      <c r="C33">
        <v>3.5671727630202498E-3</v>
      </c>
      <c r="D33">
        <v>3.82713646780743E-3</v>
      </c>
      <c r="G33" t="s">
        <v>96</v>
      </c>
      <c r="H33">
        <v>8.0965793308659505E-4</v>
      </c>
      <c r="I33">
        <v>2.3484590926973999E-3</v>
      </c>
      <c r="J33">
        <v>4.6476557557381002E-3</v>
      </c>
      <c r="M33" t="s">
        <v>96</v>
      </c>
      <c r="N33">
        <v>6.1913288603125602E-3</v>
      </c>
      <c r="O33">
        <v>2.1958297532751201E-3</v>
      </c>
      <c r="P33">
        <v>1.50568156875762E-3</v>
      </c>
    </row>
    <row r="34" spans="1:16" x14ac:dyDescent="0.35">
      <c r="A34" t="s">
        <v>98</v>
      </c>
      <c r="B34">
        <v>0.31651501725116798</v>
      </c>
      <c r="C34">
        <v>4.6576656166926002E-2</v>
      </c>
      <c r="D34">
        <v>0.163290923662465</v>
      </c>
      <c r="G34" t="s">
        <v>97</v>
      </c>
      <c r="H34">
        <v>1.7112886415258299E-3</v>
      </c>
      <c r="I34">
        <v>1.5897547250816801E-3</v>
      </c>
      <c r="J34">
        <v>3.7024231761885601E-3</v>
      </c>
      <c r="M34" t="s">
        <v>97</v>
      </c>
      <c r="N34">
        <v>0.42521682626155799</v>
      </c>
      <c r="O34">
        <v>5.1766879550640299E-2</v>
      </c>
      <c r="P34">
        <v>1.7093486432971899E-2</v>
      </c>
    </row>
    <row r="35" spans="1:16" x14ac:dyDescent="0.35">
      <c r="A35" t="s">
        <v>99</v>
      </c>
      <c r="B35">
        <v>9.3485003459283303E-2</v>
      </c>
      <c r="C35">
        <v>1.6302070871379699E-2</v>
      </c>
      <c r="D35">
        <v>3.6423752574929899E-2</v>
      </c>
      <c r="G35" t="s">
        <v>98</v>
      </c>
      <c r="H35">
        <v>2.7491502930710701E-3</v>
      </c>
      <c r="I35">
        <v>1.1350895548445801E-2</v>
      </c>
      <c r="J35">
        <v>2.95904306731214E-2</v>
      </c>
      <c r="M35" t="s">
        <v>98</v>
      </c>
      <c r="N35">
        <v>4.6536334196962204E-3</v>
      </c>
      <c r="O35">
        <v>3.4099307629915997E-2</v>
      </c>
      <c r="P35">
        <v>7.9536206067179101E-3</v>
      </c>
    </row>
    <row r="36" spans="1:16" x14ac:dyDescent="0.35">
      <c r="A36" t="s">
        <v>100</v>
      </c>
      <c r="B36">
        <v>0.298033187349519</v>
      </c>
      <c r="C36">
        <v>4.2878486119811501E-2</v>
      </c>
      <c r="D36">
        <v>0.128907334561113</v>
      </c>
      <c r="G36" t="s">
        <v>99</v>
      </c>
      <c r="H36">
        <v>9.8060094139645892E-3</v>
      </c>
      <c r="I36">
        <v>1.31406097971687E-2</v>
      </c>
      <c r="J36">
        <v>1.9936734316202201E-2</v>
      </c>
      <c r="M36" t="s">
        <v>99</v>
      </c>
      <c r="N36">
        <v>1.4689811986466199E-2</v>
      </c>
      <c r="O36">
        <v>2.53559899624295E-2</v>
      </c>
      <c r="P36">
        <v>1.256822815559E-2</v>
      </c>
    </row>
    <row r="37" spans="1:16" x14ac:dyDescent="0.35">
      <c r="A37" t="s">
        <v>101</v>
      </c>
      <c r="B37">
        <v>8.3443241865216997E-2</v>
      </c>
      <c r="C37">
        <v>1.1843246933879101E-2</v>
      </c>
      <c r="D37">
        <v>4.1907592931352197E-2</v>
      </c>
      <c r="G37" t="s">
        <v>100</v>
      </c>
      <c r="H37">
        <v>1.7006073801754899E-2</v>
      </c>
      <c r="I37">
        <v>1.43184740884462E-3</v>
      </c>
      <c r="J37">
        <v>5.4693173879108003E-3</v>
      </c>
      <c r="M37" t="s">
        <v>100</v>
      </c>
      <c r="N37">
        <v>1.4361287486716501E-2</v>
      </c>
      <c r="O37">
        <v>2.9214973734495098E-2</v>
      </c>
      <c r="P37">
        <v>8.2767435352052408E-3</v>
      </c>
    </row>
    <row r="38" spans="1:16" x14ac:dyDescent="0.35">
      <c r="A38" t="s">
        <v>102</v>
      </c>
      <c r="B38">
        <v>0.36080786032094397</v>
      </c>
      <c r="C38">
        <v>4.9217685284357798E-2</v>
      </c>
      <c r="D38">
        <v>0.16710197057586701</v>
      </c>
      <c r="G38" t="s">
        <v>101</v>
      </c>
      <c r="H38">
        <v>3.0338571343545601E-3</v>
      </c>
      <c r="I38">
        <v>2.1351561542206601E-3</v>
      </c>
      <c r="J38">
        <v>1.59296237492464E-3</v>
      </c>
      <c r="M38" t="s">
        <v>101</v>
      </c>
      <c r="N38">
        <v>1.5193075344506099E-2</v>
      </c>
      <c r="O38">
        <v>5.9150773349625901E-3</v>
      </c>
      <c r="P38">
        <v>8.1577383625343908E-3</v>
      </c>
    </row>
    <row r="39" spans="1:16" x14ac:dyDescent="0.35">
      <c r="A39" t="s">
        <v>103</v>
      </c>
      <c r="B39">
        <v>0.38943814499375101</v>
      </c>
      <c r="C39">
        <v>5.0701594014715003E-2</v>
      </c>
      <c r="D39">
        <v>0.172047528149257</v>
      </c>
      <c r="G39" t="s">
        <v>102</v>
      </c>
      <c r="H39">
        <v>2.0162531167176E-3</v>
      </c>
      <c r="I39">
        <v>6.60226386633961E-3</v>
      </c>
      <c r="J39">
        <v>1.61197237552065E-2</v>
      </c>
      <c r="M39" t="s">
        <v>102</v>
      </c>
      <c r="N39">
        <v>5.5869773295549603E-2</v>
      </c>
      <c r="O39">
        <v>1.6594685402014898E-2</v>
      </c>
      <c r="P39">
        <v>7.4126664070561501E-3</v>
      </c>
    </row>
    <row r="40" spans="1:16" x14ac:dyDescent="0.35">
      <c r="A40" t="s">
        <v>104</v>
      </c>
      <c r="B40">
        <v>0.21297155623698699</v>
      </c>
      <c r="C40">
        <v>4.1747666042581899E-2</v>
      </c>
      <c r="D40">
        <v>0.109127980173797</v>
      </c>
      <c r="G40" t="s">
        <v>103</v>
      </c>
      <c r="H40">
        <v>7.0179568025308496E-3</v>
      </c>
      <c r="I40">
        <v>9.7487073504303901E-3</v>
      </c>
      <c r="J40">
        <v>3.4943515581629503E-2</v>
      </c>
      <c r="M40" t="s">
        <v>103</v>
      </c>
      <c r="N40">
        <v>2.52633148126244E-2</v>
      </c>
      <c r="O40">
        <v>0.13046414244377599</v>
      </c>
      <c r="P40">
        <v>1.8885775290357499E-2</v>
      </c>
    </row>
    <row r="41" spans="1:16" x14ac:dyDescent="0.35">
      <c r="A41" t="s">
        <v>105</v>
      </c>
      <c r="B41">
        <v>6.6039233898230396E-2</v>
      </c>
      <c r="C41">
        <v>1.00251993677835E-2</v>
      </c>
      <c r="D41">
        <v>2.37541954490815E-2</v>
      </c>
      <c r="G41" t="s">
        <v>104</v>
      </c>
      <c r="H41">
        <v>9.7439016517461008E-3</v>
      </c>
      <c r="I41">
        <v>9.2573206418188492E-3</v>
      </c>
      <c r="J41">
        <v>3.5415216069711E-2</v>
      </c>
      <c r="M41" t="s">
        <v>104</v>
      </c>
      <c r="N41">
        <v>2.6259520849498199E-2</v>
      </c>
      <c r="O41">
        <v>5.3515289928479898E-2</v>
      </c>
      <c r="P41">
        <v>2.2426557076340701E-2</v>
      </c>
    </row>
    <row r="42" spans="1:16" x14ac:dyDescent="0.35">
      <c r="A42" t="s">
        <v>106</v>
      </c>
      <c r="B42">
        <v>8.4301243464318998E-2</v>
      </c>
      <c r="C42">
        <v>1.9763107480105499E-2</v>
      </c>
      <c r="D42">
        <v>3.4834807012802199E-2</v>
      </c>
      <c r="G42" t="s">
        <v>105</v>
      </c>
      <c r="H42">
        <v>4.5391719297114701E-4</v>
      </c>
      <c r="I42">
        <v>1.37100511044668E-3</v>
      </c>
      <c r="J42">
        <v>2.1771124284675298E-3</v>
      </c>
      <c r="M42" t="s">
        <v>105</v>
      </c>
      <c r="N42">
        <v>0.108340957568466</v>
      </c>
      <c r="O42">
        <v>1.2606127208568E-2</v>
      </c>
      <c r="P42">
        <v>3.5456254517062802E-3</v>
      </c>
    </row>
    <row r="43" spans="1:16" x14ac:dyDescent="0.35">
      <c r="A43" t="s">
        <v>107</v>
      </c>
      <c r="B43">
        <v>0.258698387016082</v>
      </c>
      <c r="C43">
        <v>4.2636978702854197E-2</v>
      </c>
      <c r="D43">
        <v>0.12293687467259</v>
      </c>
      <c r="G43" t="s">
        <v>106</v>
      </c>
      <c r="H43">
        <v>8.4855807495529405E-4</v>
      </c>
      <c r="I43">
        <v>4.9437078229706702E-3</v>
      </c>
      <c r="J43">
        <v>7.9854886008164205E-2</v>
      </c>
      <c r="M43" t="s">
        <v>106</v>
      </c>
      <c r="N43">
        <v>1.7722548891062499E-2</v>
      </c>
      <c r="O43">
        <v>1.9638551983245101E-2</v>
      </c>
      <c r="P43" s="1">
        <v>4.7007844778578903E-5</v>
      </c>
    </row>
    <row r="44" spans="1:16" x14ac:dyDescent="0.35">
      <c r="A44" t="s">
        <v>108</v>
      </c>
      <c r="B44">
        <v>0</v>
      </c>
      <c r="C44">
        <v>0</v>
      </c>
      <c r="D44">
        <v>0</v>
      </c>
      <c r="G44" t="s">
        <v>107</v>
      </c>
      <c r="H44">
        <v>4.5887283534766501E-3</v>
      </c>
      <c r="I44">
        <v>3.8931185369605898E-3</v>
      </c>
      <c r="J44">
        <v>2.3401081866977699E-2</v>
      </c>
      <c r="M44" t="s">
        <v>107</v>
      </c>
      <c r="N44">
        <v>0.13605442106986501</v>
      </c>
      <c r="O44">
        <v>3.7404650985283103E-2</v>
      </c>
      <c r="P44">
        <v>7.3560306250984404E-3</v>
      </c>
    </row>
    <row r="45" spans="1:16" x14ac:dyDescent="0.35">
      <c r="A45" t="s">
        <v>109</v>
      </c>
      <c r="B45">
        <v>0</v>
      </c>
      <c r="C45">
        <v>0</v>
      </c>
      <c r="D45">
        <v>0</v>
      </c>
      <c r="G45" t="s">
        <v>108</v>
      </c>
      <c r="H45">
        <v>0</v>
      </c>
      <c r="I45">
        <v>0</v>
      </c>
      <c r="J45">
        <v>0</v>
      </c>
      <c r="M45" t="s">
        <v>108</v>
      </c>
      <c r="N45">
        <v>0</v>
      </c>
      <c r="O45">
        <v>0</v>
      </c>
      <c r="P45">
        <v>0</v>
      </c>
    </row>
    <row r="46" spans="1:16" x14ac:dyDescent="0.35">
      <c r="A46" t="s">
        <v>110</v>
      </c>
      <c r="B46">
        <v>2.2364980594160098E-3</v>
      </c>
      <c r="C46">
        <v>7.0291024179314297E-4</v>
      </c>
      <c r="D46">
        <v>6.7923730971279205E-4</v>
      </c>
      <c r="G46" t="s">
        <v>109</v>
      </c>
      <c r="H46">
        <v>0</v>
      </c>
      <c r="I46">
        <v>0</v>
      </c>
      <c r="J46">
        <v>0</v>
      </c>
      <c r="M46" t="s">
        <v>109</v>
      </c>
      <c r="N46">
        <v>0</v>
      </c>
      <c r="O46">
        <v>0</v>
      </c>
      <c r="P46">
        <v>0</v>
      </c>
    </row>
    <row r="47" spans="1:16" x14ac:dyDescent="0.35">
      <c r="A47" t="s">
        <v>111</v>
      </c>
      <c r="B47">
        <v>3.0012577231210799E-2</v>
      </c>
      <c r="C47">
        <v>3.5407190878677598E-3</v>
      </c>
      <c r="D47">
        <v>5.5796887658925796E-3</v>
      </c>
      <c r="G47" t="s">
        <v>110</v>
      </c>
      <c r="H47">
        <v>8.0778757136517796E-4</v>
      </c>
      <c r="I47">
        <v>1.20443141378026E-3</v>
      </c>
      <c r="J47">
        <v>1.1178369894175E-2</v>
      </c>
      <c r="M47" t="s">
        <v>110</v>
      </c>
      <c r="N47">
        <v>5.8580420990594302E-2</v>
      </c>
      <c r="O47">
        <v>3.90957041792635E-3</v>
      </c>
      <c r="P47">
        <v>2.71803438272823E-3</v>
      </c>
    </row>
    <row r="48" spans="1:16" x14ac:dyDescent="0.35">
      <c r="A48" t="s">
        <v>112</v>
      </c>
      <c r="B48">
        <v>7.8237866284081498E-2</v>
      </c>
      <c r="C48">
        <v>1.1074884289679E-2</v>
      </c>
      <c r="D48">
        <v>2.93804103415665E-2</v>
      </c>
      <c r="G48" t="s">
        <v>111</v>
      </c>
      <c r="H48">
        <v>2.4237319646685601E-4</v>
      </c>
      <c r="I48">
        <v>1.1626010413383801E-3</v>
      </c>
      <c r="J48">
        <v>1.2097857563674399E-3</v>
      </c>
      <c r="M48" t="s">
        <v>111</v>
      </c>
      <c r="N48">
        <v>2.5163920031121599E-3</v>
      </c>
      <c r="O48">
        <v>7.3795419981952503E-3</v>
      </c>
      <c r="P48">
        <v>2.6273951409912097E-4</v>
      </c>
    </row>
    <row r="49" spans="1:16" x14ac:dyDescent="0.35">
      <c r="A49" t="s">
        <v>113</v>
      </c>
      <c r="B49">
        <v>0.14781937255401401</v>
      </c>
      <c r="C49">
        <v>5.2323237060392297E-2</v>
      </c>
      <c r="D49">
        <v>0.146518677700711</v>
      </c>
      <c r="G49" t="s">
        <v>112</v>
      </c>
      <c r="H49">
        <v>1.94719932512989E-3</v>
      </c>
      <c r="I49">
        <v>5.7075962643761196E-3</v>
      </c>
      <c r="J49">
        <v>2.4361736747948701E-2</v>
      </c>
      <c r="M49" t="s">
        <v>112</v>
      </c>
      <c r="N49">
        <v>0.43959818092030301</v>
      </c>
      <c r="O49">
        <v>1.7534953210835799E-2</v>
      </c>
      <c r="P49">
        <v>3.4311033813924197E-2</v>
      </c>
    </row>
    <row r="50" spans="1:16" x14ac:dyDescent="0.35">
      <c r="A50" t="s">
        <v>114</v>
      </c>
      <c r="B50">
        <v>1.41708415320791E-2</v>
      </c>
      <c r="C50">
        <v>1.00028368655728E-2</v>
      </c>
      <c r="D50">
        <v>9.1447579703557696E-3</v>
      </c>
      <c r="G50" t="s">
        <v>113</v>
      </c>
      <c r="H50">
        <v>1.33688255700555E-2</v>
      </c>
      <c r="I50">
        <v>9.4766382376685401E-3</v>
      </c>
      <c r="J50">
        <v>1.0872693705455299E-2</v>
      </c>
      <c r="M50" t="s">
        <v>113</v>
      </c>
      <c r="N50">
        <v>9.2503297471681997E-2</v>
      </c>
      <c r="O50">
        <v>4.9739572354273599E-2</v>
      </c>
      <c r="P50">
        <v>2.78136929627875E-2</v>
      </c>
    </row>
    <row r="51" spans="1:16" x14ac:dyDescent="0.35">
      <c r="A51" t="s">
        <v>115</v>
      </c>
      <c r="B51">
        <v>0.112220227202679</v>
      </c>
      <c r="C51">
        <v>2.1833742799891399E-2</v>
      </c>
      <c r="D51">
        <v>6.4401989306556107E-2</v>
      </c>
      <c r="G51" t="s">
        <v>114</v>
      </c>
      <c r="H51">
        <v>7.5346249953997298E-3</v>
      </c>
      <c r="I51">
        <v>7.7323397166454803E-3</v>
      </c>
      <c r="J51">
        <v>2.2232430507249799E-2</v>
      </c>
      <c r="M51" t="s">
        <v>114</v>
      </c>
      <c r="N51">
        <v>0.220863576980624</v>
      </c>
      <c r="O51">
        <v>4.0143578735542598E-2</v>
      </c>
      <c r="P51">
        <v>2.6824070807476001E-2</v>
      </c>
    </row>
    <row r="52" spans="1:16" x14ac:dyDescent="0.35">
      <c r="A52" t="s">
        <v>116</v>
      </c>
      <c r="B52">
        <v>5.7223462302743597E-2</v>
      </c>
      <c r="C52">
        <v>1.497391749343E-2</v>
      </c>
      <c r="D52">
        <v>1.8365695556231101E-2</v>
      </c>
      <c r="G52" t="s">
        <v>115</v>
      </c>
      <c r="H52">
        <v>7.8697159978471896E-3</v>
      </c>
      <c r="I52">
        <v>2.1400951213049199E-3</v>
      </c>
      <c r="J52">
        <v>8.2722247381078699E-3</v>
      </c>
      <c r="M52" t="s">
        <v>115</v>
      </c>
      <c r="N52">
        <v>2.6834784061397599E-2</v>
      </c>
      <c r="O52">
        <v>1.46175424667974E-2</v>
      </c>
      <c r="P52">
        <v>7.5185703158238996E-3</v>
      </c>
    </row>
    <row r="53" spans="1:16" x14ac:dyDescent="0.35">
      <c r="A53" t="s">
        <v>117</v>
      </c>
      <c r="B53">
        <v>0.516149278536712</v>
      </c>
      <c r="C53">
        <v>7.2770758696163798E-2</v>
      </c>
      <c r="D53">
        <v>0.229937950408756</v>
      </c>
      <c r="G53" t="s">
        <v>116</v>
      </c>
      <c r="H53">
        <v>1.4103604576579399E-2</v>
      </c>
      <c r="I53">
        <v>1.3190883459408101E-2</v>
      </c>
      <c r="J53">
        <v>2.6106714335090202E-2</v>
      </c>
      <c r="M53" t="s">
        <v>116</v>
      </c>
      <c r="N53">
        <v>5.46580749256435E-2</v>
      </c>
      <c r="O53">
        <v>0.127180559468207</v>
      </c>
      <c r="P53">
        <v>4.7408412328018699E-2</v>
      </c>
    </row>
    <row r="54" spans="1:16" x14ac:dyDescent="0.35">
      <c r="A54" t="s">
        <v>118</v>
      </c>
      <c r="B54">
        <v>3.9614558284995598E-2</v>
      </c>
      <c r="C54">
        <v>7.0481763078544396E-3</v>
      </c>
      <c r="D54">
        <v>1.6755675147013999E-2</v>
      </c>
      <c r="G54" t="s">
        <v>117</v>
      </c>
      <c r="H54">
        <v>6.9069529313329501E-3</v>
      </c>
      <c r="I54">
        <v>6.0407589601357899E-2</v>
      </c>
      <c r="J54">
        <v>0.93268545746730902</v>
      </c>
      <c r="M54" t="s">
        <v>117</v>
      </c>
      <c r="N54">
        <v>0.18863398531567299</v>
      </c>
      <c r="O54">
        <v>1.3322123869863201E-2</v>
      </c>
      <c r="P54">
        <v>2.9640889784021199E-2</v>
      </c>
    </row>
    <row r="55" spans="1:16" x14ac:dyDescent="0.35">
      <c r="A55" t="s">
        <v>119</v>
      </c>
      <c r="B55">
        <v>3.6933537629991599E-3</v>
      </c>
      <c r="C55">
        <v>2.7105879526284999E-3</v>
      </c>
      <c r="D55">
        <v>0</v>
      </c>
      <c r="G55" t="s">
        <v>118</v>
      </c>
      <c r="H55">
        <v>4.9006540934954101E-3</v>
      </c>
      <c r="I55">
        <v>1.69386664441437E-3</v>
      </c>
      <c r="J55">
        <v>5.0210272019944102E-2</v>
      </c>
      <c r="M55" t="s">
        <v>118</v>
      </c>
      <c r="N55">
        <v>8.1112100036578802E-3</v>
      </c>
      <c r="O55">
        <v>1.2499223977013699E-2</v>
      </c>
      <c r="P55">
        <v>5.5335575416811302E-3</v>
      </c>
    </row>
    <row r="56" spans="1:16" x14ac:dyDescent="0.35">
      <c r="A56" t="s">
        <v>120</v>
      </c>
      <c r="B56">
        <v>3.4012798410976403E-2</v>
      </c>
      <c r="C56">
        <v>3.9883605203482201E-3</v>
      </c>
      <c r="D56">
        <v>1.52436110000528E-2</v>
      </c>
      <c r="G56" t="s">
        <v>119</v>
      </c>
      <c r="H56">
        <v>1.0268243367093401E-4</v>
      </c>
      <c r="I56">
        <v>1.2097817382247199E-3</v>
      </c>
      <c r="J56">
        <v>3.7385238445448599E-3</v>
      </c>
      <c r="M56" t="s">
        <v>119</v>
      </c>
      <c r="N56">
        <v>6.8955734122588E-2</v>
      </c>
      <c r="O56">
        <v>4.7496981953461404E-3</v>
      </c>
      <c r="P56">
        <v>5.1037845372971903E-3</v>
      </c>
    </row>
    <row r="57" spans="1:16" x14ac:dyDescent="0.35">
      <c r="A57" t="s">
        <v>121</v>
      </c>
      <c r="B57">
        <v>5.6145458783556999E-2</v>
      </c>
      <c r="C57">
        <v>7.8985844838537003E-3</v>
      </c>
      <c r="D57">
        <v>2.82058676555649E-2</v>
      </c>
      <c r="G57" t="s">
        <v>120</v>
      </c>
      <c r="H57">
        <v>1.2045014801438101E-3</v>
      </c>
      <c r="I57">
        <v>7.6870359946737703E-4</v>
      </c>
      <c r="J57">
        <v>4.4370431312300701E-3</v>
      </c>
      <c r="M57" t="s">
        <v>120</v>
      </c>
      <c r="N57">
        <v>2.3894203154061901E-2</v>
      </c>
      <c r="O57">
        <v>1.7763998543863301E-2</v>
      </c>
      <c r="P57">
        <v>3.3810992687136501E-3</v>
      </c>
    </row>
    <row r="58" spans="1:16" x14ac:dyDescent="0.35">
      <c r="A58" t="s">
        <v>122</v>
      </c>
      <c r="B58">
        <v>6.1176869029138901E-3</v>
      </c>
      <c r="C58">
        <v>6.7990168822469198E-4</v>
      </c>
      <c r="D58">
        <v>6.3183831980958899E-3</v>
      </c>
      <c r="G58" t="s">
        <v>121</v>
      </c>
      <c r="H58">
        <v>2.1813063649238299E-3</v>
      </c>
      <c r="I58">
        <v>2.0021588114626401E-3</v>
      </c>
      <c r="J58">
        <v>4.6749282297095501E-3</v>
      </c>
      <c r="M58" t="s">
        <v>121</v>
      </c>
      <c r="N58">
        <v>1.40656025957128E-2</v>
      </c>
      <c r="O58">
        <v>8.4511584276320106E-2</v>
      </c>
      <c r="P58">
        <v>8.7060368279624004E-3</v>
      </c>
    </row>
    <row r="59" spans="1:16" x14ac:dyDescent="0.35">
      <c r="A59" t="s">
        <v>123</v>
      </c>
      <c r="B59">
        <v>5.0315815239572501E-2</v>
      </c>
      <c r="C59">
        <v>1.3945924560621201E-2</v>
      </c>
      <c r="D59">
        <v>2.51450175724252E-2</v>
      </c>
      <c r="G59" t="s">
        <v>122</v>
      </c>
      <c r="H59">
        <v>5.0503474889148205E-4</v>
      </c>
      <c r="I59">
        <v>4.15304432017707E-4</v>
      </c>
      <c r="J59">
        <v>4.7272357418519598E-3</v>
      </c>
      <c r="M59" t="s">
        <v>122</v>
      </c>
      <c r="N59">
        <v>2.4571352345893098E-3</v>
      </c>
      <c r="O59">
        <v>6.6321439458039101E-3</v>
      </c>
      <c r="P59">
        <v>2.9255014062411502E-3</v>
      </c>
    </row>
    <row r="60" spans="1:16" x14ac:dyDescent="0.35">
      <c r="A60" t="s">
        <v>124</v>
      </c>
      <c r="B60">
        <v>3.3455559062481699E-3</v>
      </c>
      <c r="C60">
        <v>0</v>
      </c>
      <c r="D60">
        <v>1.9270097829104001E-3</v>
      </c>
      <c r="G60" t="s">
        <v>123</v>
      </c>
      <c r="H60">
        <v>6.3437566549233004E-4</v>
      </c>
      <c r="I60">
        <v>4.5495420863622899E-3</v>
      </c>
      <c r="J60">
        <v>1.11081890135564E-2</v>
      </c>
      <c r="M60" t="s">
        <v>123</v>
      </c>
      <c r="N60">
        <v>0.21237371949144601</v>
      </c>
      <c r="O60">
        <v>2.1831111121351499E-2</v>
      </c>
      <c r="P60">
        <v>1.52270468158667E-2</v>
      </c>
    </row>
    <row r="61" spans="1:16" x14ac:dyDescent="0.35">
      <c r="G61" t="s">
        <v>124</v>
      </c>
      <c r="H61">
        <v>1.6987919456278399E-4</v>
      </c>
      <c r="I61">
        <v>2.5680847880107097E-4</v>
      </c>
      <c r="J61">
        <v>1.3970212451299799E-3</v>
      </c>
      <c r="M61" t="s">
        <v>124</v>
      </c>
      <c r="N61">
        <v>3.4546600198214999E-3</v>
      </c>
      <c r="O61">
        <v>7.7114607099429003E-3</v>
      </c>
      <c r="P61">
        <v>2.7811542400888898E-4</v>
      </c>
    </row>
  </sheetData>
  <mergeCells count="1">
    <mergeCell ref="A1:D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1"/>
  <sheetViews>
    <sheetView workbookViewId="0">
      <selection sqref="A1:XFD1048576"/>
    </sheetView>
  </sheetViews>
  <sheetFormatPr defaultRowHeight="14.5" x14ac:dyDescent="0.35"/>
  <sheetData>
    <row r="1" spans="1:16" x14ac:dyDescent="0.35">
      <c r="A1" s="6" t="s">
        <v>159</v>
      </c>
      <c r="B1" s="6"/>
      <c r="C1" s="6"/>
      <c r="D1" s="6"/>
      <c r="E1" s="6"/>
      <c r="G1" s="6" t="s">
        <v>163</v>
      </c>
      <c r="H1" s="6"/>
      <c r="I1" s="6"/>
      <c r="J1" s="6"/>
      <c r="M1" s="6" t="s">
        <v>164</v>
      </c>
      <c r="N1" s="6"/>
      <c r="O1" s="6"/>
      <c r="P1" s="6"/>
    </row>
    <row r="3" spans="1:16" x14ac:dyDescent="0.35">
      <c r="B3" t="s">
        <v>156</v>
      </c>
      <c r="C3" t="s">
        <v>157</v>
      </c>
      <c r="D3" t="s">
        <v>158</v>
      </c>
      <c r="H3" t="s">
        <v>160</v>
      </c>
      <c r="I3" t="s">
        <v>161</v>
      </c>
      <c r="J3" t="s">
        <v>162</v>
      </c>
      <c r="N3" t="s">
        <v>165</v>
      </c>
      <c r="O3" t="s">
        <v>166</v>
      </c>
      <c r="P3" t="s">
        <v>167</v>
      </c>
    </row>
    <row r="4" spans="1:16" x14ac:dyDescent="0.35">
      <c r="A4" t="s">
        <v>0</v>
      </c>
      <c r="B4" t="s">
        <v>67</v>
      </c>
      <c r="C4" t="s">
        <v>67</v>
      </c>
      <c r="D4" t="s">
        <v>67</v>
      </c>
      <c r="G4" t="s">
        <v>0</v>
      </c>
      <c r="H4" t="s">
        <v>67</v>
      </c>
      <c r="I4" t="s">
        <v>67</v>
      </c>
      <c r="J4" t="s">
        <v>67</v>
      </c>
      <c r="M4" t="s">
        <v>0</v>
      </c>
      <c r="N4" t="s">
        <v>67</v>
      </c>
      <c r="O4" t="s">
        <v>67</v>
      </c>
      <c r="P4" t="s">
        <v>67</v>
      </c>
    </row>
    <row r="5" spans="1:16" x14ac:dyDescent="0.35">
      <c r="A5" t="s">
        <v>68</v>
      </c>
      <c r="B5">
        <v>0.61862571523839605</v>
      </c>
      <c r="C5">
        <v>0.21343126162505099</v>
      </c>
      <c r="D5">
        <v>0.16794302313655299</v>
      </c>
      <c r="G5" t="s">
        <v>68</v>
      </c>
      <c r="H5">
        <v>4.5529907244884399E-2</v>
      </c>
      <c r="I5">
        <v>0.28168583619686099</v>
      </c>
      <c r="J5">
        <v>0.67278425655825502</v>
      </c>
      <c r="M5" t="s">
        <v>68</v>
      </c>
      <c r="N5">
        <v>0.33408178581104703</v>
      </c>
      <c r="O5">
        <v>0.494758598987319</v>
      </c>
      <c r="P5">
        <v>0.171159615201634</v>
      </c>
    </row>
    <row r="6" spans="1:16" x14ac:dyDescent="0.35">
      <c r="A6" t="s">
        <v>69</v>
      </c>
      <c r="B6">
        <v>5.71562172060745E-2</v>
      </c>
      <c r="C6">
        <v>1.2869910732734901E-2</v>
      </c>
      <c r="D6">
        <v>1.49165619196788E-2</v>
      </c>
      <c r="G6" t="s">
        <v>69</v>
      </c>
      <c r="H6">
        <v>7.9960566174508401E-3</v>
      </c>
      <c r="I6">
        <v>0.106873862895755</v>
      </c>
      <c r="J6">
        <v>1.0580266315001301E-2</v>
      </c>
      <c r="M6" t="s">
        <v>69</v>
      </c>
      <c r="N6">
        <v>3.7870282703684598E-4</v>
      </c>
      <c r="O6">
        <v>8.2809237624371598E-4</v>
      </c>
      <c r="P6">
        <v>6.3279781039016596E-3</v>
      </c>
    </row>
    <row r="7" spans="1:16" x14ac:dyDescent="0.35">
      <c r="A7" t="s">
        <v>70</v>
      </c>
      <c r="B7">
        <v>7.39738166166444E-2</v>
      </c>
      <c r="C7">
        <v>8.3361090567507096E-2</v>
      </c>
      <c r="D7">
        <v>3.53527873989362E-2</v>
      </c>
      <c r="G7" t="s">
        <v>70</v>
      </c>
      <c r="H7">
        <v>4.9808091665379198E-3</v>
      </c>
      <c r="I7">
        <v>8.0813612939756002E-2</v>
      </c>
      <c r="J7">
        <v>8.4190110149410195E-3</v>
      </c>
      <c r="M7" t="s">
        <v>70</v>
      </c>
      <c r="N7">
        <v>1.72609334284833E-3</v>
      </c>
      <c r="O7">
        <v>3.4510508862840498E-3</v>
      </c>
      <c r="P7">
        <v>8.2311663013713704E-2</v>
      </c>
    </row>
    <row r="8" spans="1:16" x14ac:dyDescent="0.35">
      <c r="A8" t="s">
        <v>71</v>
      </c>
      <c r="B8">
        <v>3.5095255099452001E-2</v>
      </c>
      <c r="C8">
        <v>2.6879205786794298E-3</v>
      </c>
      <c r="D8">
        <v>7.2868321973788798E-3</v>
      </c>
      <c r="G8" t="s">
        <v>71</v>
      </c>
      <c r="H8">
        <v>4.1206445127434403E-3</v>
      </c>
      <c r="I8">
        <v>8.9993512306733206E-2</v>
      </c>
      <c r="J8">
        <v>1.0393485307014699E-2</v>
      </c>
      <c r="M8" t="s">
        <v>71</v>
      </c>
      <c r="N8">
        <v>4.1830400251846901E-3</v>
      </c>
      <c r="O8">
        <v>5.6383929166533599E-4</v>
      </c>
      <c r="P8">
        <v>5.5989161057468503E-3</v>
      </c>
    </row>
    <row r="9" spans="1:16" x14ac:dyDescent="0.35">
      <c r="A9" t="s">
        <v>72</v>
      </c>
      <c r="B9">
        <v>0.119353637592807</v>
      </c>
      <c r="C9">
        <v>3.6845158728395798E-2</v>
      </c>
      <c r="D9">
        <v>7.2896109108861101E-2</v>
      </c>
      <c r="G9" t="s">
        <v>72</v>
      </c>
      <c r="H9">
        <v>9.1327950657841307E-3</v>
      </c>
      <c r="I9">
        <v>0.144936031502572</v>
      </c>
      <c r="J9">
        <v>1.9977760081697101E-2</v>
      </c>
      <c r="M9" t="s">
        <v>72</v>
      </c>
      <c r="N9">
        <v>5.0675783285881203E-2</v>
      </c>
      <c r="O9">
        <v>1.5770065645645799E-3</v>
      </c>
      <c r="P9">
        <v>1.0327525911576299E-2</v>
      </c>
    </row>
    <row r="10" spans="1:16" x14ac:dyDescent="0.35">
      <c r="A10" t="s">
        <v>73</v>
      </c>
      <c r="B10">
        <v>6.2049380577768799E-2</v>
      </c>
      <c r="C10">
        <v>3.7408982952712E-2</v>
      </c>
      <c r="D10">
        <v>1.6945741781566E-2</v>
      </c>
      <c r="G10" t="s">
        <v>73</v>
      </c>
      <c r="H10">
        <v>1.5033088125435299E-2</v>
      </c>
      <c r="I10">
        <v>0.223480852456548</v>
      </c>
      <c r="J10">
        <v>2.6817608868443601E-2</v>
      </c>
      <c r="M10" t="s">
        <v>73</v>
      </c>
      <c r="N10">
        <v>3.3327183343552301E-2</v>
      </c>
      <c r="O10">
        <v>6.6770610023383101E-4</v>
      </c>
      <c r="P10">
        <v>1.0300617294530599E-2</v>
      </c>
    </row>
    <row r="11" spans="1:16" x14ac:dyDescent="0.35">
      <c r="A11" t="s">
        <v>74</v>
      </c>
      <c r="B11">
        <v>7.7934855815695703E-2</v>
      </c>
      <c r="C11">
        <v>2.68043937385067E-2</v>
      </c>
      <c r="D11">
        <v>5.8034111268968201E-2</v>
      </c>
      <c r="G11" t="s">
        <v>74</v>
      </c>
      <c r="H11">
        <v>4.1403761932774499E-3</v>
      </c>
      <c r="I11">
        <v>6.1918100639498402E-2</v>
      </c>
      <c r="J11">
        <v>1.21603220252775E-2</v>
      </c>
      <c r="M11" t="s">
        <v>74</v>
      </c>
      <c r="N11">
        <v>0.15028950249253301</v>
      </c>
      <c r="O11">
        <v>4.1534095849793499E-3</v>
      </c>
      <c r="P11">
        <v>4.3214074780889199E-2</v>
      </c>
    </row>
    <row r="12" spans="1:16" x14ac:dyDescent="0.35">
      <c r="A12" t="s">
        <v>75</v>
      </c>
      <c r="B12">
        <v>3.80858022128093E-2</v>
      </c>
      <c r="C12">
        <v>4.8949066400839E-2</v>
      </c>
      <c r="D12">
        <v>2.9991806528165899E-2</v>
      </c>
      <c r="G12" t="s">
        <v>75</v>
      </c>
      <c r="H12">
        <v>1.69632924194336E-2</v>
      </c>
      <c r="I12">
        <v>0.25851256711588999</v>
      </c>
      <c r="J12">
        <v>2.8619078830601798E-2</v>
      </c>
      <c r="M12" t="s">
        <v>75</v>
      </c>
      <c r="N12">
        <v>5.1670437779183703E-2</v>
      </c>
      <c r="O12">
        <v>3.19957288306773E-3</v>
      </c>
      <c r="P12">
        <v>1.25489606267904E-2</v>
      </c>
    </row>
    <row r="13" spans="1:16" x14ac:dyDescent="0.35">
      <c r="A13" t="s">
        <v>76</v>
      </c>
      <c r="B13">
        <v>0.14775591787176701</v>
      </c>
      <c r="C13">
        <v>2.8512738798512498E-2</v>
      </c>
      <c r="D13">
        <v>3.47017417934012E-2</v>
      </c>
      <c r="G13" t="s">
        <v>76</v>
      </c>
      <c r="H13">
        <v>1.64107432656229E-3</v>
      </c>
      <c r="I13">
        <v>2.11198526256299E-2</v>
      </c>
      <c r="J13">
        <v>5.2756891484142003E-3</v>
      </c>
      <c r="M13" t="s">
        <v>76</v>
      </c>
      <c r="N13">
        <v>0.102321041265779</v>
      </c>
      <c r="O13">
        <v>1.5445237934785601E-3</v>
      </c>
      <c r="P13">
        <v>2.2275682504651902E-2</v>
      </c>
    </row>
    <row r="14" spans="1:16" x14ac:dyDescent="0.35">
      <c r="A14" t="s">
        <v>77</v>
      </c>
      <c r="B14">
        <v>0.13706648094767701</v>
      </c>
      <c r="C14">
        <v>3.3847366397301702E-2</v>
      </c>
      <c r="D14">
        <v>3.3259965544449301E-2</v>
      </c>
      <c r="G14" t="s">
        <v>77</v>
      </c>
      <c r="H14">
        <v>6.4360251629270102E-3</v>
      </c>
      <c r="I14">
        <v>6.9813832689387706E-2</v>
      </c>
      <c r="J14">
        <v>1.28174045662891E-2</v>
      </c>
      <c r="M14" t="s">
        <v>77</v>
      </c>
      <c r="N14">
        <v>9.2892053914327505E-2</v>
      </c>
      <c r="O14">
        <v>1.0929612088089501E-3</v>
      </c>
      <c r="P14">
        <v>2.1843292405187401E-2</v>
      </c>
    </row>
    <row r="15" spans="1:16" x14ac:dyDescent="0.35">
      <c r="A15" t="s">
        <v>78</v>
      </c>
      <c r="B15">
        <v>0</v>
      </c>
      <c r="C15">
        <v>0</v>
      </c>
      <c r="D15">
        <v>0</v>
      </c>
      <c r="G15" t="s">
        <v>78</v>
      </c>
      <c r="H15">
        <v>0</v>
      </c>
      <c r="I15">
        <v>0</v>
      </c>
      <c r="J15">
        <v>0</v>
      </c>
      <c r="M15" t="s">
        <v>78</v>
      </c>
      <c r="N15">
        <v>0</v>
      </c>
      <c r="O15">
        <v>0</v>
      </c>
      <c r="P15">
        <v>0</v>
      </c>
    </row>
    <row r="16" spans="1:16" x14ac:dyDescent="0.35">
      <c r="A16" t="s">
        <v>79</v>
      </c>
      <c r="B16">
        <v>0</v>
      </c>
      <c r="C16">
        <v>0</v>
      </c>
      <c r="D16">
        <v>0</v>
      </c>
      <c r="G16" t="s">
        <v>79</v>
      </c>
      <c r="H16">
        <v>0</v>
      </c>
      <c r="I16">
        <v>0</v>
      </c>
      <c r="J16">
        <v>0</v>
      </c>
      <c r="M16" t="s">
        <v>79</v>
      </c>
      <c r="N16">
        <v>0</v>
      </c>
      <c r="O16">
        <v>0</v>
      </c>
      <c r="P16">
        <v>0</v>
      </c>
    </row>
    <row r="17" spans="1:16" x14ac:dyDescent="0.35">
      <c r="A17" t="s">
        <v>80</v>
      </c>
      <c r="B17">
        <v>3.2422216888024602E-2</v>
      </c>
      <c r="C17">
        <v>3.20520324930655E-3</v>
      </c>
      <c r="D17">
        <v>7.9431952752171396E-4</v>
      </c>
      <c r="G17" t="s">
        <v>80</v>
      </c>
      <c r="H17">
        <v>3.1476772054876099E-4</v>
      </c>
      <c r="I17">
        <v>4.2504196955977002E-3</v>
      </c>
      <c r="J17">
        <v>1.8953005647770701E-3</v>
      </c>
      <c r="M17" t="s">
        <v>80</v>
      </c>
      <c r="N17">
        <v>1.1717714905518799E-2</v>
      </c>
      <c r="O17" s="1">
        <v>4.0110092455513799E-5</v>
      </c>
      <c r="P17">
        <v>2.9542008938090499E-3</v>
      </c>
    </row>
    <row r="18" spans="1:16" x14ac:dyDescent="0.35">
      <c r="A18" t="s">
        <v>81</v>
      </c>
      <c r="B18">
        <v>0.33325259170684701</v>
      </c>
      <c r="C18">
        <v>6.6121579357441201E-2</v>
      </c>
      <c r="D18">
        <v>9.9708802416790407E-2</v>
      </c>
      <c r="G18" t="s">
        <v>81</v>
      </c>
      <c r="H18">
        <v>3.26019469851974E-3</v>
      </c>
      <c r="I18">
        <v>3.0987411887899E-2</v>
      </c>
      <c r="J18">
        <v>1.8024356148532199E-2</v>
      </c>
      <c r="M18" t="s">
        <v>81</v>
      </c>
      <c r="N18">
        <v>0.113084453136358</v>
      </c>
      <c r="O18">
        <v>3.4857520155978298E-3</v>
      </c>
      <c r="P18">
        <v>2.6321716725689798E-2</v>
      </c>
    </row>
    <row r="19" spans="1:16" x14ac:dyDescent="0.35">
      <c r="A19" t="s">
        <v>82</v>
      </c>
      <c r="B19">
        <v>3.2674077217052101E-2</v>
      </c>
      <c r="C19">
        <v>6.7873793175811901E-3</v>
      </c>
      <c r="D19">
        <v>1.04593695199933E-2</v>
      </c>
      <c r="G19" t="s">
        <v>82</v>
      </c>
      <c r="H19">
        <v>0</v>
      </c>
      <c r="I19">
        <v>2.3168141760682701E-3</v>
      </c>
      <c r="J19">
        <v>1.39972340612374E-3</v>
      </c>
      <c r="M19" t="s">
        <v>82</v>
      </c>
      <c r="N19">
        <v>8.5461281472807898E-4</v>
      </c>
      <c r="O19" s="1">
        <v>4.5890024817959797E-5</v>
      </c>
      <c r="P19">
        <v>1.4720851143660099E-4</v>
      </c>
    </row>
    <row r="20" spans="1:16" x14ac:dyDescent="0.35">
      <c r="A20" t="s">
        <v>83</v>
      </c>
      <c r="B20">
        <v>1.9922906632753101E-2</v>
      </c>
      <c r="C20">
        <v>4.07052513437519E-3</v>
      </c>
      <c r="D20">
        <v>0</v>
      </c>
      <c r="G20" t="s">
        <v>83</v>
      </c>
      <c r="H20">
        <v>4.5527907770701401E-3</v>
      </c>
      <c r="I20">
        <v>1.5264636231313801E-3</v>
      </c>
      <c r="J20">
        <v>2.3107555210333999E-3</v>
      </c>
      <c r="M20" t="s">
        <v>83</v>
      </c>
      <c r="N20">
        <v>2.08354429806317E-2</v>
      </c>
      <c r="O20">
        <v>1.89170231669814E-3</v>
      </c>
      <c r="P20">
        <v>7.4427952605423302E-3</v>
      </c>
    </row>
    <row r="21" spans="1:16" x14ac:dyDescent="0.35">
      <c r="A21" t="s">
        <v>84</v>
      </c>
      <c r="B21">
        <v>0.18926970722409101</v>
      </c>
      <c r="C21">
        <v>2.87663931814558E-2</v>
      </c>
      <c r="D21">
        <v>7.5373509880898207E-2</v>
      </c>
      <c r="G21" t="s">
        <v>84</v>
      </c>
      <c r="H21">
        <v>1.6860181126984199E-2</v>
      </c>
      <c r="I21">
        <v>0.236514331390799</v>
      </c>
      <c r="J21">
        <v>3.8789752197996803E-2</v>
      </c>
      <c r="M21" t="s">
        <v>84</v>
      </c>
      <c r="N21">
        <v>0.31670197470238798</v>
      </c>
      <c r="O21">
        <v>6.3209918453992504E-3</v>
      </c>
      <c r="P21">
        <v>6.8165691964747102E-2</v>
      </c>
    </row>
    <row r="22" spans="1:16" x14ac:dyDescent="0.35">
      <c r="A22" t="s">
        <v>85</v>
      </c>
      <c r="B22">
        <v>0.41263094330317102</v>
      </c>
      <c r="C22">
        <v>5.5010015347385997E-2</v>
      </c>
      <c r="D22">
        <v>0.15071907668203799</v>
      </c>
      <c r="G22" t="s">
        <v>85</v>
      </c>
      <c r="H22">
        <v>1.28402087500393E-2</v>
      </c>
      <c r="I22">
        <v>0.135565033248779</v>
      </c>
      <c r="J22">
        <v>4.0506671320517801E-2</v>
      </c>
      <c r="M22" t="s">
        <v>85</v>
      </c>
      <c r="N22">
        <v>0.42981099605373302</v>
      </c>
      <c r="O22">
        <v>1.1730910928886701E-2</v>
      </c>
      <c r="P22">
        <v>9.4824939880881198E-2</v>
      </c>
    </row>
    <row r="23" spans="1:16" x14ac:dyDescent="0.35">
      <c r="A23" t="s">
        <v>86</v>
      </c>
      <c r="B23">
        <v>0.25355309893943501</v>
      </c>
      <c r="C23">
        <v>7.5818600856985899E-2</v>
      </c>
      <c r="D23">
        <v>8.1797387654356499E-2</v>
      </c>
      <c r="G23" t="s">
        <v>86</v>
      </c>
      <c r="H23">
        <v>1.2229581098278999E-2</v>
      </c>
      <c r="I23">
        <v>0.19958626960009901</v>
      </c>
      <c r="J23">
        <v>2.20323783571106E-2</v>
      </c>
      <c r="M23" t="s">
        <v>86</v>
      </c>
      <c r="N23">
        <v>0.29794209812105998</v>
      </c>
      <c r="O23">
        <v>5.9570281999707401E-3</v>
      </c>
      <c r="P23">
        <v>4.3549939404118401E-2</v>
      </c>
    </row>
    <row r="24" spans="1:16" x14ac:dyDescent="0.35">
      <c r="A24" t="s">
        <v>87</v>
      </c>
      <c r="B24">
        <v>0.70874624358230998</v>
      </c>
      <c r="C24">
        <v>9.7050478207555302E-2</v>
      </c>
      <c r="D24">
        <v>0.194203278210134</v>
      </c>
      <c r="G24" t="s">
        <v>87</v>
      </c>
      <c r="H24">
        <v>2.2314637750109798E-3</v>
      </c>
      <c r="I24">
        <v>7.0856249459801696E-3</v>
      </c>
      <c r="J24">
        <v>9.4513065982897906E-3</v>
      </c>
      <c r="M24" t="s">
        <v>87</v>
      </c>
      <c r="N24">
        <v>0.20762806423965299</v>
      </c>
      <c r="O24">
        <v>5.6676215951193603E-3</v>
      </c>
      <c r="P24">
        <v>6.9745571473859597E-2</v>
      </c>
    </row>
    <row r="25" spans="1:16" x14ac:dyDescent="0.35">
      <c r="A25" t="s">
        <v>88</v>
      </c>
      <c r="B25">
        <v>0</v>
      </c>
      <c r="C25">
        <v>3.6958493944400099E-3</v>
      </c>
      <c r="D25">
        <v>0</v>
      </c>
      <c r="G25" t="s">
        <v>88</v>
      </c>
      <c r="H25">
        <v>0</v>
      </c>
      <c r="I25">
        <v>0</v>
      </c>
      <c r="J25">
        <v>0</v>
      </c>
      <c r="M25" t="s">
        <v>88</v>
      </c>
      <c r="N25">
        <v>0</v>
      </c>
      <c r="O25">
        <v>0</v>
      </c>
      <c r="P25">
        <v>2.0810230144872599E-3</v>
      </c>
    </row>
    <row r="26" spans="1:16" x14ac:dyDescent="0.35">
      <c r="A26" t="s">
        <v>89</v>
      </c>
      <c r="B26">
        <v>0.12439637537958299</v>
      </c>
      <c r="C26">
        <v>1.9963744820041901E-2</v>
      </c>
      <c r="D26">
        <v>5.94859921815903E-2</v>
      </c>
      <c r="G26" t="s">
        <v>89</v>
      </c>
      <c r="H26">
        <v>4.3540249983681301E-3</v>
      </c>
      <c r="I26">
        <v>4.5583211592795297E-2</v>
      </c>
      <c r="J26">
        <v>1.6234793101804201E-2</v>
      </c>
      <c r="M26" t="s">
        <v>89</v>
      </c>
      <c r="N26">
        <v>0.215602564337145</v>
      </c>
      <c r="O26">
        <v>3.3115796329314302E-3</v>
      </c>
      <c r="P26">
        <v>6.5287405883264898E-2</v>
      </c>
    </row>
    <row r="27" spans="1:16" x14ac:dyDescent="0.35">
      <c r="A27" t="s">
        <v>90</v>
      </c>
      <c r="B27">
        <v>5.6936724369770403E-2</v>
      </c>
      <c r="C27">
        <v>6.0292749246640904E-3</v>
      </c>
      <c r="D27">
        <v>1.6797835836625499E-2</v>
      </c>
      <c r="G27" t="s">
        <v>90</v>
      </c>
      <c r="H27">
        <v>1.66859447062867E-2</v>
      </c>
      <c r="I27">
        <v>2.9153893971630698E-3</v>
      </c>
      <c r="J27">
        <v>6.7625527003042901E-3</v>
      </c>
      <c r="M27" t="s">
        <v>90</v>
      </c>
      <c r="N27">
        <v>2.2881755992372299E-2</v>
      </c>
      <c r="O27">
        <v>1.13795579332827E-2</v>
      </c>
      <c r="P27">
        <v>7.2290469848523803E-2</v>
      </c>
    </row>
    <row r="28" spans="1:16" x14ac:dyDescent="0.35">
      <c r="A28" t="s">
        <v>91</v>
      </c>
      <c r="B28">
        <v>0.213255622940343</v>
      </c>
      <c r="C28">
        <v>6.0160357727947401E-2</v>
      </c>
      <c r="D28">
        <v>0.159241848492467</v>
      </c>
      <c r="G28" t="s">
        <v>91</v>
      </c>
      <c r="H28">
        <v>2.7861885515113202E-2</v>
      </c>
      <c r="I28">
        <v>0.417194510258249</v>
      </c>
      <c r="J28">
        <v>8.8783507709811194E-2</v>
      </c>
      <c r="M28" t="s">
        <v>91</v>
      </c>
      <c r="N28">
        <v>0.113166990805981</v>
      </c>
      <c r="O28">
        <v>4.4830748184338902E-3</v>
      </c>
      <c r="P28">
        <v>2.02558685668996E-2</v>
      </c>
    </row>
    <row r="29" spans="1:16" x14ac:dyDescent="0.35">
      <c r="A29" t="s">
        <v>92</v>
      </c>
      <c r="B29">
        <v>4.1295370188286697E-2</v>
      </c>
      <c r="C29">
        <v>1.15122735423704E-2</v>
      </c>
      <c r="D29">
        <v>3.0787269333795901E-3</v>
      </c>
      <c r="G29" t="s">
        <v>92</v>
      </c>
      <c r="H29">
        <v>9.921730011909879E-4</v>
      </c>
      <c r="I29">
        <v>1.6024323078572999E-2</v>
      </c>
      <c r="J29">
        <v>3.23648992684841E-3</v>
      </c>
      <c r="M29" t="s">
        <v>92</v>
      </c>
      <c r="N29">
        <v>4.7489772011617302E-3</v>
      </c>
      <c r="O29">
        <v>0</v>
      </c>
      <c r="P29">
        <v>1.7079851235351901E-3</v>
      </c>
    </row>
    <row r="30" spans="1:16" x14ac:dyDescent="0.35">
      <c r="A30" t="s">
        <v>93</v>
      </c>
      <c r="B30">
        <v>9.8410888591261205E-3</v>
      </c>
      <c r="C30">
        <v>9.5752204191201402E-3</v>
      </c>
      <c r="D30">
        <v>3.8946422986597899E-3</v>
      </c>
      <c r="G30" t="s">
        <v>93</v>
      </c>
      <c r="H30">
        <v>1.54380279839577E-3</v>
      </c>
      <c r="I30">
        <v>1.6508244343300699E-2</v>
      </c>
      <c r="J30">
        <v>2.8627907372774401E-3</v>
      </c>
      <c r="M30" t="s">
        <v>93</v>
      </c>
      <c r="N30">
        <v>2.4691149983559601E-2</v>
      </c>
      <c r="O30">
        <v>4.1923817023247601E-4</v>
      </c>
      <c r="P30">
        <v>6.3361067145056103E-3</v>
      </c>
    </row>
    <row r="31" spans="1:16" x14ac:dyDescent="0.35">
      <c r="A31" t="s">
        <v>94</v>
      </c>
      <c r="B31">
        <v>3.7281905973733598E-2</v>
      </c>
      <c r="C31">
        <v>8.7653906917284606E-3</v>
      </c>
      <c r="D31">
        <v>6.6625994176357497E-3</v>
      </c>
      <c r="G31" t="s">
        <v>94</v>
      </c>
      <c r="H31">
        <v>6.6051242161301298E-4</v>
      </c>
      <c r="I31">
        <v>9.1037970615734706E-3</v>
      </c>
      <c r="J31">
        <v>7.5059546626183205E-4</v>
      </c>
      <c r="M31" t="s">
        <v>94</v>
      </c>
      <c r="N31">
        <v>1.6211607940329099E-2</v>
      </c>
      <c r="O31">
        <v>2.53785266416135E-4</v>
      </c>
      <c r="P31">
        <v>4.0538769705876802E-3</v>
      </c>
    </row>
    <row r="32" spans="1:16" x14ac:dyDescent="0.35">
      <c r="A32" t="s">
        <v>95</v>
      </c>
      <c r="B32">
        <v>0</v>
      </c>
      <c r="C32">
        <v>0</v>
      </c>
      <c r="D32">
        <v>0</v>
      </c>
      <c r="G32" t="s">
        <v>95</v>
      </c>
      <c r="H32">
        <v>0</v>
      </c>
      <c r="I32">
        <v>1.05875435056569E-4</v>
      </c>
      <c r="J32">
        <v>6.0988625009178899E-4</v>
      </c>
      <c r="M32" t="s">
        <v>95</v>
      </c>
      <c r="N32">
        <v>0</v>
      </c>
      <c r="O32" s="1">
        <v>3.9612352594232199E-5</v>
      </c>
      <c r="P32">
        <v>1.3101556801157199E-3</v>
      </c>
    </row>
    <row r="33" spans="1:16" x14ac:dyDescent="0.35">
      <c r="A33" t="s">
        <v>96</v>
      </c>
      <c r="B33">
        <v>0</v>
      </c>
      <c r="C33">
        <v>0</v>
      </c>
      <c r="D33">
        <v>0</v>
      </c>
      <c r="G33" t="s">
        <v>96</v>
      </c>
      <c r="H33">
        <v>1.89457422439885E-3</v>
      </c>
      <c r="I33">
        <v>1.2040246931259799E-2</v>
      </c>
      <c r="J33">
        <v>1.23339068713864E-3</v>
      </c>
      <c r="M33" t="s">
        <v>96</v>
      </c>
      <c r="N33">
        <v>2.28294109290582E-2</v>
      </c>
      <c r="O33" s="1">
        <v>3.6545101195948902E-5</v>
      </c>
      <c r="P33">
        <v>4.7569518235760803E-3</v>
      </c>
    </row>
    <row r="34" spans="1:16" x14ac:dyDescent="0.35">
      <c r="A34" t="s">
        <v>97</v>
      </c>
      <c r="B34">
        <v>8.5132371038877993E-3</v>
      </c>
      <c r="C34">
        <v>1.8693509106308501E-2</v>
      </c>
      <c r="D34">
        <v>6.7905085616227403E-3</v>
      </c>
      <c r="G34" t="s">
        <v>97</v>
      </c>
      <c r="H34">
        <v>8.1644304115991405E-3</v>
      </c>
      <c r="I34">
        <v>9.2580927664753496E-2</v>
      </c>
      <c r="J34">
        <v>1.35905223770795E-2</v>
      </c>
      <c r="M34" t="s">
        <v>97</v>
      </c>
      <c r="N34">
        <v>9.8295366249212396E-2</v>
      </c>
      <c r="O34">
        <v>3.33104548747996E-3</v>
      </c>
      <c r="P34">
        <v>2.1053603837039699E-2</v>
      </c>
    </row>
    <row r="35" spans="1:16" x14ac:dyDescent="0.35">
      <c r="A35" t="s">
        <v>98</v>
      </c>
      <c r="B35">
        <v>0.29720838144893902</v>
      </c>
      <c r="C35">
        <v>4.9701796222236902E-2</v>
      </c>
      <c r="D35">
        <v>9.3240371384396198E-2</v>
      </c>
      <c r="G35" t="s">
        <v>98</v>
      </c>
      <c r="H35">
        <v>3.1190207836166598E-4</v>
      </c>
      <c r="I35">
        <v>7.4309545347132104E-3</v>
      </c>
      <c r="J35">
        <v>1.5231044456331701E-2</v>
      </c>
      <c r="M35" t="s">
        <v>98</v>
      </c>
      <c r="N35">
        <v>2.8670558647899299E-2</v>
      </c>
      <c r="O35">
        <v>1.0007179830393701E-3</v>
      </c>
      <c r="P35">
        <v>7.2972043417968303E-3</v>
      </c>
    </row>
    <row r="36" spans="1:16" x14ac:dyDescent="0.35">
      <c r="A36" t="s">
        <v>99</v>
      </c>
      <c r="B36">
        <v>0.16166407520638701</v>
      </c>
      <c r="C36">
        <v>6.1995161508351304E-3</v>
      </c>
      <c r="D36">
        <v>3.9539874631291598E-2</v>
      </c>
      <c r="G36" t="s">
        <v>99</v>
      </c>
      <c r="H36">
        <v>2.9893580970151499E-3</v>
      </c>
      <c r="I36">
        <v>2.3477006652622898E-2</v>
      </c>
      <c r="J36">
        <v>7.5700189035103902E-3</v>
      </c>
      <c r="M36" t="s">
        <v>99</v>
      </c>
      <c r="N36">
        <v>4.5776377097322102E-2</v>
      </c>
      <c r="O36">
        <v>1.0316255150121299E-3</v>
      </c>
      <c r="P36">
        <v>1.39833475074911E-2</v>
      </c>
    </row>
    <row r="37" spans="1:16" x14ac:dyDescent="0.35">
      <c r="A37" t="s">
        <v>100</v>
      </c>
      <c r="B37">
        <v>0.11935718153931101</v>
      </c>
      <c r="C37">
        <v>3.9064450343612701E-2</v>
      </c>
      <c r="D37">
        <v>4.7567148070766098E-2</v>
      </c>
      <c r="G37" t="s">
        <v>100</v>
      </c>
      <c r="H37">
        <v>3.66399391532523E-3</v>
      </c>
      <c r="I37">
        <v>5.2312607210126101E-2</v>
      </c>
      <c r="J37">
        <v>9.5952004663605699E-3</v>
      </c>
      <c r="M37" t="s">
        <v>100</v>
      </c>
      <c r="N37">
        <v>9.3919288376935001E-2</v>
      </c>
      <c r="O37">
        <v>2.4949013582127502E-3</v>
      </c>
      <c r="P37">
        <v>2.5351809554204401E-2</v>
      </c>
    </row>
    <row r="38" spans="1:16" x14ac:dyDescent="0.35">
      <c r="A38" t="s">
        <v>101</v>
      </c>
      <c r="B38">
        <v>0.117105605233859</v>
      </c>
      <c r="C38">
        <v>2.7110580780186699E-2</v>
      </c>
      <c r="D38">
        <v>1.9691786947033399E-2</v>
      </c>
      <c r="G38" t="s">
        <v>101</v>
      </c>
      <c r="H38">
        <v>2.3709895599522898E-3</v>
      </c>
      <c r="I38">
        <v>2.4338338208845501E-2</v>
      </c>
      <c r="J38">
        <v>7.78716779798635E-3</v>
      </c>
      <c r="M38" t="s">
        <v>101</v>
      </c>
      <c r="N38">
        <v>9.4173139545654802E-2</v>
      </c>
      <c r="O38">
        <v>2.3781376292226E-3</v>
      </c>
      <c r="P38">
        <v>2.69579784512597E-2</v>
      </c>
    </row>
    <row r="39" spans="1:16" x14ac:dyDescent="0.35">
      <c r="A39" t="s">
        <v>102</v>
      </c>
      <c r="B39">
        <v>0.44168693266770997</v>
      </c>
      <c r="C39">
        <v>0.108034117893167</v>
      </c>
      <c r="D39">
        <v>0.13522928141527499</v>
      </c>
      <c r="G39" t="s">
        <v>102</v>
      </c>
      <c r="H39">
        <v>1.5886145394967399E-3</v>
      </c>
      <c r="I39">
        <v>1.65385992539091E-2</v>
      </c>
      <c r="J39">
        <v>2.19556649495086E-2</v>
      </c>
      <c r="M39" t="s">
        <v>102</v>
      </c>
      <c r="N39">
        <v>4.3413180417920798E-2</v>
      </c>
      <c r="O39">
        <v>4.2478440708777402E-4</v>
      </c>
      <c r="P39">
        <v>1.23912199306743E-2</v>
      </c>
    </row>
    <row r="40" spans="1:16" x14ac:dyDescent="0.35">
      <c r="A40" t="s">
        <v>103</v>
      </c>
      <c r="B40">
        <v>0.27621664787528599</v>
      </c>
      <c r="C40">
        <v>5.3114037088537298E-2</v>
      </c>
      <c r="D40">
        <v>9.2837399274084895E-2</v>
      </c>
      <c r="G40" t="s">
        <v>103</v>
      </c>
      <c r="H40">
        <v>4.5319497205131197E-2</v>
      </c>
      <c r="I40">
        <v>0.73320400128710805</v>
      </c>
      <c r="J40">
        <v>9.2158245142862097E-2</v>
      </c>
      <c r="M40" t="s">
        <v>103</v>
      </c>
      <c r="N40">
        <v>0.15706421398588499</v>
      </c>
      <c r="O40">
        <v>4.2248669306691198E-3</v>
      </c>
      <c r="P40">
        <v>6.1086411490442298E-2</v>
      </c>
    </row>
    <row r="41" spans="1:16" x14ac:dyDescent="0.35">
      <c r="A41" t="s">
        <v>104</v>
      </c>
      <c r="B41">
        <v>0.164460072353035</v>
      </c>
      <c r="C41">
        <v>3.6877904352482997E-2</v>
      </c>
      <c r="D41">
        <v>4.3502685803595099E-2</v>
      </c>
      <c r="G41" t="s">
        <v>104</v>
      </c>
      <c r="H41">
        <v>4.0937228348389601E-2</v>
      </c>
      <c r="I41">
        <v>0.72442338831094599</v>
      </c>
      <c r="J41">
        <v>9.1272415123589301E-2</v>
      </c>
      <c r="M41" t="s">
        <v>104</v>
      </c>
      <c r="N41">
        <v>0.12729287567918199</v>
      </c>
      <c r="O41">
        <v>1.72360209242996E-3</v>
      </c>
      <c r="P41">
        <v>3.4252903549427602E-2</v>
      </c>
    </row>
    <row r="42" spans="1:16" x14ac:dyDescent="0.35">
      <c r="A42" t="s">
        <v>105</v>
      </c>
      <c r="B42">
        <v>3.1939238253318798E-2</v>
      </c>
      <c r="C42">
        <v>9.4472615936401008E-3</v>
      </c>
      <c r="D42">
        <v>9.49353576429369E-3</v>
      </c>
      <c r="G42" t="s">
        <v>105</v>
      </c>
      <c r="H42">
        <v>1.64820256491889E-3</v>
      </c>
      <c r="I42">
        <v>1.9391592583243501E-2</v>
      </c>
      <c r="J42">
        <v>1.80315620876991E-3</v>
      </c>
      <c r="M42" t="s">
        <v>105</v>
      </c>
      <c r="N42">
        <v>2.1518560800431401E-2</v>
      </c>
      <c r="O42" s="1">
        <v>7.6676775717374798E-5</v>
      </c>
      <c r="P42">
        <v>4.1035305169283701E-3</v>
      </c>
    </row>
    <row r="43" spans="1:16" x14ac:dyDescent="0.35">
      <c r="A43" t="s">
        <v>106</v>
      </c>
      <c r="B43">
        <v>8.1805380854571993E-2</v>
      </c>
      <c r="C43">
        <v>1.31647869544967E-2</v>
      </c>
      <c r="D43">
        <v>2.5294788451124001E-2</v>
      </c>
      <c r="G43" t="s">
        <v>106</v>
      </c>
      <c r="H43">
        <v>7.9874780154593904E-4</v>
      </c>
      <c r="I43">
        <v>7.0550877551407301E-3</v>
      </c>
      <c r="J43">
        <v>8.7231046445966805E-4</v>
      </c>
      <c r="M43" t="s">
        <v>106</v>
      </c>
      <c r="N43">
        <v>9.1700084852297803E-2</v>
      </c>
      <c r="O43">
        <v>2.5064302683082099E-3</v>
      </c>
      <c r="P43">
        <v>1.6944383128871299E-2</v>
      </c>
    </row>
    <row r="44" spans="1:16" x14ac:dyDescent="0.35">
      <c r="A44" t="s">
        <v>107</v>
      </c>
      <c r="B44">
        <v>0.15064776717900999</v>
      </c>
      <c r="C44">
        <v>2.78525683587535E-2</v>
      </c>
      <c r="D44">
        <v>6.2238782989781E-2</v>
      </c>
      <c r="G44" t="s">
        <v>107</v>
      </c>
      <c r="H44">
        <v>4.3276561547778902E-3</v>
      </c>
      <c r="I44">
        <v>6.6698237190747994E-2</v>
      </c>
      <c r="J44">
        <v>1.33952291912534E-2</v>
      </c>
      <c r="M44" t="s">
        <v>107</v>
      </c>
      <c r="N44">
        <v>0.13038164723411799</v>
      </c>
      <c r="O44">
        <v>1.16316234942721E-3</v>
      </c>
      <c r="P44">
        <v>2.7377651965762199E-2</v>
      </c>
    </row>
    <row r="45" spans="1:16" x14ac:dyDescent="0.35">
      <c r="A45" t="s">
        <v>108</v>
      </c>
      <c r="B45">
        <v>0</v>
      </c>
      <c r="C45">
        <v>0</v>
      </c>
      <c r="D45">
        <v>0</v>
      </c>
      <c r="G45" t="s">
        <v>108</v>
      </c>
      <c r="H45">
        <v>0</v>
      </c>
      <c r="I45">
        <v>0</v>
      </c>
      <c r="J45">
        <v>0</v>
      </c>
      <c r="M45" t="s">
        <v>108</v>
      </c>
      <c r="N45">
        <v>0</v>
      </c>
      <c r="O45">
        <v>0</v>
      </c>
      <c r="P45">
        <v>0</v>
      </c>
    </row>
    <row r="46" spans="1:16" x14ac:dyDescent="0.35">
      <c r="A46" t="s">
        <v>109</v>
      </c>
      <c r="B46">
        <v>0</v>
      </c>
      <c r="C46">
        <v>0</v>
      </c>
      <c r="D46">
        <v>0</v>
      </c>
      <c r="G46" t="s">
        <v>109</v>
      </c>
      <c r="H46">
        <v>0</v>
      </c>
      <c r="I46">
        <v>0</v>
      </c>
      <c r="J46">
        <v>0</v>
      </c>
      <c r="M46" t="s">
        <v>109</v>
      </c>
      <c r="N46">
        <v>0</v>
      </c>
      <c r="O46">
        <v>0</v>
      </c>
      <c r="P46">
        <v>0</v>
      </c>
    </row>
    <row r="47" spans="1:16" x14ac:dyDescent="0.35">
      <c r="A47" t="s">
        <v>110</v>
      </c>
      <c r="B47">
        <v>1.5684178248453098E-2</v>
      </c>
      <c r="C47">
        <v>9.9426661217747701E-3</v>
      </c>
      <c r="D47">
        <v>0</v>
      </c>
      <c r="G47" t="s">
        <v>110</v>
      </c>
      <c r="H47">
        <v>2.0078950634830799E-3</v>
      </c>
      <c r="I47">
        <v>4.3188056771876197E-2</v>
      </c>
      <c r="J47">
        <v>5.6096827604745596E-3</v>
      </c>
      <c r="M47" t="s">
        <v>110</v>
      </c>
      <c r="N47" s="1">
        <v>6.6295669765394704E-5</v>
      </c>
      <c r="O47">
        <v>2.61359611684728E-4</v>
      </c>
      <c r="P47">
        <v>2.30689242683659E-3</v>
      </c>
    </row>
    <row r="48" spans="1:16" x14ac:dyDescent="0.35">
      <c r="A48" t="s">
        <v>111</v>
      </c>
      <c r="B48">
        <v>1.9948142071140599E-2</v>
      </c>
      <c r="C48">
        <v>7.6160857697652698E-4</v>
      </c>
      <c r="D48">
        <v>1.27253527684096E-2</v>
      </c>
      <c r="G48" t="s">
        <v>111</v>
      </c>
      <c r="H48">
        <v>1.4155727301396701E-4</v>
      </c>
      <c r="I48">
        <v>4.2622134582573698E-4</v>
      </c>
      <c r="J48">
        <v>5.0452344922096598E-4</v>
      </c>
      <c r="M48" t="s">
        <v>111</v>
      </c>
      <c r="N48">
        <v>4.7356102618244999E-3</v>
      </c>
      <c r="O48">
        <v>1.05072068190081E-4</v>
      </c>
      <c r="P48">
        <v>2.7136593283984402E-3</v>
      </c>
    </row>
    <row r="49" spans="1:16" x14ac:dyDescent="0.35">
      <c r="A49" t="s">
        <v>112</v>
      </c>
      <c r="B49">
        <v>0.11140086707233</v>
      </c>
      <c r="C49">
        <v>1.2374020430001499E-2</v>
      </c>
      <c r="D49">
        <v>5.0731914379842299E-2</v>
      </c>
      <c r="G49" t="s">
        <v>112</v>
      </c>
      <c r="H49">
        <v>1.27823993471427E-2</v>
      </c>
      <c r="I49">
        <v>0.23743894570004101</v>
      </c>
      <c r="J49">
        <v>2.8264004355348201E-2</v>
      </c>
      <c r="M49" t="s">
        <v>112</v>
      </c>
      <c r="N49">
        <v>0.75501130154271101</v>
      </c>
      <c r="O49">
        <v>1.56299606926689E-2</v>
      </c>
      <c r="P49">
        <v>0.22935873776462001</v>
      </c>
    </row>
    <row r="50" spans="1:16" x14ac:dyDescent="0.35">
      <c r="A50" t="s">
        <v>113</v>
      </c>
      <c r="B50">
        <v>0.127703506767083</v>
      </c>
      <c r="C50">
        <v>2.0261307982552899E-2</v>
      </c>
      <c r="D50">
        <v>3.5501826357926598E-2</v>
      </c>
      <c r="G50" t="s">
        <v>113</v>
      </c>
      <c r="H50">
        <v>8.9977006986288396E-3</v>
      </c>
      <c r="I50">
        <v>9.5264478234517003E-2</v>
      </c>
      <c r="J50">
        <v>2.39074574018515E-2</v>
      </c>
      <c r="M50" t="s">
        <v>113</v>
      </c>
      <c r="N50">
        <v>0.15978027733203101</v>
      </c>
      <c r="O50">
        <v>3.3110141904834599E-3</v>
      </c>
      <c r="P50">
        <v>3.9957034542973599E-2</v>
      </c>
    </row>
    <row r="51" spans="1:16" x14ac:dyDescent="0.35">
      <c r="A51" t="s">
        <v>114</v>
      </c>
      <c r="B51">
        <v>0.132773966826983</v>
      </c>
      <c r="C51">
        <v>7.0004530289746403E-2</v>
      </c>
      <c r="D51">
        <v>5.1724876300810498E-2</v>
      </c>
      <c r="G51" t="s">
        <v>114</v>
      </c>
      <c r="H51">
        <v>5.3145891090935697E-2</v>
      </c>
      <c r="I51">
        <v>0.85320858560402402</v>
      </c>
      <c r="J51">
        <v>9.3645523305040404E-2</v>
      </c>
      <c r="M51" t="s">
        <v>114</v>
      </c>
      <c r="N51">
        <v>5.3174082213298399E-3</v>
      </c>
      <c r="O51">
        <v>2.1312156560058799E-3</v>
      </c>
      <c r="P51">
        <v>2.0768736607436899E-2</v>
      </c>
    </row>
    <row r="52" spans="1:16" x14ac:dyDescent="0.35">
      <c r="A52" t="s">
        <v>115</v>
      </c>
      <c r="B52">
        <v>0.195183284301748</v>
      </c>
      <c r="C52">
        <v>7.3808592531250897E-2</v>
      </c>
      <c r="D52">
        <v>9.7705302366645305E-2</v>
      </c>
      <c r="G52" t="s">
        <v>115</v>
      </c>
      <c r="H52">
        <v>6.6685548015072097E-3</v>
      </c>
      <c r="I52">
        <v>4.7533746002594503E-2</v>
      </c>
      <c r="J52">
        <v>1.1853448622098601E-2</v>
      </c>
      <c r="M52" t="s">
        <v>115</v>
      </c>
      <c r="N52">
        <v>0.49917590872291301</v>
      </c>
      <c r="O52">
        <v>7.2813572097037704E-3</v>
      </c>
      <c r="P52">
        <v>0.16054332485126299</v>
      </c>
    </row>
    <row r="53" spans="1:16" x14ac:dyDescent="0.35">
      <c r="A53" t="s">
        <v>116</v>
      </c>
      <c r="B53">
        <v>7.1540130038327196E-2</v>
      </c>
      <c r="C53">
        <v>8.1237239860526195E-2</v>
      </c>
      <c r="D53">
        <v>2.7816712121184702E-2</v>
      </c>
      <c r="G53" t="s">
        <v>116</v>
      </c>
      <c r="H53">
        <v>1.0064074652491701E-2</v>
      </c>
      <c r="I53">
        <v>4.2870318231129897E-2</v>
      </c>
      <c r="J53">
        <v>2.76434754885981E-2</v>
      </c>
      <c r="M53" t="s">
        <v>116</v>
      </c>
      <c r="N53">
        <v>6.9510163940216904E-2</v>
      </c>
      <c r="O53">
        <v>1.30666910355343E-3</v>
      </c>
      <c r="P53">
        <v>1.28993514692381E-2</v>
      </c>
    </row>
    <row r="54" spans="1:16" x14ac:dyDescent="0.35">
      <c r="A54" t="s">
        <v>117</v>
      </c>
      <c r="B54">
        <v>0.489928589809147</v>
      </c>
      <c r="C54">
        <v>9.7081380096233696E-2</v>
      </c>
      <c r="D54">
        <v>0.13198334658688399</v>
      </c>
      <c r="G54" t="s">
        <v>117</v>
      </c>
      <c r="H54">
        <v>5.8849592758776301E-3</v>
      </c>
      <c r="I54">
        <v>5.6295841778881098E-2</v>
      </c>
      <c r="J54">
        <v>2.64144989180711E-2</v>
      </c>
      <c r="M54" t="s">
        <v>117</v>
      </c>
      <c r="N54">
        <v>0.69000939631564495</v>
      </c>
      <c r="O54">
        <v>1.41021903500695E-2</v>
      </c>
      <c r="P54">
        <v>0.153765537962578</v>
      </c>
    </row>
    <row r="55" spans="1:16" x14ac:dyDescent="0.35">
      <c r="A55" t="s">
        <v>118</v>
      </c>
      <c r="B55">
        <v>3.7274100459158598E-2</v>
      </c>
      <c r="C55">
        <v>1.14410330414167E-2</v>
      </c>
      <c r="D55">
        <v>1.2066751435806201E-2</v>
      </c>
      <c r="G55" t="s">
        <v>118</v>
      </c>
      <c r="H55">
        <v>1.65560221544999E-3</v>
      </c>
      <c r="I55">
        <v>2.49783506696457E-2</v>
      </c>
      <c r="J55">
        <v>5.6132925269479998E-3</v>
      </c>
      <c r="M55" t="s">
        <v>118</v>
      </c>
      <c r="N55">
        <v>8.9498652220008704E-2</v>
      </c>
      <c r="O55">
        <v>2.4481970679429898E-3</v>
      </c>
      <c r="P55">
        <v>2.1500241666443699E-2</v>
      </c>
    </row>
    <row r="56" spans="1:16" x14ac:dyDescent="0.35">
      <c r="A56" t="s">
        <v>119</v>
      </c>
      <c r="B56">
        <v>2.5367253048864898E-3</v>
      </c>
      <c r="C56">
        <v>1.4995932244953899E-2</v>
      </c>
      <c r="D56">
        <v>0</v>
      </c>
      <c r="G56" t="s">
        <v>119</v>
      </c>
      <c r="H56">
        <v>8.8473707936550499E-3</v>
      </c>
      <c r="I56">
        <v>0.12734726208048899</v>
      </c>
      <c r="J56">
        <v>1.3052562129691501E-2</v>
      </c>
      <c r="M56" t="s">
        <v>119</v>
      </c>
      <c r="N56">
        <v>9.7458831688897098E-4</v>
      </c>
      <c r="O56">
        <v>1.7471913629950901E-3</v>
      </c>
      <c r="P56">
        <v>1.11552924963178E-4</v>
      </c>
    </row>
    <row r="57" spans="1:16" x14ac:dyDescent="0.35">
      <c r="A57" t="s">
        <v>120</v>
      </c>
      <c r="B57">
        <v>1.2590118364280299E-2</v>
      </c>
      <c r="C57">
        <v>1.5908359085643298E-2</v>
      </c>
      <c r="D57">
        <v>2.5916081742528201E-3</v>
      </c>
      <c r="G57" t="s">
        <v>120</v>
      </c>
      <c r="H57">
        <v>2.2040397142528102E-3</v>
      </c>
      <c r="I57">
        <v>3.2309085679642399E-2</v>
      </c>
      <c r="J57">
        <v>7.5047440438297097E-3</v>
      </c>
      <c r="M57" t="s">
        <v>120</v>
      </c>
      <c r="N57">
        <v>6.2165966989837902E-2</v>
      </c>
      <c r="O57">
        <v>1.20596642464667E-3</v>
      </c>
      <c r="P57">
        <v>1.16581837266902E-2</v>
      </c>
    </row>
    <row r="58" spans="1:16" x14ac:dyDescent="0.35">
      <c r="A58" t="s">
        <v>121</v>
      </c>
      <c r="B58">
        <v>4.94466762352486E-2</v>
      </c>
      <c r="C58">
        <v>9.9682934919408002E-3</v>
      </c>
      <c r="D58">
        <v>1.1897344444706E-2</v>
      </c>
      <c r="G58" t="s">
        <v>121</v>
      </c>
      <c r="H58">
        <v>2.6114312418825101E-3</v>
      </c>
      <c r="I58">
        <v>3.7915620244262399E-2</v>
      </c>
      <c r="J58">
        <v>1.01824288975486E-2</v>
      </c>
      <c r="M58" t="s">
        <v>121</v>
      </c>
      <c r="N58">
        <v>0.100226050512289</v>
      </c>
      <c r="O58">
        <v>1.24622669142206E-3</v>
      </c>
      <c r="P58">
        <v>2.8736957044714899E-2</v>
      </c>
    </row>
    <row r="59" spans="1:16" x14ac:dyDescent="0.35">
      <c r="A59" t="s">
        <v>122</v>
      </c>
      <c r="B59">
        <v>0</v>
      </c>
      <c r="C59">
        <v>0</v>
      </c>
      <c r="D59">
        <v>0</v>
      </c>
      <c r="G59" t="s">
        <v>122</v>
      </c>
      <c r="H59">
        <v>0</v>
      </c>
      <c r="I59">
        <v>0</v>
      </c>
      <c r="J59">
        <v>0</v>
      </c>
      <c r="M59" t="s">
        <v>122</v>
      </c>
      <c r="N59">
        <v>5.7588885384972002E-3</v>
      </c>
      <c r="O59">
        <v>0</v>
      </c>
      <c r="P59">
        <v>3.5751184061604701E-4</v>
      </c>
    </row>
    <row r="60" spans="1:16" x14ac:dyDescent="0.35">
      <c r="A60" t="s">
        <v>123</v>
      </c>
      <c r="B60">
        <v>1.43243378218759E-2</v>
      </c>
      <c r="C60">
        <v>8.8954858214097404E-3</v>
      </c>
      <c r="D60">
        <v>4.0355010618149502E-3</v>
      </c>
      <c r="G60" t="s">
        <v>123</v>
      </c>
      <c r="H60">
        <v>2.2291775483845302E-3</v>
      </c>
      <c r="I60">
        <v>2.8251322594461399E-2</v>
      </c>
      <c r="J60">
        <v>2.5479954043631701E-3</v>
      </c>
      <c r="M60" t="s">
        <v>123</v>
      </c>
      <c r="N60">
        <v>1.6390149055303501E-2</v>
      </c>
      <c r="O60">
        <v>8.1906447734282097E-4</v>
      </c>
      <c r="P60">
        <v>5.7942539466501299E-3</v>
      </c>
    </row>
    <row r="61" spans="1:16" x14ac:dyDescent="0.35">
      <c r="A61" t="s">
        <v>124</v>
      </c>
      <c r="B61" s="1">
        <v>1.74401883953671E-10</v>
      </c>
      <c r="C61" s="1">
        <v>1.2344324472589999E-8</v>
      </c>
      <c r="D61">
        <v>0</v>
      </c>
      <c r="G61" t="s">
        <v>124</v>
      </c>
      <c r="H61">
        <v>0</v>
      </c>
      <c r="I61">
        <v>0</v>
      </c>
      <c r="J61">
        <v>0</v>
      </c>
      <c r="M61" t="s">
        <v>124</v>
      </c>
      <c r="N61">
        <v>2.9872125214965599E-3</v>
      </c>
      <c r="O61">
        <v>1.7880596988250101E-4</v>
      </c>
      <c r="P61">
        <v>2.8223427728654199E-3</v>
      </c>
    </row>
  </sheetData>
  <mergeCells count="3">
    <mergeCell ref="A1:E1"/>
    <mergeCell ref="G1:J1"/>
    <mergeCell ref="M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61"/>
  <sheetViews>
    <sheetView workbookViewId="0">
      <selection activeCell="L1" sqref="L1:O1"/>
    </sheetView>
  </sheetViews>
  <sheetFormatPr defaultRowHeight="14.5" x14ac:dyDescent="0.35"/>
  <sheetData>
    <row r="1" spans="1:15" x14ac:dyDescent="0.35">
      <c r="A1" s="5" t="s">
        <v>168</v>
      </c>
      <c r="B1" s="5"/>
      <c r="C1" s="5"/>
      <c r="D1" s="5"/>
      <c r="F1" s="5" t="s">
        <v>172</v>
      </c>
      <c r="G1" s="5"/>
      <c r="H1" s="5"/>
      <c r="I1" s="5"/>
      <c r="L1" s="5" t="s">
        <v>176</v>
      </c>
      <c r="M1" s="5"/>
      <c r="N1" s="5"/>
      <c r="O1" s="5"/>
    </row>
    <row r="3" spans="1:15" x14ac:dyDescent="0.35">
      <c r="B3" t="s">
        <v>169</v>
      </c>
      <c r="C3" t="s">
        <v>170</v>
      </c>
      <c r="D3" t="s">
        <v>171</v>
      </c>
      <c r="G3" t="s">
        <v>173</v>
      </c>
      <c r="H3" t="s">
        <v>174</v>
      </c>
      <c r="I3" t="s">
        <v>175</v>
      </c>
      <c r="M3" t="s">
        <v>177</v>
      </c>
      <c r="N3" t="s">
        <v>178</v>
      </c>
      <c r="O3" t="s">
        <v>179</v>
      </c>
    </row>
    <row r="4" spans="1:15" x14ac:dyDescent="0.35">
      <c r="A4" t="s">
        <v>0</v>
      </c>
      <c r="B4" t="s">
        <v>67</v>
      </c>
      <c r="C4" t="s">
        <v>67</v>
      </c>
      <c r="D4" t="s">
        <v>67</v>
      </c>
      <c r="F4" t="s">
        <v>0</v>
      </c>
      <c r="G4" t="s">
        <v>67</v>
      </c>
      <c r="H4" t="s">
        <v>67</v>
      </c>
      <c r="I4" t="s">
        <v>67</v>
      </c>
      <c r="L4" t="s">
        <v>0</v>
      </c>
      <c r="M4" t="s">
        <v>67</v>
      </c>
      <c r="N4" t="s">
        <v>67</v>
      </c>
      <c r="O4" t="s">
        <v>67</v>
      </c>
    </row>
    <row r="5" spans="1:15" x14ac:dyDescent="0.35">
      <c r="A5" t="s">
        <v>68</v>
      </c>
      <c r="B5">
        <v>0.55808532269678601</v>
      </c>
      <c r="C5">
        <v>0.277103454412859</v>
      </c>
      <c r="D5">
        <v>0.16481122289035499</v>
      </c>
      <c r="F5" t="s">
        <v>68</v>
      </c>
      <c r="G5">
        <v>0.26966201741836299</v>
      </c>
      <c r="H5">
        <v>0.52905687366808196</v>
      </c>
      <c r="I5">
        <v>0.20128110891355599</v>
      </c>
      <c r="L5" t="s">
        <v>68</v>
      </c>
      <c r="M5">
        <v>0.30115415620931402</v>
      </c>
      <c r="N5">
        <v>0.51636353469542196</v>
      </c>
      <c r="O5">
        <v>0.182482309095264</v>
      </c>
    </row>
    <row r="6" spans="1:15" x14ac:dyDescent="0.35">
      <c r="A6" t="s">
        <v>69</v>
      </c>
      <c r="B6">
        <v>0.101002328664693</v>
      </c>
      <c r="C6">
        <v>0.11980402939731299</v>
      </c>
      <c r="D6">
        <v>3.9702333343958902E-2</v>
      </c>
      <c r="F6" t="s">
        <v>69</v>
      </c>
      <c r="G6">
        <v>0.24190107333843699</v>
      </c>
      <c r="H6">
        <v>6.5233196617610397E-3</v>
      </c>
      <c r="I6">
        <v>2.4418556247814499E-2</v>
      </c>
      <c r="L6" t="s">
        <v>69</v>
      </c>
      <c r="M6">
        <v>7.8444952478332903E-3</v>
      </c>
      <c r="N6">
        <v>9.80776856851329E-3</v>
      </c>
      <c r="O6">
        <v>5.2933523355160501E-3</v>
      </c>
    </row>
    <row r="7" spans="1:15" x14ac:dyDescent="0.35">
      <c r="A7" t="s">
        <v>70</v>
      </c>
      <c r="B7">
        <v>0.12859980267358001</v>
      </c>
      <c r="C7">
        <v>0.11082463446077299</v>
      </c>
      <c r="D7">
        <v>5.1071532685240603E-2</v>
      </c>
      <c r="F7" t="s">
        <v>70</v>
      </c>
      <c r="G7">
        <v>1.34229987708624E-2</v>
      </c>
      <c r="H7">
        <v>1.28676439683281E-2</v>
      </c>
      <c r="I7">
        <v>3.2994013345926498E-2</v>
      </c>
      <c r="L7" t="s">
        <v>70</v>
      </c>
      <c r="M7">
        <v>3.5680402188511401E-4</v>
      </c>
      <c r="N7">
        <v>1.1610263702545099E-3</v>
      </c>
      <c r="O7">
        <v>1.5046866709717899E-3</v>
      </c>
    </row>
    <row r="8" spans="1:15" x14ac:dyDescent="0.35">
      <c r="A8" t="s">
        <v>71</v>
      </c>
      <c r="B8">
        <v>9.2126606671846703E-2</v>
      </c>
      <c r="C8">
        <v>0.11263747402020299</v>
      </c>
      <c r="D8">
        <v>3.9876738559904402E-2</v>
      </c>
      <c r="F8" t="s">
        <v>71</v>
      </c>
      <c r="G8">
        <v>6.0363985008269998E-2</v>
      </c>
      <c r="H8">
        <v>2.2101062201936401E-3</v>
      </c>
      <c r="I8">
        <v>6.4694443105624598E-3</v>
      </c>
      <c r="L8" t="s">
        <v>71</v>
      </c>
      <c r="M8">
        <v>2.49650650271351E-3</v>
      </c>
      <c r="N8">
        <v>9.1149004177686708E-3</v>
      </c>
      <c r="O8">
        <v>4.9457169576704197E-3</v>
      </c>
    </row>
    <row r="9" spans="1:15" x14ac:dyDescent="0.35">
      <c r="A9" t="s">
        <v>72</v>
      </c>
      <c r="B9">
        <v>0.132416098563581</v>
      </c>
      <c r="C9">
        <v>0.146467527518785</v>
      </c>
      <c r="D9">
        <v>6.2908195740638398E-2</v>
      </c>
      <c r="F9" t="s">
        <v>72</v>
      </c>
      <c r="G9">
        <v>0.14219141259868501</v>
      </c>
      <c r="H9">
        <v>4.2686584489847398E-3</v>
      </c>
      <c r="I9">
        <v>1.66171987005925E-2</v>
      </c>
      <c r="L9" t="s">
        <v>72</v>
      </c>
      <c r="M9">
        <v>9.2559167216721503E-3</v>
      </c>
      <c r="N9">
        <v>1.8624606570012001E-2</v>
      </c>
      <c r="O9">
        <v>8.3203351948661596E-3</v>
      </c>
    </row>
    <row r="10" spans="1:15" x14ac:dyDescent="0.35">
      <c r="A10" t="s">
        <v>73</v>
      </c>
      <c r="B10">
        <v>5.6650181822090799E-2</v>
      </c>
      <c r="C10">
        <v>5.9443082705240298E-2</v>
      </c>
      <c r="D10">
        <v>2.4912632479716802E-2</v>
      </c>
      <c r="F10" t="s">
        <v>73</v>
      </c>
      <c r="G10">
        <v>2.9925882373283601E-3</v>
      </c>
      <c r="H10">
        <v>1.0713723655471101E-3</v>
      </c>
      <c r="I10">
        <v>5.3447878744064897E-2</v>
      </c>
      <c r="L10" t="s">
        <v>73</v>
      </c>
      <c r="M10">
        <v>3.1853165440091898E-3</v>
      </c>
      <c r="N10">
        <v>8.2297309360351394E-3</v>
      </c>
      <c r="O10">
        <v>4.0209475340065E-3</v>
      </c>
    </row>
    <row r="11" spans="1:15" x14ac:dyDescent="0.35">
      <c r="A11" t="s">
        <v>74</v>
      </c>
      <c r="B11">
        <v>8.3427739469616007E-3</v>
      </c>
      <c r="C11">
        <v>5.5195909202586596E-3</v>
      </c>
      <c r="D11">
        <v>1.01789664397083E-2</v>
      </c>
      <c r="F11" t="s">
        <v>74</v>
      </c>
      <c r="G11">
        <v>3.1069044699325301E-3</v>
      </c>
      <c r="H11">
        <v>5.8608795017049903E-3</v>
      </c>
      <c r="I11">
        <v>2.9189998462321601E-3</v>
      </c>
      <c r="L11" t="s">
        <v>74</v>
      </c>
      <c r="M11">
        <v>1.33098181840209E-3</v>
      </c>
      <c r="N11">
        <v>5.3697009351931797E-3</v>
      </c>
      <c r="O11">
        <v>3.0165739200216099E-3</v>
      </c>
    </row>
    <row r="12" spans="1:15" x14ac:dyDescent="0.35">
      <c r="A12" t="s">
        <v>75</v>
      </c>
      <c r="B12">
        <v>0.110360462563536</v>
      </c>
      <c r="C12">
        <v>5.7656905576663101E-2</v>
      </c>
      <c r="D12">
        <v>4.2809290916541197E-2</v>
      </c>
      <c r="F12" t="s">
        <v>75</v>
      </c>
      <c r="G12">
        <v>0.13064119799541099</v>
      </c>
      <c r="H12">
        <v>5.7623330203591897E-3</v>
      </c>
      <c r="I12">
        <v>1.9844556968537801E-2</v>
      </c>
      <c r="L12" t="s">
        <v>75</v>
      </c>
      <c r="M12">
        <v>1.7753991739963E-3</v>
      </c>
      <c r="N12">
        <v>8.3166139757271905E-3</v>
      </c>
      <c r="O12">
        <v>5.8654469288852299E-3</v>
      </c>
    </row>
    <row r="13" spans="1:15" x14ac:dyDescent="0.35">
      <c r="A13" t="s">
        <v>76</v>
      </c>
      <c r="B13">
        <v>8.4308220118085406E-2</v>
      </c>
      <c r="C13">
        <v>4.8781877951440102E-2</v>
      </c>
      <c r="D13">
        <v>3.7260152403663503E-2</v>
      </c>
      <c r="F13" t="s">
        <v>76</v>
      </c>
      <c r="G13">
        <v>0.16302620693974501</v>
      </c>
      <c r="H13">
        <v>3.6413006252832901E-3</v>
      </c>
      <c r="I13">
        <v>1.9658260403423802E-2</v>
      </c>
      <c r="L13" t="s">
        <v>76</v>
      </c>
      <c r="M13">
        <v>5.3691494177609102E-3</v>
      </c>
      <c r="N13">
        <v>1.3477824562707E-2</v>
      </c>
      <c r="O13">
        <v>3.8105504894769002E-3</v>
      </c>
    </row>
    <row r="14" spans="1:15" x14ac:dyDescent="0.35">
      <c r="A14" t="s">
        <v>77</v>
      </c>
      <c r="B14">
        <v>0.13704596185172599</v>
      </c>
      <c r="C14">
        <v>8.0976129917108106E-2</v>
      </c>
      <c r="D14">
        <v>3.8474312056242001E-2</v>
      </c>
      <c r="F14" t="s">
        <v>77</v>
      </c>
      <c r="G14">
        <v>0.136896733077705</v>
      </c>
      <c r="H14">
        <v>3.1319703313043299E-3</v>
      </c>
      <c r="I14">
        <v>1.49021891870229E-2</v>
      </c>
      <c r="L14" t="s">
        <v>77</v>
      </c>
      <c r="M14">
        <v>1.0882388097052101E-2</v>
      </c>
      <c r="N14">
        <v>1.7125946312502E-2</v>
      </c>
      <c r="O14">
        <v>6.2546834037642404E-3</v>
      </c>
    </row>
    <row r="15" spans="1:15" x14ac:dyDescent="0.35">
      <c r="A15" t="s">
        <v>78</v>
      </c>
      <c r="B15">
        <v>0</v>
      </c>
      <c r="C15">
        <v>0</v>
      </c>
      <c r="D15">
        <v>0</v>
      </c>
      <c r="F15" t="s">
        <v>78</v>
      </c>
      <c r="G15">
        <v>0</v>
      </c>
      <c r="H15">
        <v>0</v>
      </c>
      <c r="I15">
        <v>0</v>
      </c>
      <c r="L15" t="s">
        <v>78</v>
      </c>
      <c r="M15">
        <v>0</v>
      </c>
      <c r="N15">
        <v>0</v>
      </c>
      <c r="O15">
        <v>0</v>
      </c>
    </row>
    <row r="16" spans="1:15" x14ac:dyDescent="0.35">
      <c r="A16" t="s">
        <v>79</v>
      </c>
      <c r="B16">
        <v>0</v>
      </c>
      <c r="C16">
        <v>0</v>
      </c>
      <c r="D16">
        <v>0</v>
      </c>
      <c r="F16" t="s">
        <v>79</v>
      </c>
      <c r="G16">
        <v>0</v>
      </c>
      <c r="H16">
        <v>0</v>
      </c>
      <c r="I16">
        <v>0</v>
      </c>
      <c r="L16" t="s">
        <v>79</v>
      </c>
      <c r="M16">
        <v>0</v>
      </c>
      <c r="N16">
        <v>0</v>
      </c>
      <c r="O16">
        <v>0</v>
      </c>
    </row>
    <row r="17" spans="1:15" x14ac:dyDescent="0.35">
      <c r="A17" t="s">
        <v>80</v>
      </c>
      <c r="B17">
        <v>2.6299671989736002E-2</v>
      </c>
      <c r="C17">
        <v>1.6103632464633599E-2</v>
      </c>
      <c r="D17">
        <v>1.1388951046221099E-2</v>
      </c>
      <c r="F17" t="s">
        <v>80</v>
      </c>
      <c r="G17">
        <v>0.17119543043544599</v>
      </c>
      <c r="H17">
        <v>4.2676232789952903E-3</v>
      </c>
      <c r="I17">
        <v>1.9961684892998301E-2</v>
      </c>
      <c r="L17" t="s">
        <v>80</v>
      </c>
      <c r="M17">
        <v>2.5213728259335197E-4</v>
      </c>
      <c r="N17">
        <v>2.4176410334283702E-3</v>
      </c>
      <c r="O17">
        <v>0</v>
      </c>
    </row>
    <row r="18" spans="1:15" x14ac:dyDescent="0.35">
      <c r="A18" t="s">
        <v>81</v>
      </c>
      <c r="B18">
        <v>0.26765637027066103</v>
      </c>
      <c r="C18">
        <v>0.13097585152712601</v>
      </c>
      <c r="D18">
        <v>7.1580480878639399E-2</v>
      </c>
      <c r="F18" t="s">
        <v>81</v>
      </c>
      <c r="G18">
        <v>0.31299529126185999</v>
      </c>
      <c r="H18">
        <v>8.3996177351489398E-3</v>
      </c>
      <c r="I18">
        <v>3.0040637631406499E-2</v>
      </c>
      <c r="L18" t="s">
        <v>81</v>
      </c>
      <c r="M18">
        <v>1.57162723262179E-2</v>
      </c>
      <c r="N18">
        <v>2.9767815183132301E-2</v>
      </c>
      <c r="O18">
        <v>1.23778116175873E-2</v>
      </c>
    </row>
    <row r="19" spans="1:15" x14ac:dyDescent="0.35">
      <c r="A19" t="s">
        <v>82</v>
      </c>
      <c r="B19">
        <v>2.0138125745295999E-3</v>
      </c>
      <c r="C19">
        <v>1.3318056396422601E-3</v>
      </c>
      <c r="D19">
        <v>6.3090461214148296E-4</v>
      </c>
      <c r="F19" t="s">
        <v>82</v>
      </c>
      <c r="G19">
        <v>0.12967291870542699</v>
      </c>
      <c r="H19">
        <v>2.4137628696388699E-3</v>
      </c>
      <c r="I19">
        <v>1.40120496327901E-2</v>
      </c>
      <c r="L19" t="s">
        <v>82</v>
      </c>
      <c r="M19">
        <v>0</v>
      </c>
      <c r="N19">
        <v>0</v>
      </c>
      <c r="O19">
        <v>0</v>
      </c>
    </row>
    <row r="20" spans="1:15" x14ac:dyDescent="0.35">
      <c r="A20" t="s">
        <v>83</v>
      </c>
      <c r="B20">
        <v>1.03964875452372E-2</v>
      </c>
      <c r="C20">
        <v>1.7249766592824099E-2</v>
      </c>
      <c r="D20">
        <v>8.2486943670571009E-3</v>
      </c>
      <c r="F20" t="s">
        <v>83</v>
      </c>
      <c r="G20">
        <v>0.76738143038720497</v>
      </c>
      <c r="H20">
        <v>1.71261642744053E-2</v>
      </c>
      <c r="I20">
        <v>4.1218225071466802E-2</v>
      </c>
      <c r="L20" t="s">
        <v>83</v>
      </c>
      <c r="M20">
        <v>1.8156116887763599E-2</v>
      </c>
      <c r="N20">
        <v>4.7739729819105698E-3</v>
      </c>
      <c r="O20">
        <v>2.9477705968176701E-3</v>
      </c>
    </row>
    <row r="21" spans="1:15" x14ac:dyDescent="0.35">
      <c r="A21" t="s">
        <v>84</v>
      </c>
      <c r="B21">
        <v>0.21912452252742701</v>
      </c>
      <c r="C21">
        <v>0.230407482052879</v>
      </c>
      <c r="D21">
        <v>8.3281546153015001E-2</v>
      </c>
      <c r="F21" t="s">
        <v>84</v>
      </c>
      <c r="G21">
        <v>0.89351490040245496</v>
      </c>
      <c r="H21">
        <v>1.6508673180548401E-2</v>
      </c>
      <c r="I21">
        <v>8.9976426416996297E-2</v>
      </c>
      <c r="L21" t="s">
        <v>84</v>
      </c>
      <c r="M21">
        <v>7.8690458482718398E-2</v>
      </c>
      <c r="N21">
        <v>0.12274224607930199</v>
      </c>
      <c r="O21">
        <v>6.6838769357286804E-2</v>
      </c>
    </row>
    <row r="22" spans="1:15" x14ac:dyDescent="0.35">
      <c r="A22" t="s">
        <v>85</v>
      </c>
      <c r="B22">
        <v>0.43813187694782202</v>
      </c>
      <c r="C22">
        <v>0.22503744859606101</v>
      </c>
      <c r="D22">
        <v>0.15245162626876599</v>
      </c>
      <c r="F22" t="s">
        <v>85</v>
      </c>
      <c r="G22">
        <v>3.80496860131464E-2</v>
      </c>
      <c r="H22">
        <v>4.6049633974441999E-2</v>
      </c>
      <c r="I22">
        <v>2.6504578626630901E-2</v>
      </c>
      <c r="L22" t="s">
        <v>85</v>
      </c>
      <c r="M22">
        <v>0.21916790852547699</v>
      </c>
      <c r="N22">
        <v>0.53150625907078597</v>
      </c>
      <c r="O22">
        <v>0.24932583240373701</v>
      </c>
    </row>
    <row r="23" spans="1:15" x14ac:dyDescent="0.35">
      <c r="A23" t="s">
        <v>86</v>
      </c>
      <c r="B23">
        <v>0.131406192290737</v>
      </c>
      <c r="C23">
        <v>0.12327981512024801</v>
      </c>
      <c r="D23">
        <v>5.4365802353425301E-2</v>
      </c>
      <c r="F23" t="s">
        <v>86</v>
      </c>
      <c r="G23">
        <v>0.18791539173712701</v>
      </c>
      <c r="H23">
        <v>4.1489173584194402E-3</v>
      </c>
      <c r="I23">
        <v>1.33749237749033E-2</v>
      </c>
      <c r="L23" t="s">
        <v>86</v>
      </c>
      <c r="M23">
        <v>1.7961077775487999E-2</v>
      </c>
      <c r="N23">
        <v>3.2419721244441702E-2</v>
      </c>
      <c r="O23">
        <v>1.7678953755951899E-2</v>
      </c>
    </row>
    <row r="24" spans="1:15" x14ac:dyDescent="0.35">
      <c r="A24" t="s">
        <v>87</v>
      </c>
      <c r="B24">
        <v>0.28969976482668702</v>
      </c>
      <c r="C24">
        <v>0.12857051064682201</v>
      </c>
      <c r="D24">
        <v>6.9491752346380706E-2</v>
      </c>
      <c r="F24" t="s">
        <v>87</v>
      </c>
      <c r="G24">
        <v>0.63355378290739905</v>
      </c>
      <c r="H24">
        <v>1.2750457053358699E-2</v>
      </c>
      <c r="I24">
        <v>5.5742019638589303E-2</v>
      </c>
      <c r="L24" t="s">
        <v>87</v>
      </c>
      <c r="M24">
        <v>1.1537548147776499E-2</v>
      </c>
      <c r="N24">
        <v>2.0209436093962699E-2</v>
      </c>
      <c r="O24">
        <v>9.9327786786505192E-3</v>
      </c>
    </row>
    <row r="25" spans="1:15" x14ac:dyDescent="0.35">
      <c r="A25" t="s">
        <v>88</v>
      </c>
      <c r="B25">
        <v>5.0279497112735799E-2</v>
      </c>
      <c r="C25">
        <v>4.5129144212607199E-2</v>
      </c>
      <c r="D25">
        <v>2.0191331262566201E-2</v>
      </c>
      <c r="F25" t="s">
        <v>88</v>
      </c>
      <c r="G25">
        <v>1.3110403526006099E-2</v>
      </c>
      <c r="H25">
        <v>2.0507552362579299E-4</v>
      </c>
      <c r="I25">
        <v>1.40763719762438E-3</v>
      </c>
      <c r="L25" t="s">
        <v>88</v>
      </c>
      <c r="M25">
        <v>0</v>
      </c>
      <c r="N25">
        <v>0</v>
      </c>
      <c r="O25">
        <v>0</v>
      </c>
    </row>
    <row r="26" spans="1:15" x14ac:dyDescent="0.35">
      <c r="A26" t="s">
        <v>89</v>
      </c>
      <c r="B26">
        <v>0.20817066753790101</v>
      </c>
      <c r="C26">
        <v>9.3566628681757302E-2</v>
      </c>
      <c r="D26">
        <v>4.9948184102008401E-2</v>
      </c>
      <c r="F26" t="s">
        <v>89</v>
      </c>
      <c r="G26">
        <v>0.32867990560257099</v>
      </c>
      <c r="H26">
        <v>9.0150577743856094E-3</v>
      </c>
      <c r="I26">
        <v>4.2814108924300397E-2</v>
      </c>
      <c r="L26" t="s">
        <v>89</v>
      </c>
      <c r="M26">
        <v>0.140093386709983</v>
      </c>
      <c r="N26">
        <v>0.248511780485483</v>
      </c>
      <c r="O26">
        <v>9.7070139512824699E-2</v>
      </c>
    </row>
    <row r="27" spans="1:15" x14ac:dyDescent="0.35">
      <c r="A27" t="s">
        <v>90</v>
      </c>
      <c r="B27">
        <v>0.227542084046437</v>
      </c>
      <c r="C27">
        <v>0.229339956125996</v>
      </c>
      <c r="D27">
        <v>0.12715331918717901</v>
      </c>
      <c r="F27" t="s">
        <v>90</v>
      </c>
      <c r="G27">
        <v>0.27378377356101102</v>
      </c>
      <c r="H27">
        <v>0.16713552209766699</v>
      </c>
      <c r="I27">
        <v>3.6198023851074401E-2</v>
      </c>
      <c r="L27" t="s">
        <v>90</v>
      </c>
      <c r="M27">
        <v>2.8248278010223601E-2</v>
      </c>
      <c r="N27">
        <v>6.3019611691750299E-2</v>
      </c>
      <c r="O27">
        <v>2.0296984153984E-2</v>
      </c>
    </row>
    <row r="28" spans="1:15" x14ac:dyDescent="0.35">
      <c r="A28" t="s">
        <v>91</v>
      </c>
      <c r="B28">
        <v>7.2560612924987195E-2</v>
      </c>
      <c r="C28">
        <v>4.02481641595131E-2</v>
      </c>
      <c r="D28">
        <v>2.79345702018075E-2</v>
      </c>
      <c r="F28" t="s">
        <v>91</v>
      </c>
      <c r="G28">
        <v>1.0846254767570399E-2</v>
      </c>
      <c r="H28">
        <v>1.36233214639211E-2</v>
      </c>
      <c r="I28">
        <v>5.6599271984061599E-3</v>
      </c>
      <c r="L28" t="s">
        <v>91</v>
      </c>
      <c r="M28">
        <v>0.147937536878539</v>
      </c>
      <c r="N28">
        <v>0.24428456086122199</v>
      </c>
      <c r="O28">
        <v>9.1178769360212006E-2</v>
      </c>
    </row>
    <row r="29" spans="1:15" x14ac:dyDescent="0.35">
      <c r="A29" t="s">
        <v>92</v>
      </c>
      <c r="B29">
        <v>3.5026278535567897E-2</v>
      </c>
      <c r="C29">
        <v>3.0493633143956599E-2</v>
      </c>
      <c r="D29">
        <v>1.21582388460803E-2</v>
      </c>
      <c r="F29" t="s">
        <v>92</v>
      </c>
      <c r="G29">
        <v>9.5127913284006202E-2</v>
      </c>
      <c r="H29">
        <v>2.6102962733197499E-3</v>
      </c>
      <c r="I29">
        <v>9.7079330665641797E-3</v>
      </c>
      <c r="L29" t="s">
        <v>92</v>
      </c>
      <c r="M29">
        <v>3.3732104965675299E-3</v>
      </c>
      <c r="N29">
        <v>7.3000888863277401E-3</v>
      </c>
      <c r="O29">
        <v>1.9815773767866201E-3</v>
      </c>
    </row>
    <row r="30" spans="1:15" x14ac:dyDescent="0.35">
      <c r="A30" t="s">
        <v>93</v>
      </c>
      <c r="B30">
        <v>6.1522025797480201E-2</v>
      </c>
      <c r="C30">
        <v>2.4883596018820099E-2</v>
      </c>
      <c r="D30">
        <v>1.99259349560388E-2</v>
      </c>
      <c r="F30" t="s">
        <v>93</v>
      </c>
      <c r="G30">
        <v>8.2989463476034295E-2</v>
      </c>
      <c r="H30">
        <v>2.0445933159937099E-3</v>
      </c>
      <c r="I30">
        <v>1.01856506871066E-2</v>
      </c>
      <c r="L30" t="s">
        <v>93</v>
      </c>
      <c r="M30">
        <v>3.3710059503672799E-3</v>
      </c>
      <c r="N30">
        <v>6.9066451866166799E-3</v>
      </c>
      <c r="O30">
        <v>2.73773919920449E-3</v>
      </c>
    </row>
    <row r="31" spans="1:15" x14ac:dyDescent="0.35">
      <c r="A31" t="s">
        <v>94</v>
      </c>
      <c r="B31">
        <v>9.9087687096552302E-2</v>
      </c>
      <c r="C31">
        <v>4.6530005174453201E-2</v>
      </c>
      <c r="D31">
        <v>3.5000043655149603E-2</v>
      </c>
      <c r="F31" t="s">
        <v>94</v>
      </c>
      <c r="G31">
        <v>5.1919061427785802E-3</v>
      </c>
      <c r="H31">
        <v>6.7060041926324497E-3</v>
      </c>
      <c r="I31">
        <v>3.2541059260397399E-3</v>
      </c>
      <c r="L31" t="s">
        <v>94</v>
      </c>
      <c r="M31">
        <v>7.5207324239255696E-3</v>
      </c>
      <c r="N31">
        <v>1.8362072084023101E-2</v>
      </c>
      <c r="O31">
        <v>7.3707143499985002E-3</v>
      </c>
    </row>
    <row r="32" spans="1:15" x14ac:dyDescent="0.35">
      <c r="A32" t="s">
        <v>95</v>
      </c>
      <c r="B32">
        <v>9.9309445934112998E-3</v>
      </c>
      <c r="C32">
        <v>1.15927230298839E-2</v>
      </c>
      <c r="D32">
        <v>7.1189180613158197E-3</v>
      </c>
      <c r="F32" t="s">
        <v>95</v>
      </c>
      <c r="G32">
        <v>4.13131271872334E-2</v>
      </c>
      <c r="H32">
        <v>5.6652769001899696E-4</v>
      </c>
      <c r="I32">
        <v>5.1222105580591296E-3</v>
      </c>
      <c r="L32" t="s">
        <v>95</v>
      </c>
      <c r="M32">
        <v>0</v>
      </c>
      <c r="N32">
        <v>0</v>
      </c>
      <c r="O32">
        <v>0</v>
      </c>
    </row>
    <row r="33" spans="1:15" x14ac:dyDescent="0.35">
      <c r="A33" t="s">
        <v>96</v>
      </c>
      <c r="B33">
        <v>1.1250347553497899E-2</v>
      </c>
      <c r="C33">
        <v>7.2653773914390599E-3</v>
      </c>
      <c r="D33">
        <v>2.5783531417556799E-3</v>
      </c>
      <c r="F33" t="s">
        <v>96</v>
      </c>
      <c r="G33">
        <v>3.3446197718756702E-3</v>
      </c>
      <c r="H33">
        <v>5.29013781900431E-3</v>
      </c>
      <c r="I33">
        <v>3.3697159793266099E-3</v>
      </c>
      <c r="L33" t="s">
        <v>96</v>
      </c>
      <c r="M33">
        <v>4.1679737782164203E-3</v>
      </c>
      <c r="N33">
        <v>1.5803632992194502E-2</v>
      </c>
      <c r="O33">
        <v>2.6558051524379601E-3</v>
      </c>
    </row>
    <row r="34" spans="1:15" x14ac:dyDescent="0.35">
      <c r="A34" t="s">
        <v>97</v>
      </c>
      <c r="B34">
        <v>1.8503103366791899E-2</v>
      </c>
      <c r="C34">
        <v>2.1668024562560301E-2</v>
      </c>
      <c r="D34">
        <v>1.4153788708278599E-2</v>
      </c>
      <c r="F34" t="s">
        <v>97</v>
      </c>
      <c r="G34">
        <v>0.11021264860109101</v>
      </c>
      <c r="H34">
        <v>8.0164358085576207E-3</v>
      </c>
      <c r="I34">
        <v>3.8848263221967598E-2</v>
      </c>
      <c r="L34" t="s">
        <v>97</v>
      </c>
      <c r="M34">
        <v>5.3163168662781904E-3</v>
      </c>
      <c r="N34">
        <v>1.6756914115048399E-2</v>
      </c>
      <c r="O34">
        <v>8.2651392693038808E-3</v>
      </c>
    </row>
    <row r="35" spans="1:15" x14ac:dyDescent="0.35">
      <c r="A35" t="s">
        <v>98</v>
      </c>
      <c r="B35">
        <v>0.22859315088892601</v>
      </c>
      <c r="C35">
        <v>9.76047557392795E-2</v>
      </c>
      <c r="D35">
        <v>5.53410352504339E-2</v>
      </c>
      <c r="F35" t="s">
        <v>98</v>
      </c>
      <c r="G35">
        <v>0.264590855998729</v>
      </c>
      <c r="H35">
        <v>6.6687153843551497E-3</v>
      </c>
      <c r="I35">
        <v>3.0064966678632399E-2</v>
      </c>
      <c r="L35" t="s">
        <v>98</v>
      </c>
      <c r="M35">
        <v>1.40120347075953E-2</v>
      </c>
      <c r="N35">
        <v>2.36247123638532E-2</v>
      </c>
      <c r="O35">
        <v>1.03602229710021E-2</v>
      </c>
    </row>
    <row r="36" spans="1:15" x14ac:dyDescent="0.35">
      <c r="A36" t="s">
        <v>99</v>
      </c>
      <c r="B36">
        <v>0.223405890420842</v>
      </c>
      <c r="C36">
        <v>0.101502061185283</v>
      </c>
      <c r="D36">
        <v>7.6310448832416305E-2</v>
      </c>
      <c r="F36" t="s">
        <v>99</v>
      </c>
      <c r="G36">
        <v>0.247674374622953</v>
      </c>
      <c r="H36">
        <v>5.1689934349848296E-3</v>
      </c>
      <c r="I36">
        <v>2.61441602299116E-2</v>
      </c>
      <c r="L36" t="s">
        <v>99</v>
      </c>
      <c r="M36">
        <v>9.6342637743215501E-3</v>
      </c>
      <c r="N36">
        <v>1.4906495429827899E-2</v>
      </c>
      <c r="O36">
        <v>7.3724374610921201E-3</v>
      </c>
    </row>
    <row r="37" spans="1:15" x14ac:dyDescent="0.35">
      <c r="A37" t="s">
        <v>100</v>
      </c>
      <c r="B37">
        <v>0.36976068607018697</v>
      </c>
      <c r="C37">
        <v>0.197929259446772</v>
      </c>
      <c r="D37">
        <v>8.2098703766094405E-2</v>
      </c>
      <c r="F37" t="s">
        <v>100</v>
      </c>
      <c r="G37">
        <v>0.30857804564702401</v>
      </c>
      <c r="H37">
        <v>8.6167924284193294E-3</v>
      </c>
      <c r="I37">
        <v>3.5469658961142597E-2</v>
      </c>
      <c r="L37" t="s">
        <v>100</v>
      </c>
      <c r="M37">
        <v>3.7452354378555999E-2</v>
      </c>
      <c r="N37">
        <v>7.4770766197512398E-2</v>
      </c>
      <c r="O37">
        <v>2.8332053812890501E-2</v>
      </c>
    </row>
    <row r="38" spans="1:15" x14ac:dyDescent="0.35">
      <c r="A38" t="s">
        <v>101</v>
      </c>
      <c r="B38">
        <v>0.18449689780334599</v>
      </c>
      <c r="C38">
        <v>0.103528463794058</v>
      </c>
      <c r="D38">
        <v>5.16688592181603E-2</v>
      </c>
      <c r="F38" t="s">
        <v>101</v>
      </c>
      <c r="G38">
        <v>0.260003209492085</v>
      </c>
      <c r="H38">
        <v>6.03691568877022E-3</v>
      </c>
      <c r="I38">
        <v>3.2666597870120002E-2</v>
      </c>
      <c r="L38" t="s">
        <v>101</v>
      </c>
      <c r="M38">
        <v>9.3797643793209397E-3</v>
      </c>
      <c r="N38">
        <v>2.09025777181302E-2</v>
      </c>
      <c r="O38">
        <v>8.9426921466013998E-3</v>
      </c>
    </row>
    <row r="39" spans="1:15" x14ac:dyDescent="0.35">
      <c r="A39" t="s">
        <v>102</v>
      </c>
      <c r="B39">
        <v>0.14710167803837201</v>
      </c>
      <c r="C39">
        <v>7.8748244969759795E-2</v>
      </c>
      <c r="D39">
        <v>5.4140795096962201E-2</v>
      </c>
      <c r="F39" t="s">
        <v>102</v>
      </c>
      <c r="G39">
        <v>0.191320995500143</v>
      </c>
      <c r="H39">
        <v>6.6467975741841198E-3</v>
      </c>
      <c r="I39">
        <v>2.6594663940452099E-2</v>
      </c>
      <c r="L39" t="s">
        <v>102</v>
      </c>
      <c r="M39">
        <v>2.94791704602534E-2</v>
      </c>
      <c r="N39">
        <v>5.8379637640005602E-2</v>
      </c>
      <c r="O39">
        <v>2.3619536936457099E-2</v>
      </c>
    </row>
    <row r="40" spans="1:15" x14ac:dyDescent="0.35">
      <c r="A40" t="s">
        <v>103</v>
      </c>
      <c r="B40">
        <v>0.517317920703809</v>
      </c>
      <c r="C40">
        <v>0.25042270593442401</v>
      </c>
      <c r="D40">
        <v>0.16928763655430501</v>
      </c>
      <c r="F40" t="s">
        <v>103</v>
      </c>
      <c r="G40">
        <v>1.4921162576692499E-2</v>
      </c>
      <c r="H40">
        <v>5.13459232556575E-3</v>
      </c>
      <c r="I40">
        <v>0.33462375298630098</v>
      </c>
      <c r="L40" t="s">
        <v>103</v>
      </c>
      <c r="M40">
        <v>0.23717506847713599</v>
      </c>
      <c r="N40">
        <v>0.44452119779494398</v>
      </c>
      <c r="O40">
        <v>0.16229367580506099</v>
      </c>
    </row>
    <row r="41" spans="1:15" x14ac:dyDescent="0.35">
      <c r="A41" t="s">
        <v>104</v>
      </c>
      <c r="B41">
        <v>0.52315693519658601</v>
      </c>
      <c r="C41">
        <v>0.29002910081848798</v>
      </c>
      <c r="D41">
        <v>0.186813963984926</v>
      </c>
      <c r="F41" t="s">
        <v>104</v>
      </c>
      <c r="G41">
        <v>1.34023328073581E-2</v>
      </c>
      <c r="H41">
        <v>3.49241283472205E-3</v>
      </c>
      <c r="I41">
        <v>0.30460665937457798</v>
      </c>
      <c r="L41" t="s">
        <v>104</v>
      </c>
      <c r="M41">
        <v>0.134711539441285</v>
      </c>
      <c r="N41">
        <v>0.28993060557808498</v>
      </c>
      <c r="O41">
        <v>0.10477992662782699</v>
      </c>
    </row>
    <row r="42" spans="1:15" x14ac:dyDescent="0.35">
      <c r="A42" t="s">
        <v>105</v>
      </c>
      <c r="B42">
        <v>7.0545030878335302E-2</v>
      </c>
      <c r="C42">
        <v>2.767647761398E-2</v>
      </c>
      <c r="D42">
        <v>1.5198230126365999E-2</v>
      </c>
      <c r="F42" t="s">
        <v>105</v>
      </c>
      <c r="G42">
        <v>0.127470285703536</v>
      </c>
      <c r="H42">
        <v>3.55941584303608E-3</v>
      </c>
      <c r="I42">
        <v>1.5981404666889399E-2</v>
      </c>
      <c r="L42" t="s">
        <v>105</v>
      </c>
      <c r="M42">
        <v>1.43268669864517E-3</v>
      </c>
      <c r="N42">
        <v>7.4414609342103198E-3</v>
      </c>
      <c r="O42">
        <v>2.72125861665241E-3</v>
      </c>
    </row>
    <row r="43" spans="1:15" x14ac:dyDescent="0.35">
      <c r="A43" t="s">
        <v>106</v>
      </c>
      <c r="B43">
        <v>6.0915778569405402E-2</v>
      </c>
      <c r="C43">
        <v>4.5987266866552801E-2</v>
      </c>
      <c r="D43">
        <v>2.9185737076953801E-2</v>
      </c>
      <c r="F43" t="s">
        <v>106</v>
      </c>
      <c r="G43">
        <v>0.10887328270772401</v>
      </c>
      <c r="H43">
        <v>2.4930129315567798E-3</v>
      </c>
      <c r="I43">
        <v>1.26092405814398E-2</v>
      </c>
      <c r="L43" t="s">
        <v>106</v>
      </c>
      <c r="M43">
        <v>2.1186591675165498E-3</v>
      </c>
      <c r="N43">
        <v>6.9384328536484597E-3</v>
      </c>
      <c r="O43">
        <v>2.83571676619332E-3</v>
      </c>
    </row>
    <row r="44" spans="1:15" x14ac:dyDescent="0.35">
      <c r="A44" t="s">
        <v>107</v>
      </c>
      <c r="B44">
        <v>0.41075450461672802</v>
      </c>
      <c r="C44">
        <v>0.199723891144091</v>
      </c>
      <c r="D44">
        <v>0.112043673974702</v>
      </c>
      <c r="F44" t="s">
        <v>107</v>
      </c>
      <c r="G44">
        <v>9.78937400195291E-3</v>
      </c>
      <c r="H44">
        <v>1.1869952237449501E-2</v>
      </c>
      <c r="I44">
        <v>6.0449315913953302E-3</v>
      </c>
      <c r="L44" t="s">
        <v>107</v>
      </c>
      <c r="M44">
        <v>6.3741837481061298E-2</v>
      </c>
      <c r="N44">
        <v>9.7707663193947303E-2</v>
      </c>
      <c r="O44">
        <v>3.9214586645180301E-2</v>
      </c>
    </row>
    <row r="45" spans="1:15" x14ac:dyDescent="0.35">
      <c r="A45" t="s">
        <v>108</v>
      </c>
      <c r="B45">
        <v>0</v>
      </c>
      <c r="C45">
        <v>0</v>
      </c>
      <c r="D45">
        <v>0</v>
      </c>
      <c r="F45" t="s">
        <v>108</v>
      </c>
      <c r="G45">
        <v>0</v>
      </c>
      <c r="H45">
        <v>0</v>
      </c>
      <c r="I45">
        <v>0</v>
      </c>
      <c r="L45" t="s">
        <v>108</v>
      </c>
      <c r="M45">
        <v>0</v>
      </c>
      <c r="N45">
        <v>0</v>
      </c>
      <c r="O45">
        <v>0</v>
      </c>
    </row>
    <row r="46" spans="1:15" x14ac:dyDescent="0.35">
      <c r="A46" t="s">
        <v>109</v>
      </c>
      <c r="B46">
        <v>0</v>
      </c>
      <c r="C46" s="1">
        <v>2.7323368812792599E-9</v>
      </c>
      <c r="D46">
        <v>0</v>
      </c>
      <c r="F46" t="s">
        <v>109</v>
      </c>
      <c r="G46">
        <v>0</v>
      </c>
      <c r="H46">
        <v>0</v>
      </c>
      <c r="I46">
        <v>0</v>
      </c>
      <c r="L46" t="s">
        <v>109</v>
      </c>
      <c r="M46">
        <v>0</v>
      </c>
      <c r="N46">
        <v>0</v>
      </c>
      <c r="O46">
        <v>0</v>
      </c>
    </row>
    <row r="47" spans="1:15" x14ac:dyDescent="0.35">
      <c r="A47" t="s">
        <v>110</v>
      </c>
      <c r="B47">
        <v>2.5390522959503298E-2</v>
      </c>
      <c r="C47">
        <v>1.37472380724134E-2</v>
      </c>
      <c r="D47">
        <v>9.3227999093670206E-3</v>
      </c>
      <c r="F47" t="s">
        <v>110</v>
      </c>
      <c r="G47">
        <v>0.18084115914471499</v>
      </c>
      <c r="H47">
        <v>4.2154110063770201E-3</v>
      </c>
      <c r="I47">
        <v>1.95861376995894E-2</v>
      </c>
      <c r="L47" t="s">
        <v>110</v>
      </c>
      <c r="M47">
        <v>0</v>
      </c>
      <c r="N47">
        <v>1.0078206931571001E-3</v>
      </c>
      <c r="O47">
        <v>0</v>
      </c>
    </row>
    <row r="48" spans="1:15" x14ac:dyDescent="0.35">
      <c r="A48" t="s">
        <v>111</v>
      </c>
      <c r="B48">
        <v>9.1633573512950994E-3</v>
      </c>
      <c r="C48">
        <v>7.9721600502454699E-3</v>
      </c>
      <c r="D48">
        <v>1.05415894830977E-2</v>
      </c>
      <c r="F48" t="s">
        <v>111</v>
      </c>
      <c r="G48">
        <v>4.1254065208975298E-3</v>
      </c>
      <c r="H48">
        <v>5.9382716461980197E-3</v>
      </c>
      <c r="I48">
        <v>2.5638869084149002E-3</v>
      </c>
      <c r="L48" t="s">
        <v>111</v>
      </c>
      <c r="M48">
        <v>2.23532281546322E-3</v>
      </c>
      <c r="N48">
        <v>8.3221017265311097E-3</v>
      </c>
      <c r="O48">
        <v>2.5337621146745799E-3</v>
      </c>
    </row>
    <row r="49" spans="1:15" x14ac:dyDescent="0.35">
      <c r="A49" t="s">
        <v>112</v>
      </c>
      <c r="B49">
        <v>0.166296442280183</v>
      </c>
      <c r="C49">
        <v>7.8998294465955604E-2</v>
      </c>
      <c r="D49">
        <v>4.43698017823465E-2</v>
      </c>
      <c r="F49" t="s">
        <v>112</v>
      </c>
      <c r="G49">
        <v>1.9529788150311901E-2</v>
      </c>
      <c r="H49">
        <v>3.2315819883888701E-2</v>
      </c>
      <c r="I49">
        <v>1.32960296412968E-2</v>
      </c>
      <c r="L49" t="s">
        <v>112</v>
      </c>
      <c r="M49">
        <v>0.19859852655993401</v>
      </c>
      <c r="N49">
        <v>0.440187453035701</v>
      </c>
      <c r="O49">
        <v>0.18098928795918401</v>
      </c>
    </row>
    <row r="50" spans="1:15" x14ac:dyDescent="0.35">
      <c r="A50" t="s">
        <v>113</v>
      </c>
      <c r="B50">
        <v>0.13597581275826701</v>
      </c>
      <c r="C50">
        <v>0.16776737007864201</v>
      </c>
      <c r="D50">
        <v>6.6333684816223301E-2</v>
      </c>
      <c r="F50" t="s">
        <v>113</v>
      </c>
      <c r="G50">
        <v>0.211219528784404</v>
      </c>
      <c r="H50">
        <v>4.2116393007086304E-3</v>
      </c>
      <c r="I50">
        <v>2.2548473164878301E-2</v>
      </c>
      <c r="L50" t="s">
        <v>113</v>
      </c>
      <c r="M50">
        <v>2.96127229964755E-2</v>
      </c>
      <c r="N50">
        <v>5.1847069054760303E-2</v>
      </c>
      <c r="O50">
        <v>2.26149311747685E-2</v>
      </c>
    </row>
    <row r="51" spans="1:15" x14ac:dyDescent="0.35">
      <c r="A51" t="s">
        <v>114</v>
      </c>
      <c r="B51">
        <v>0.113568363829295</v>
      </c>
      <c r="C51">
        <v>5.07074590243057E-2</v>
      </c>
      <c r="D51">
        <v>7.5639111069026099E-2</v>
      </c>
      <c r="F51" t="s">
        <v>114</v>
      </c>
      <c r="G51">
        <v>6.3304053825281904E-3</v>
      </c>
      <c r="H51">
        <v>6.6396937555825899E-3</v>
      </c>
      <c r="I51">
        <v>2.2888510340742401E-3</v>
      </c>
      <c r="L51" t="s">
        <v>114</v>
      </c>
      <c r="M51">
        <v>3.7414823769643203E-2</v>
      </c>
      <c r="N51">
        <v>6.0613313711257201E-2</v>
      </c>
      <c r="O51">
        <v>1.63999482658366E-2</v>
      </c>
    </row>
    <row r="52" spans="1:15" x14ac:dyDescent="0.35">
      <c r="A52" t="s">
        <v>115</v>
      </c>
      <c r="B52">
        <v>3.4103091063626301E-2</v>
      </c>
      <c r="C52">
        <v>8.3587820138674704E-2</v>
      </c>
      <c r="D52">
        <v>3.3970354334383501E-2</v>
      </c>
      <c r="F52" t="s">
        <v>115</v>
      </c>
      <c r="G52">
        <v>0.78382166777073103</v>
      </c>
      <c r="H52">
        <v>1.50779809038057E-2</v>
      </c>
      <c r="I52">
        <v>4.8369222466997298E-2</v>
      </c>
      <c r="L52" t="s">
        <v>115</v>
      </c>
      <c r="M52">
        <v>3.29810776258165E-2</v>
      </c>
      <c r="N52">
        <v>0.13059320946873401</v>
      </c>
      <c r="O52">
        <v>7.3670973402306994E-2</v>
      </c>
    </row>
    <row r="53" spans="1:15" x14ac:dyDescent="0.35">
      <c r="A53" t="s">
        <v>116</v>
      </c>
      <c r="B53">
        <v>8.8237858663862107E-2</v>
      </c>
      <c r="C53">
        <v>0.17584723747705699</v>
      </c>
      <c r="D53">
        <v>6.7175515548350495E-2</v>
      </c>
      <c r="F53" t="s">
        <v>116</v>
      </c>
      <c r="G53">
        <v>0.572712605521003</v>
      </c>
      <c r="H53">
        <v>1.0865538991844999E-2</v>
      </c>
      <c r="I53">
        <v>5.2679191572374502E-2</v>
      </c>
      <c r="L53" t="s">
        <v>116</v>
      </c>
      <c r="M53">
        <v>4.8589115417716697E-2</v>
      </c>
      <c r="N53">
        <v>0.104974462975593</v>
      </c>
      <c r="O53">
        <v>3.2158923581305801E-2</v>
      </c>
    </row>
    <row r="54" spans="1:15" x14ac:dyDescent="0.35">
      <c r="A54" t="s">
        <v>117</v>
      </c>
      <c r="B54">
        <v>0.160629348067369</v>
      </c>
      <c r="C54">
        <v>8.7258318115859698E-2</v>
      </c>
      <c r="D54">
        <v>7.8785136464390407E-2</v>
      </c>
      <c r="F54" t="s">
        <v>117</v>
      </c>
      <c r="G54">
        <v>0.33469312582486999</v>
      </c>
      <c r="H54">
        <v>1.12438065552645E-2</v>
      </c>
      <c r="I54">
        <v>4.6266455859091303E-2</v>
      </c>
      <c r="L54" t="s">
        <v>117</v>
      </c>
      <c r="M54">
        <v>5.5932509087178998E-2</v>
      </c>
      <c r="N54">
        <v>7.6889641325238997E-2</v>
      </c>
      <c r="O54">
        <v>2.6117120193163E-2</v>
      </c>
    </row>
    <row r="55" spans="1:15" x14ac:dyDescent="0.35">
      <c r="A55" t="s">
        <v>118</v>
      </c>
      <c r="B55">
        <v>0.14331466131647</v>
      </c>
      <c r="C55">
        <v>7.4328331447589505E-2</v>
      </c>
      <c r="D55">
        <v>4.40691695336227E-2</v>
      </c>
      <c r="F55" t="s">
        <v>118</v>
      </c>
      <c r="G55">
        <v>2.5680505606382E-3</v>
      </c>
      <c r="H55">
        <v>3.3789372168709399E-3</v>
      </c>
      <c r="I55">
        <v>2.1046813887782498E-3</v>
      </c>
      <c r="L55" t="s">
        <v>118</v>
      </c>
      <c r="M55">
        <v>8.4579151795197201E-3</v>
      </c>
      <c r="N55">
        <v>1.37140918883377E-2</v>
      </c>
      <c r="O55">
        <v>6.9820324396093897E-3</v>
      </c>
    </row>
    <row r="56" spans="1:15" x14ac:dyDescent="0.35">
      <c r="A56" t="s">
        <v>119</v>
      </c>
      <c r="B56">
        <v>5.8830610278546502E-3</v>
      </c>
      <c r="C56">
        <v>0.34354506792413397</v>
      </c>
      <c r="D56">
        <v>8.0672556249981806E-2</v>
      </c>
      <c r="F56" t="s">
        <v>119</v>
      </c>
      <c r="G56">
        <v>8.99948223803375E-2</v>
      </c>
      <c r="H56">
        <v>2.34374056825426E-3</v>
      </c>
      <c r="I56">
        <v>1.04535719657335E-2</v>
      </c>
      <c r="L56" t="s">
        <v>119</v>
      </c>
      <c r="M56">
        <v>0</v>
      </c>
      <c r="N56">
        <v>0</v>
      </c>
      <c r="O56">
        <v>1.49578809622051E-4</v>
      </c>
    </row>
    <row r="57" spans="1:15" x14ac:dyDescent="0.35">
      <c r="A57" t="s">
        <v>120</v>
      </c>
      <c r="B57">
        <v>6.3116203849000602E-2</v>
      </c>
      <c r="C57">
        <v>8.4501479343791194E-2</v>
      </c>
      <c r="D57">
        <v>3.2316193850106797E-2</v>
      </c>
      <c r="F57" t="s">
        <v>120</v>
      </c>
      <c r="G57">
        <v>5.5951240823042203E-2</v>
      </c>
      <c r="H57">
        <v>1.4122300908830201E-3</v>
      </c>
      <c r="I57">
        <v>6.4080363251393197E-3</v>
      </c>
      <c r="L57" t="s">
        <v>120</v>
      </c>
      <c r="M57">
        <v>2.7338178264669998E-3</v>
      </c>
      <c r="N57">
        <v>5.5230041181349599E-3</v>
      </c>
      <c r="O57">
        <v>1.5423875342300401E-3</v>
      </c>
    </row>
    <row r="58" spans="1:15" x14ac:dyDescent="0.35">
      <c r="A58" t="s">
        <v>121</v>
      </c>
      <c r="B58">
        <v>0.47707977986951899</v>
      </c>
      <c r="C58">
        <v>0.246614639586621</v>
      </c>
      <c r="D58">
        <v>0.132829311592494</v>
      </c>
      <c r="F58" t="s">
        <v>121</v>
      </c>
      <c r="G58">
        <v>6.8810035080589301E-3</v>
      </c>
      <c r="H58">
        <v>1.3008961404772E-2</v>
      </c>
      <c r="I58">
        <v>5.1010998968716598E-3</v>
      </c>
      <c r="L58" t="s">
        <v>121</v>
      </c>
      <c r="M58">
        <v>7.5920951231915695E-2</v>
      </c>
      <c r="N58">
        <v>0.134171430192811</v>
      </c>
      <c r="O58">
        <v>4.7871222544365301E-2</v>
      </c>
    </row>
    <row r="59" spans="1:15" x14ac:dyDescent="0.35">
      <c r="A59" t="s">
        <v>122</v>
      </c>
      <c r="B59">
        <v>1.3241998830813499E-2</v>
      </c>
      <c r="C59">
        <v>7.4890674389509098E-3</v>
      </c>
      <c r="D59">
        <v>4.8202064109342403E-3</v>
      </c>
      <c r="F59" t="s">
        <v>122</v>
      </c>
      <c r="G59">
        <v>2.90689096655125E-2</v>
      </c>
      <c r="H59">
        <v>1.2974844577138799E-4</v>
      </c>
      <c r="I59">
        <v>2.5532133131949699E-3</v>
      </c>
      <c r="L59" t="s">
        <v>122</v>
      </c>
      <c r="M59">
        <v>0</v>
      </c>
      <c r="N59">
        <v>0</v>
      </c>
      <c r="O59">
        <v>0</v>
      </c>
    </row>
    <row r="60" spans="1:15" x14ac:dyDescent="0.35">
      <c r="A60" t="s">
        <v>123</v>
      </c>
      <c r="B60">
        <v>6.4551551736116403E-2</v>
      </c>
      <c r="C60">
        <v>4.0921613957756203E-2</v>
      </c>
      <c r="D60">
        <v>1.93305870493778E-2</v>
      </c>
      <c r="F60" t="s">
        <v>123</v>
      </c>
      <c r="G60">
        <v>9.0009815045083305E-2</v>
      </c>
      <c r="H60">
        <v>2.4198641331958301E-3</v>
      </c>
      <c r="I60">
        <v>1.2197238387909501E-2</v>
      </c>
      <c r="L60" t="s">
        <v>123</v>
      </c>
      <c r="M60">
        <v>9.1251377696639907E-3</v>
      </c>
      <c r="N60">
        <v>1.56761562889003E-2</v>
      </c>
      <c r="O60">
        <v>7.9112242865509597E-3</v>
      </c>
    </row>
    <row r="61" spans="1:15" x14ac:dyDescent="0.35">
      <c r="A61" t="s">
        <v>124</v>
      </c>
      <c r="B61">
        <v>7.4503154569974701E-3</v>
      </c>
      <c r="C61">
        <v>4.7138094405527603E-3</v>
      </c>
      <c r="D61">
        <v>2.5590291881673602E-3</v>
      </c>
      <c r="F61" t="s">
        <v>124</v>
      </c>
      <c r="G61">
        <v>2.1680949664245001E-2</v>
      </c>
      <c r="H61">
        <v>1.2216462203633999E-3</v>
      </c>
      <c r="I61">
        <v>5.0601196440511797E-3</v>
      </c>
      <c r="L61" t="s">
        <v>124</v>
      </c>
      <c r="M61">
        <v>0</v>
      </c>
      <c r="N61">
        <v>1.9236981360928999E-3</v>
      </c>
      <c r="O61">
        <v>6.0520768286270396E-4</v>
      </c>
    </row>
  </sheetData>
  <mergeCells count="3">
    <mergeCell ref="A1:D1"/>
    <mergeCell ref="F1:I1"/>
    <mergeCell ref="L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61"/>
  <sheetViews>
    <sheetView workbookViewId="0">
      <selection activeCell="B6" sqref="B6:B61"/>
    </sheetView>
  </sheetViews>
  <sheetFormatPr defaultRowHeight="14.5" x14ac:dyDescent="0.35"/>
  <cols>
    <col min="1" max="2" width="27.453125" customWidth="1"/>
  </cols>
  <sheetData>
    <row r="1" spans="1:18" x14ac:dyDescent="0.35">
      <c r="A1" s="6" t="s">
        <v>182</v>
      </c>
      <c r="B1" s="6"/>
      <c r="C1" s="6"/>
      <c r="D1" s="6"/>
      <c r="E1" s="6"/>
      <c r="F1" s="6"/>
      <c r="H1" s="6" t="s">
        <v>189</v>
      </c>
      <c r="I1" s="6"/>
      <c r="J1" s="6"/>
      <c r="K1" s="6"/>
      <c r="N1" s="6" t="s">
        <v>191</v>
      </c>
      <c r="O1" s="6"/>
      <c r="P1" s="6"/>
      <c r="Q1" s="6"/>
    </row>
    <row r="3" spans="1:18" x14ac:dyDescent="0.35">
      <c r="C3" t="s">
        <v>183</v>
      </c>
      <c r="D3" t="s">
        <v>184</v>
      </c>
      <c r="E3" t="s">
        <v>185</v>
      </c>
      <c r="I3" t="s">
        <v>186</v>
      </c>
      <c r="J3" t="s">
        <v>187</v>
      </c>
      <c r="K3" t="s">
        <v>188</v>
      </c>
      <c r="O3" t="s">
        <v>190</v>
      </c>
      <c r="P3" t="s">
        <v>180</v>
      </c>
      <c r="Q3" t="s">
        <v>181</v>
      </c>
    </row>
    <row r="4" spans="1:18" x14ac:dyDescent="0.35">
      <c r="A4" t="s">
        <v>0</v>
      </c>
      <c r="C4" t="s">
        <v>67</v>
      </c>
      <c r="D4" t="s">
        <v>67</v>
      </c>
      <c r="E4" t="s">
        <v>67</v>
      </c>
      <c r="H4" t="s">
        <v>0</v>
      </c>
      <c r="I4" t="s">
        <v>67</v>
      </c>
      <c r="J4" t="s">
        <v>67</v>
      </c>
      <c r="K4" t="s">
        <v>67</v>
      </c>
      <c r="N4" t="s">
        <v>0</v>
      </c>
      <c r="O4" t="s">
        <v>67</v>
      </c>
      <c r="P4" t="s">
        <v>67</v>
      </c>
      <c r="Q4" t="s">
        <v>67</v>
      </c>
    </row>
    <row r="5" spans="1:18" x14ac:dyDescent="0.35">
      <c r="A5" t="s">
        <v>68</v>
      </c>
      <c r="C5">
        <v>0.25076527413045802</v>
      </c>
      <c r="D5">
        <v>0.48714647464623101</v>
      </c>
      <c r="E5">
        <v>0.26208825122330998</v>
      </c>
      <c r="H5" t="s">
        <v>68</v>
      </c>
      <c r="I5">
        <v>0.34543952118986898</v>
      </c>
      <c r="J5">
        <v>0.27029348089955402</v>
      </c>
      <c r="K5">
        <v>0.384266997910577</v>
      </c>
      <c r="N5" t="s">
        <v>68</v>
      </c>
      <c r="O5">
        <v>0.25465537581233799</v>
      </c>
      <c r="P5">
        <v>0.54144241133476401</v>
      </c>
      <c r="Q5">
        <v>0.203902212852898</v>
      </c>
    </row>
    <row r="6" spans="1:18" x14ac:dyDescent="0.35">
      <c r="A6" t="s">
        <v>69</v>
      </c>
      <c r="B6" t="s">
        <v>6</v>
      </c>
      <c r="C6">
        <v>4.6493787485023703E-3</v>
      </c>
      <c r="D6">
        <v>1.44101765353536E-2</v>
      </c>
      <c r="E6">
        <v>9.1570498685759893E-3</v>
      </c>
      <c r="F6">
        <f>SUM(C6:E6)</f>
        <v>2.8216605152431962E-2</v>
      </c>
      <c r="H6" t="s">
        <v>69</v>
      </c>
      <c r="I6">
        <v>0</v>
      </c>
      <c r="J6">
        <v>3.6237787571900798E-2</v>
      </c>
      <c r="K6">
        <v>1.3869194327212301E-3</v>
      </c>
      <c r="L6">
        <f>SUM(I6:K6)</f>
        <v>3.7624707004622025E-2</v>
      </c>
      <c r="N6" t="s">
        <v>69</v>
      </c>
      <c r="O6">
        <v>1.6170105649517499E-2</v>
      </c>
      <c r="P6">
        <v>1.6585849040408301E-2</v>
      </c>
      <c r="Q6">
        <v>4.67596994545848E-3</v>
      </c>
      <c r="R6">
        <f>SUM(O6:Q6)</f>
        <v>3.7431924635384278E-2</v>
      </c>
    </row>
    <row r="7" spans="1:18" x14ac:dyDescent="0.35">
      <c r="A7" t="s">
        <v>70</v>
      </c>
      <c r="B7" t="s">
        <v>6</v>
      </c>
      <c r="C7">
        <v>1.6974386705398001E-2</v>
      </c>
      <c r="D7">
        <v>1.13073838536429E-2</v>
      </c>
      <c r="E7">
        <v>7.7402866555156503E-3</v>
      </c>
      <c r="F7">
        <f t="shared" ref="F7:F61" si="0">SUM(C7:E7)</f>
        <v>3.6022057214556549E-2</v>
      </c>
      <c r="H7" t="s">
        <v>70</v>
      </c>
      <c r="I7">
        <v>0</v>
      </c>
      <c r="J7">
        <v>1.7108609947807999E-2</v>
      </c>
      <c r="K7">
        <v>2.59965463614239E-2</v>
      </c>
      <c r="L7">
        <f t="shared" ref="L7:L61" si="1">SUM(I7:K7)</f>
        <v>4.3105156309231896E-2</v>
      </c>
      <c r="N7" t="s">
        <v>70</v>
      </c>
      <c r="O7">
        <v>3.4450068684291797E-2</v>
      </c>
      <c r="P7">
        <v>3.4021101428813601E-2</v>
      </c>
      <c r="Q7">
        <v>1.34532215503456E-2</v>
      </c>
      <c r="R7">
        <f t="shared" ref="R7:R61" si="2">SUM(O7:Q7)</f>
        <v>8.1924391663451002E-2</v>
      </c>
    </row>
    <row r="8" spans="1:18" x14ac:dyDescent="0.35">
      <c r="A8" t="s">
        <v>71</v>
      </c>
      <c r="B8" t="s">
        <v>6</v>
      </c>
      <c r="C8">
        <v>1.6936396279036499E-3</v>
      </c>
      <c r="D8">
        <v>5.5811486075364597E-3</v>
      </c>
      <c r="E8">
        <v>2.5665692839012201E-3</v>
      </c>
      <c r="F8">
        <f t="shared" si="0"/>
        <v>9.8413575193413289E-3</v>
      </c>
      <c r="H8" t="s">
        <v>71</v>
      </c>
      <c r="I8">
        <v>2.95594756922346E-3</v>
      </c>
      <c r="J8">
        <v>0</v>
      </c>
      <c r="K8">
        <v>0</v>
      </c>
      <c r="L8">
        <f t="shared" si="1"/>
        <v>2.95594756922346E-3</v>
      </c>
      <c r="N8" t="s">
        <v>71</v>
      </c>
      <c r="O8">
        <v>3.8101676659392301E-3</v>
      </c>
      <c r="P8">
        <v>6.0813310496542804E-3</v>
      </c>
      <c r="Q8">
        <v>2.9318759624206499E-2</v>
      </c>
      <c r="R8">
        <f t="shared" si="2"/>
        <v>3.9210258339800005E-2</v>
      </c>
    </row>
    <row r="9" spans="1:18" x14ac:dyDescent="0.35">
      <c r="A9" t="s">
        <v>72</v>
      </c>
      <c r="B9" t="s">
        <v>6</v>
      </c>
      <c r="C9">
        <v>2.0627888863328E-4</v>
      </c>
      <c r="D9">
        <v>4.8521971986454802E-3</v>
      </c>
      <c r="E9">
        <v>2.66144804772192E-3</v>
      </c>
      <c r="F9">
        <f t="shared" si="0"/>
        <v>7.7199241350006803E-3</v>
      </c>
      <c r="H9" t="s">
        <v>72</v>
      </c>
      <c r="I9">
        <v>0</v>
      </c>
      <c r="J9">
        <v>3.0068546115266201E-2</v>
      </c>
      <c r="K9">
        <v>6.0675180037982003E-4</v>
      </c>
      <c r="L9">
        <f t="shared" si="1"/>
        <v>3.0675297915646021E-2</v>
      </c>
      <c r="N9" t="s">
        <v>72</v>
      </c>
      <c r="O9">
        <v>2.5507137548596098E-2</v>
      </c>
      <c r="P9">
        <v>2.4516200071499902E-2</v>
      </c>
      <c r="Q9">
        <v>4.1103855942535E-3</v>
      </c>
      <c r="R9">
        <f t="shared" si="2"/>
        <v>5.4133723214349505E-2</v>
      </c>
    </row>
    <row r="10" spans="1:18" x14ac:dyDescent="0.35">
      <c r="A10" t="s">
        <v>73</v>
      </c>
      <c r="B10" t="s">
        <v>14</v>
      </c>
      <c r="C10">
        <v>1.6976058596660901E-3</v>
      </c>
      <c r="D10">
        <v>4.74079781957879E-3</v>
      </c>
      <c r="E10">
        <v>1.0136133824210801E-2</v>
      </c>
      <c r="F10">
        <f t="shared" si="0"/>
        <v>1.657453750345568E-2</v>
      </c>
      <c r="H10" t="s">
        <v>73</v>
      </c>
      <c r="I10">
        <v>1.6820234084637301E-2</v>
      </c>
      <c r="J10">
        <v>6.6299027909787504E-4</v>
      </c>
      <c r="K10">
        <v>8.7043247893456108E-3</v>
      </c>
      <c r="L10">
        <f t="shared" si="1"/>
        <v>2.6187549153080789E-2</v>
      </c>
      <c r="N10" t="s">
        <v>73</v>
      </c>
      <c r="O10">
        <v>2.5810898653972798E-2</v>
      </c>
      <c r="P10">
        <v>1.47568306459096E-2</v>
      </c>
      <c r="Q10">
        <v>3.3732666068753401E-3</v>
      </c>
      <c r="R10">
        <f t="shared" si="2"/>
        <v>4.3940995906757742E-2</v>
      </c>
    </row>
    <row r="11" spans="1:18" x14ac:dyDescent="0.35">
      <c r="A11" t="s">
        <v>74</v>
      </c>
      <c r="B11" t="s">
        <v>14</v>
      </c>
      <c r="C11">
        <v>6.8187744246694004E-4</v>
      </c>
      <c r="D11">
        <v>4.3753868787632802E-3</v>
      </c>
      <c r="E11">
        <v>1.6176647056362299E-4</v>
      </c>
      <c r="F11">
        <f t="shared" si="0"/>
        <v>5.2190307917938427E-3</v>
      </c>
      <c r="H11" t="s">
        <v>74</v>
      </c>
      <c r="I11">
        <v>0</v>
      </c>
      <c r="J11">
        <v>0</v>
      </c>
      <c r="K11">
        <v>8.62151530764282E-2</v>
      </c>
      <c r="L11">
        <f t="shared" si="1"/>
        <v>8.62151530764282E-2</v>
      </c>
      <c r="N11" t="s">
        <v>74</v>
      </c>
      <c r="O11">
        <v>4.8247904070852898E-3</v>
      </c>
      <c r="P11">
        <v>5.2446331210648598E-3</v>
      </c>
      <c r="Q11">
        <v>8.0154341139408603E-3</v>
      </c>
      <c r="R11">
        <f t="shared" si="2"/>
        <v>1.8084857642091008E-2</v>
      </c>
    </row>
    <row r="12" spans="1:18" x14ac:dyDescent="0.35">
      <c r="A12" t="s">
        <v>75</v>
      </c>
      <c r="B12" t="s">
        <v>14</v>
      </c>
      <c r="C12">
        <v>9.9774230474332804E-4</v>
      </c>
      <c r="D12">
        <v>3.06434003494398E-3</v>
      </c>
      <c r="E12">
        <v>2.5798358902218402E-3</v>
      </c>
      <c r="F12">
        <f t="shared" si="0"/>
        <v>6.6419182299091474E-3</v>
      </c>
      <c r="H12" t="s">
        <v>75</v>
      </c>
      <c r="I12">
        <v>0</v>
      </c>
      <c r="J12">
        <v>0</v>
      </c>
      <c r="K12">
        <v>2.9007789173873699E-2</v>
      </c>
      <c r="L12">
        <f t="shared" si="1"/>
        <v>2.9007789173873699E-2</v>
      </c>
      <c r="N12" t="s">
        <v>75</v>
      </c>
      <c r="O12">
        <v>3.2380045872853799E-2</v>
      </c>
      <c r="P12">
        <v>3.4676180096064699E-2</v>
      </c>
      <c r="Q12">
        <v>1.0319707973308801E-2</v>
      </c>
      <c r="R12">
        <f t="shared" si="2"/>
        <v>7.7375933942227304E-2</v>
      </c>
    </row>
    <row r="13" spans="1:18" x14ac:dyDescent="0.35">
      <c r="A13" t="s">
        <v>76</v>
      </c>
      <c r="B13" t="s">
        <v>14</v>
      </c>
      <c r="C13">
        <v>8.7197831151630302E-3</v>
      </c>
      <c r="D13">
        <v>2.0472680677439299E-3</v>
      </c>
      <c r="E13">
        <v>2.28345459814927E-3</v>
      </c>
      <c r="F13">
        <f t="shared" si="0"/>
        <v>1.3050505781056231E-2</v>
      </c>
      <c r="H13" t="s">
        <v>76</v>
      </c>
      <c r="I13">
        <v>1.78918803655586E-2</v>
      </c>
      <c r="J13">
        <v>0</v>
      </c>
      <c r="K13">
        <v>1.14671069170275E-2</v>
      </c>
      <c r="L13">
        <f t="shared" si="1"/>
        <v>2.93589872825861E-2</v>
      </c>
      <c r="N13" t="s">
        <v>76</v>
      </c>
      <c r="O13">
        <v>2.14407776446154E-2</v>
      </c>
      <c r="P13">
        <v>2.0292791086371199E-2</v>
      </c>
      <c r="Q13">
        <v>6.1614156091028202E-3</v>
      </c>
      <c r="R13">
        <f t="shared" si="2"/>
        <v>4.7894984340089423E-2</v>
      </c>
    </row>
    <row r="14" spans="1:18" x14ac:dyDescent="0.35">
      <c r="A14" t="s">
        <v>77</v>
      </c>
      <c r="B14" t="s">
        <v>14</v>
      </c>
      <c r="C14">
        <v>6.6255999603814298E-4</v>
      </c>
      <c r="D14">
        <v>1.55135804502826E-2</v>
      </c>
      <c r="E14">
        <v>4.79589153730859E-3</v>
      </c>
      <c r="F14">
        <f t="shared" si="0"/>
        <v>2.0972031983629333E-2</v>
      </c>
      <c r="H14" t="s">
        <v>77</v>
      </c>
      <c r="I14" s="1">
        <v>9.4913674156970707E-9</v>
      </c>
      <c r="J14">
        <v>2.4584356841068199E-2</v>
      </c>
      <c r="K14">
        <v>0</v>
      </c>
      <c r="L14">
        <f t="shared" si="1"/>
        <v>2.4584366332435614E-2</v>
      </c>
      <c r="N14" t="s">
        <v>77</v>
      </c>
      <c r="O14">
        <v>1.5727005962469901E-2</v>
      </c>
      <c r="P14">
        <v>1.4389251608394001E-2</v>
      </c>
      <c r="Q14">
        <v>1.42810618875289E-3</v>
      </c>
      <c r="R14">
        <f t="shared" si="2"/>
        <v>3.1544363759616792E-2</v>
      </c>
    </row>
    <row r="15" spans="1:18" x14ac:dyDescent="0.35">
      <c r="A15" t="s">
        <v>78</v>
      </c>
      <c r="B15" t="s">
        <v>14</v>
      </c>
      <c r="C15">
        <v>0</v>
      </c>
      <c r="D15">
        <v>0</v>
      </c>
      <c r="E15">
        <v>0</v>
      </c>
      <c r="F15">
        <f t="shared" si="0"/>
        <v>0</v>
      </c>
      <c r="H15" t="s">
        <v>78</v>
      </c>
      <c r="I15">
        <v>0</v>
      </c>
      <c r="J15">
        <v>0</v>
      </c>
      <c r="K15">
        <v>0</v>
      </c>
      <c r="L15">
        <f t="shared" si="1"/>
        <v>0</v>
      </c>
      <c r="N15" t="s">
        <v>78</v>
      </c>
      <c r="O15">
        <v>0</v>
      </c>
      <c r="P15">
        <v>0</v>
      </c>
      <c r="Q15">
        <v>0</v>
      </c>
      <c r="R15">
        <f t="shared" si="2"/>
        <v>0</v>
      </c>
    </row>
    <row r="16" spans="1:18" x14ac:dyDescent="0.35">
      <c r="A16" t="s">
        <v>79</v>
      </c>
      <c r="B16" t="s">
        <v>14</v>
      </c>
      <c r="C16">
        <v>0</v>
      </c>
      <c r="D16">
        <v>0</v>
      </c>
      <c r="E16">
        <v>0</v>
      </c>
      <c r="F16">
        <f t="shared" si="0"/>
        <v>0</v>
      </c>
      <c r="H16" t="s">
        <v>79</v>
      </c>
      <c r="I16">
        <v>0</v>
      </c>
      <c r="J16">
        <v>0</v>
      </c>
      <c r="K16">
        <v>0</v>
      </c>
      <c r="L16">
        <f t="shared" si="1"/>
        <v>0</v>
      </c>
      <c r="N16" t="s">
        <v>79</v>
      </c>
      <c r="O16">
        <v>0</v>
      </c>
      <c r="P16">
        <v>0</v>
      </c>
      <c r="Q16">
        <v>0</v>
      </c>
      <c r="R16">
        <f t="shared" si="2"/>
        <v>0</v>
      </c>
    </row>
    <row r="17" spans="1:18" x14ac:dyDescent="0.35">
      <c r="A17" t="s">
        <v>80</v>
      </c>
      <c r="B17" t="s">
        <v>14</v>
      </c>
      <c r="C17">
        <v>0</v>
      </c>
      <c r="D17">
        <v>3.9129857899526804E-3</v>
      </c>
      <c r="E17">
        <v>0</v>
      </c>
      <c r="F17">
        <f t="shared" si="0"/>
        <v>3.9129857899526804E-3</v>
      </c>
      <c r="H17" t="s">
        <v>80</v>
      </c>
      <c r="I17">
        <v>0</v>
      </c>
      <c r="J17">
        <v>0</v>
      </c>
      <c r="K17">
        <v>0</v>
      </c>
      <c r="L17">
        <f t="shared" si="1"/>
        <v>0</v>
      </c>
      <c r="N17" t="s">
        <v>80</v>
      </c>
      <c r="O17">
        <v>1.98102492889742E-3</v>
      </c>
      <c r="P17">
        <v>2.74639168524158E-3</v>
      </c>
      <c r="Q17">
        <v>0</v>
      </c>
      <c r="R17">
        <f t="shared" si="2"/>
        <v>4.727416614139E-3</v>
      </c>
    </row>
    <row r="18" spans="1:18" x14ac:dyDescent="0.35">
      <c r="A18" t="s">
        <v>81</v>
      </c>
      <c r="B18" t="s">
        <v>14</v>
      </c>
      <c r="C18">
        <v>8.5535661574162602E-4</v>
      </c>
      <c r="D18">
        <v>0.110183099053782</v>
      </c>
      <c r="E18">
        <v>8.2983943571087494E-3</v>
      </c>
      <c r="F18">
        <f t="shared" si="0"/>
        <v>0.11933685002663237</v>
      </c>
      <c r="H18" t="s">
        <v>81</v>
      </c>
      <c r="I18">
        <v>1.5835278669876999E-2</v>
      </c>
      <c r="J18">
        <v>7.9859109001955005E-4</v>
      </c>
      <c r="K18">
        <v>1.74504360100565E-2</v>
      </c>
      <c r="L18">
        <f t="shared" si="1"/>
        <v>3.4084305769953048E-2</v>
      </c>
      <c r="N18" t="s">
        <v>81</v>
      </c>
      <c r="O18">
        <v>4.0482818563759598E-2</v>
      </c>
      <c r="P18">
        <v>5.0146134662695102E-2</v>
      </c>
      <c r="Q18">
        <v>9.4749645435950307E-3</v>
      </c>
      <c r="R18">
        <f t="shared" si="2"/>
        <v>0.10010391777004973</v>
      </c>
    </row>
    <row r="19" spans="1:18" x14ac:dyDescent="0.35">
      <c r="A19" t="s">
        <v>82</v>
      </c>
      <c r="B19" t="s">
        <v>14</v>
      </c>
      <c r="C19">
        <v>0</v>
      </c>
      <c r="D19">
        <v>1.3855857791071199E-3</v>
      </c>
      <c r="E19">
        <v>0</v>
      </c>
      <c r="F19">
        <f t="shared" si="0"/>
        <v>1.3855857791071199E-3</v>
      </c>
      <c r="H19" t="s">
        <v>82</v>
      </c>
      <c r="I19">
        <v>0</v>
      </c>
      <c r="J19">
        <v>0</v>
      </c>
      <c r="K19">
        <v>0</v>
      </c>
      <c r="L19">
        <f t="shared" si="1"/>
        <v>0</v>
      </c>
      <c r="N19" t="s">
        <v>82</v>
      </c>
      <c r="O19">
        <v>0</v>
      </c>
      <c r="P19">
        <v>0</v>
      </c>
      <c r="Q19">
        <v>7.8363644601537404E-4</v>
      </c>
      <c r="R19">
        <f t="shared" si="2"/>
        <v>7.8363644601537404E-4</v>
      </c>
    </row>
    <row r="20" spans="1:18" x14ac:dyDescent="0.35">
      <c r="A20" t="s">
        <v>83</v>
      </c>
      <c r="B20" t="s">
        <v>14</v>
      </c>
      <c r="C20">
        <v>2.4381339436665402E-3</v>
      </c>
      <c r="D20">
        <v>2.2118625665267801E-3</v>
      </c>
      <c r="E20">
        <v>5.6565050223670397E-3</v>
      </c>
      <c r="F20">
        <f t="shared" si="0"/>
        <v>1.030650153256036E-2</v>
      </c>
      <c r="H20" t="s">
        <v>83</v>
      </c>
      <c r="I20">
        <v>4.78121905556321E-2</v>
      </c>
      <c r="J20">
        <v>0.112651466429253</v>
      </c>
      <c r="K20">
        <v>3.3053302807470999E-2</v>
      </c>
      <c r="L20">
        <f t="shared" si="1"/>
        <v>0.19351695979235611</v>
      </c>
      <c r="N20" t="s">
        <v>83</v>
      </c>
      <c r="O20">
        <v>2.9084000902767099E-2</v>
      </c>
      <c r="P20">
        <v>4.32005803199026E-2</v>
      </c>
      <c r="Q20">
        <v>1.5126105987347E-2</v>
      </c>
      <c r="R20">
        <f t="shared" si="2"/>
        <v>8.7410687210016699E-2</v>
      </c>
    </row>
    <row r="21" spans="1:18" x14ac:dyDescent="0.35">
      <c r="A21" t="s">
        <v>84</v>
      </c>
      <c r="B21" t="s">
        <v>14</v>
      </c>
      <c r="C21">
        <v>3.4579927277474401E-2</v>
      </c>
      <c r="D21">
        <v>8.2099489513216203E-2</v>
      </c>
      <c r="E21">
        <v>2.0640421229552001E-2</v>
      </c>
      <c r="F21">
        <f t="shared" si="0"/>
        <v>0.13731983802024261</v>
      </c>
      <c r="H21" t="s">
        <v>84</v>
      </c>
      <c r="I21">
        <v>6.2578658005551999E-2</v>
      </c>
      <c r="J21">
        <v>8.0805608759260295E-2</v>
      </c>
      <c r="K21">
        <v>9.5213697449039403E-2</v>
      </c>
      <c r="L21">
        <f t="shared" si="1"/>
        <v>0.23859796421385171</v>
      </c>
      <c r="N21" t="s">
        <v>84</v>
      </c>
      <c r="O21">
        <v>4.6420103343443299E-2</v>
      </c>
      <c r="P21">
        <v>5.4328356526869098E-2</v>
      </c>
      <c r="Q21">
        <v>0.13799652520524799</v>
      </c>
      <c r="R21">
        <f t="shared" si="2"/>
        <v>0.23874498507556038</v>
      </c>
    </row>
    <row r="22" spans="1:18" x14ac:dyDescent="0.35">
      <c r="A22" t="s">
        <v>85</v>
      </c>
      <c r="B22" t="s">
        <v>14</v>
      </c>
      <c r="C22">
        <v>3.04700145719599E-2</v>
      </c>
      <c r="D22">
        <v>4.6926706468872002E-2</v>
      </c>
      <c r="E22">
        <v>6.7835784857179999E-3</v>
      </c>
      <c r="F22">
        <f t="shared" si="0"/>
        <v>8.4180299526549901E-2</v>
      </c>
      <c r="H22" t="s">
        <v>85</v>
      </c>
      <c r="I22">
        <v>0.36572712994308798</v>
      </c>
      <c r="J22">
        <v>0.25118220802222302</v>
      </c>
      <c r="K22">
        <v>0.383090662034689</v>
      </c>
      <c r="L22">
        <f t="shared" si="1"/>
        <v>1</v>
      </c>
      <c r="N22" t="s">
        <v>85</v>
      </c>
      <c r="O22">
        <v>0.29804072269898002</v>
      </c>
      <c r="P22">
        <v>0.30348657952151797</v>
      </c>
      <c r="Q22">
        <v>4.8000354224976199E-2</v>
      </c>
      <c r="R22">
        <f t="shared" si="2"/>
        <v>0.64952765644547417</v>
      </c>
    </row>
    <row r="23" spans="1:18" x14ac:dyDescent="0.35">
      <c r="A23" t="s">
        <v>86</v>
      </c>
      <c r="B23" t="s">
        <v>14</v>
      </c>
      <c r="C23">
        <v>1.2575533689282299E-2</v>
      </c>
      <c r="D23">
        <v>7.0760111030170894E-2</v>
      </c>
      <c r="E23">
        <v>5.7088478042468201E-2</v>
      </c>
      <c r="F23">
        <f t="shared" si="0"/>
        <v>0.1404241227619214</v>
      </c>
      <c r="H23" t="s">
        <v>86</v>
      </c>
      <c r="I23">
        <v>2.3636670923564199E-2</v>
      </c>
      <c r="J23">
        <v>3.9124364355659302E-2</v>
      </c>
      <c r="K23">
        <v>7.2389426490095396E-3</v>
      </c>
      <c r="L23">
        <f t="shared" si="1"/>
        <v>6.9999977928233037E-2</v>
      </c>
      <c r="N23" t="s">
        <v>86</v>
      </c>
      <c r="O23">
        <v>4.0535264421953501E-2</v>
      </c>
      <c r="P23">
        <v>5.4750752126734199E-2</v>
      </c>
      <c r="Q23">
        <v>6.8210633379390097E-3</v>
      </c>
      <c r="R23">
        <f t="shared" si="2"/>
        <v>0.10210707988662672</v>
      </c>
    </row>
    <row r="24" spans="1:18" x14ac:dyDescent="0.35">
      <c r="A24" t="s">
        <v>87</v>
      </c>
      <c r="B24" t="s">
        <v>14</v>
      </c>
      <c r="C24">
        <v>1.5969872388758698E-2</v>
      </c>
      <c r="D24">
        <v>2.7807747766273701E-2</v>
      </c>
      <c r="E24">
        <v>8.6082553257563494E-3</v>
      </c>
      <c r="F24">
        <f t="shared" si="0"/>
        <v>5.2385875480788748E-2</v>
      </c>
      <c r="H24" t="s">
        <v>87</v>
      </c>
      <c r="I24">
        <v>2.85628187465242E-2</v>
      </c>
      <c r="J24">
        <v>6.4856788997732395E-2</v>
      </c>
      <c r="K24">
        <v>3.49320204911127E-2</v>
      </c>
      <c r="L24">
        <f t="shared" si="1"/>
        <v>0.12835162823536928</v>
      </c>
      <c r="N24" t="s">
        <v>87</v>
      </c>
      <c r="O24">
        <v>2.3019587932315198E-2</v>
      </c>
      <c r="P24">
        <v>3.5711448148539403E-2</v>
      </c>
      <c r="Q24">
        <v>5.1900179421184899E-3</v>
      </c>
      <c r="R24">
        <f t="shared" si="2"/>
        <v>6.3921054022973087E-2</v>
      </c>
    </row>
    <row r="25" spans="1:18" x14ac:dyDescent="0.35">
      <c r="A25" t="s">
        <v>88</v>
      </c>
      <c r="B25" t="s">
        <v>14</v>
      </c>
      <c r="C25">
        <v>2.4309703796664199E-4</v>
      </c>
      <c r="D25">
        <v>0</v>
      </c>
      <c r="E25">
        <v>0</v>
      </c>
      <c r="F25">
        <f t="shared" si="0"/>
        <v>2.4309703796664199E-4</v>
      </c>
      <c r="H25" t="s">
        <v>88</v>
      </c>
      <c r="I25">
        <v>0</v>
      </c>
      <c r="J25">
        <v>0</v>
      </c>
      <c r="K25">
        <v>0</v>
      </c>
      <c r="L25">
        <f t="shared" si="1"/>
        <v>0</v>
      </c>
      <c r="N25" t="s">
        <v>88</v>
      </c>
      <c r="O25">
        <v>0</v>
      </c>
      <c r="P25">
        <v>0</v>
      </c>
      <c r="Q25">
        <v>1.2311381166733499E-3</v>
      </c>
      <c r="R25">
        <f t="shared" si="2"/>
        <v>1.2311381166733499E-3</v>
      </c>
    </row>
    <row r="26" spans="1:18" x14ac:dyDescent="0.35">
      <c r="A26" t="s">
        <v>89</v>
      </c>
      <c r="B26" t="s">
        <v>14</v>
      </c>
      <c r="C26">
        <v>3.5524740445202498E-3</v>
      </c>
      <c r="D26">
        <v>6.1160617653280803E-3</v>
      </c>
      <c r="E26">
        <v>3.9809816218212297E-3</v>
      </c>
      <c r="F26">
        <f t="shared" si="0"/>
        <v>1.3649517431669559E-2</v>
      </c>
      <c r="H26" t="s">
        <v>89</v>
      </c>
      <c r="I26">
        <v>0.29920133661029003</v>
      </c>
      <c r="J26">
        <v>0.118502004197595</v>
      </c>
      <c r="K26">
        <v>0.128154666461199</v>
      </c>
      <c r="L26">
        <f t="shared" si="1"/>
        <v>0.54585800726908396</v>
      </c>
      <c r="N26" t="s">
        <v>89</v>
      </c>
      <c r="O26">
        <v>2.6037555205934801E-2</v>
      </c>
      <c r="P26">
        <v>2.4766284538255901E-2</v>
      </c>
      <c r="Q26">
        <v>8.0078118926299999E-2</v>
      </c>
      <c r="R26">
        <f t="shared" si="2"/>
        <v>0.13088195867049068</v>
      </c>
    </row>
    <row r="27" spans="1:18" x14ac:dyDescent="0.35">
      <c r="A27" t="s">
        <v>90</v>
      </c>
      <c r="B27" t="s">
        <v>14</v>
      </c>
      <c r="C27">
        <v>5.0869663004903802E-2</v>
      </c>
      <c r="D27">
        <v>3.0833393106642001E-2</v>
      </c>
      <c r="E27">
        <v>1.8537464409881101E-2</v>
      </c>
      <c r="F27">
        <f t="shared" si="0"/>
        <v>0.1002405205214269</v>
      </c>
      <c r="H27" t="s">
        <v>90</v>
      </c>
      <c r="I27">
        <v>6.3821278189681904E-2</v>
      </c>
      <c r="J27">
        <v>8.0533487997125203E-2</v>
      </c>
      <c r="K27">
        <v>0.13376592733867901</v>
      </c>
      <c r="L27">
        <f t="shared" si="1"/>
        <v>0.27812069352548607</v>
      </c>
      <c r="N27" t="s">
        <v>90</v>
      </c>
      <c r="O27">
        <v>8.6733917208574096E-2</v>
      </c>
      <c r="P27">
        <v>0.110484157847691</v>
      </c>
      <c r="Q27">
        <v>4.20140967483036E-2</v>
      </c>
      <c r="R27">
        <f t="shared" si="2"/>
        <v>0.23923217180456868</v>
      </c>
    </row>
    <row r="28" spans="1:18" x14ac:dyDescent="0.35">
      <c r="A28" t="s">
        <v>91</v>
      </c>
      <c r="B28" t="s">
        <v>14</v>
      </c>
      <c r="C28">
        <v>4.15081310336382E-2</v>
      </c>
      <c r="D28">
        <v>2.1256072672706901E-2</v>
      </c>
      <c r="E28">
        <v>1.6206754238427601E-2</v>
      </c>
      <c r="F28">
        <f t="shared" si="0"/>
        <v>7.8970957944772699E-2</v>
      </c>
      <c r="H28" t="s">
        <v>91</v>
      </c>
      <c r="I28">
        <v>1.7280582604103801E-2</v>
      </c>
      <c r="J28">
        <v>2.8567287208417801E-2</v>
      </c>
      <c r="K28">
        <v>3.3280461644508701E-2</v>
      </c>
      <c r="L28">
        <f t="shared" si="1"/>
        <v>7.9128331457030299E-2</v>
      </c>
      <c r="N28" t="s">
        <v>91</v>
      </c>
      <c r="O28">
        <v>1.8980996457967501E-2</v>
      </c>
      <c r="P28">
        <v>2.6591348324716001E-2</v>
      </c>
      <c r="Q28">
        <v>3.5736086237086601E-2</v>
      </c>
      <c r="R28">
        <f t="shared" si="2"/>
        <v>8.1308431019770103E-2</v>
      </c>
    </row>
    <row r="29" spans="1:18" x14ac:dyDescent="0.35">
      <c r="A29" t="s">
        <v>92</v>
      </c>
      <c r="B29" t="s">
        <v>14</v>
      </c>
      <c r="C29">
        <v>0</v>
      </c>
      <c r="D29" s="1">
        <v>8.0798744048010305E-5</v>
      </c>
      <c r="E29">
        <v>7.6744354467811601E-4</v>
      </c>
      <c r="F29">
        <f t="shared" si="0"/>
        <v>8.4824228872612626E-4</v>
      </c>
      <c r="H29" t="s">
        <v>92</v>
      </c>
      <c r="I29">
        <v>0</v>
      </c>
      <c r="J29">
        <v>0</v>
      </c>
      <c r="K29">
        <v>0</v>
      </c>
      <c r="L29">
        <f t="shared" si="1"/>
        <v>0</v>
      </c>
      <c r="N29" t="s">
        <v>92</v>
      </c>
      <c r="O29">
        <v>8.1311042915676202E-4</v>
      </c>
      <c r="P29">
        <v>1.27721463932427E-3</v>
      </c>
      <c r="Q29">
        <v>0</v>
      </c>
      <c r="R29">
        <f t="shared" si="2"/>
        <v>2.0903250684810321E-3</v>
      </c>
    </row>
    <row r="30" spans="1:18" x14ac:dyDescent="0.35">
      <c r="A30" t="s">
        <v>93</v>
      </c>
      <c r="B30" t="s">
        <v>14</v>
      </c>
      <c r="C30" s="1">
        <v>4.1989328896199298E-5</v>
      </c>
      <c r="D30">
        <v>6.1663852662021301E-4</v>
      </c>
      <c r="E30">
        <v>2.14198976327542E-4</v>
      </c>
      <c r="F30">
        <f t="shared" si="0"/>
        <v>8.7282683184395434E-4</v>
      </c>
      <c r="H30" t="s">
        <v>93</v>
      </c>
      <c r="I30">
        <v>0</v>
      </c>
      <c r="J30">
        <v>0</v>
      </c>
      <c r="K30">
        <v>0</v>
      </c>
      <c r="L30">
        <f t="shared" si="1"/>
        <v>0</v>
      </c>
      <c r="N30" t="s">
        <v>93</v>
      </c>
      <c r="O30">
        <v>6.3787865128435697E-3</v>
      </c>
      <c r="P30">
        <v>8.9292764042921795E-3</v>
      </c>
      <c r="Q30">
        <v>3.1489006740412998E-3</v>
      </c>
      <c r="R30">
        <f t="shared" si="2"/>
        <v>1.8456963591177052E-2</v>
      </c>
    </row>
    <row r="31" spans="1:18" x14ac:dyDescent="0.35">
      <c r="A31" t="s">
        <v>94</v>
      </c>
      <c r="B31" t="s">
        <v>14</v>
      </c>
      <c r="C31">
        <v>1.32047633895166E-3</v>
      </c>
      <c r="D31">
        <v>5.9102043083509997E-2</v>
      </c>
      <c r="E31">
        <v>2.1936731850482499E-3</v>
      </c>
      <c r="F31">
        <f t="shared" si="0"/>
        <v>6.2616192607509905E-2</v>
      </c>
      <c r="H31" t="s">
        <v>94</v>
      </c>
      <c r="I31">
        <v>0</v>
      </c>
      <c r="J31">
        <v>0</v>
      </c>
      <c r="K31">
        <v>6.8684633075881399E-3</v>
      </c>
      <c r="L31">
        <f t="shared" si="1"/>
        <v>6.8684633075881399E-3</v>
      </c>
      <c r="N31" t="s">
        <v>94</v>
      </c>
      <c r="O31">
        <v>1.8516034963335998E-2</v>
      </c>
      <c r="P31">
        <v>2.25840115545442E-2</v>
      </c>
      <c r="Q31">
        <v>6.61880930277574E-3</v>
      </c>
      <c r="R31">
        <f t="shared" si="2"/>
        <v>4.7718855820655937E-2</v>
      </c>
    </row>
    <row r="32" spans="1:18" x14ac:dyDescent="0.35">
      <c r="A32" t="s">
        <v>95</v>
      </c>
      <c r="B32" t="s">
        <v>14</v>
      </c>
      <c r="C32">
        <v>0</v>
      </c>
      <c r="D32">
        <v>0</v>
      </c>
      <c r="E32">
        <v>0</v>
      </c>
      <c r="F32">
        <f t="shared" si="0"/>
        <v>0</v>
      </c>
      <c r="H32" t="s">
        <v>95</v>
      </c>
      <c r="I32">
        <v>0</v>
      </c>
      <c r="J32">
        <v>0</v>
      </c>
      <c r="K32">
        <v>0</v>
      </c>
      <c r="L32">
        <f t="shared" si="1"/>
        <v>0</v>
      </c>
      <c r="N32" t="s">
        <v>95</v>
      </c>
      <c r="O32">
        <v>0</v>
      </c>
      <c r="P32">
        <v>1.09134173901039E-3</v>
      </c>
      <c r="Q32" s="1">
        <v>8.2225531460630397E-9</v>
      </c>
      <c r="R32">
        <f t="shared" si="2"/>
        <v>1.091349961563536E-3</v>
      </c>
    </row>
    <row r="33" spans="1:18" x14ac:dyDescent="0.35">
      <c r="A33" t="s">
        <v>96</v>
      </c>
      <c r="B33" t="s">
        <v>14</v>
      </c>
      <c r="C33">
        <v>4.3032199835943896E-3</v>
      </c>
      <c r="D33">
        <v>6.6226735114605197E-3</v>
      </c>
      <c r="E33">
        <v>1.43208665757021E-3</v>
      </c>
      <c r="F33">
        <f t="shared" si="0"/>
        <v>1.2357980152625118E-2</v>
      </c>
      <c r="H33" t="s">
        <v>96</v>
      </c>
      <c r="I33">
        <v>0</v>
      </c>
      <c r="J33" s="1">
        <v>4.1107096858089701E-8</v>
      </c>
      <c r="K33">
        <v>0</v>
      </c>
      <c r="L33">
        <f t="shared" si="1"/>
        <v>4.1107096858089701E-8</v>
      </c>
      <c r="N33" t="s">
        <v>96</v>
      </c>
      <c r="O33">
        <v>3.2474111123819002E-3</v>
      </c>
      <c r="P33">
        <v>4.1138442371199896E-3</v>
      </c>
      <c r="Q33">
        <v>9.8959888629845099E-3</v>
      </c>
      <c r="R33">
        <f t="shared" si="2"/>
        <v>1.7257244212486401E-2</v>
      </c>
    </row>
    <row r="34" spans="1:18" x14ac:dyDescent="0.35">
      <c r="A34" t="s">
        <v>97</v>
      </c>
      <c r="B34" t="s">
        <v>14</v>
      </c>
      <c r="C34">
        <v>1.9109101788535601E-2</v>
      </c>
      <c r="D34">
        <v>6.2795929014945906E-2</v>
      </c>
      <c r="E34">
        <v>2.5162997040062099E-2</v>
      </c>
      <c r="F34">
        <f t="shared" si="0"/>
        <v>0.10706802784354361</v>
      </c>
      <c r="H34" t="s">
        <v>97</v>
      </c>
      <c r="I34">
        <v>1.1774191928040601E-2</v>
      </c>
      <c r="J34">
        <v>2.81682887318612E-2</v>
      </c>
      <c r="K34">
        <v>8.9642044007757396E-2</v>
      </c>
      <c r="L34">
        <f t="shared" si="1"/>
        <v>0.12958452466765918</v>
      </c>
      <c r="N34" t="s">
        <v>97</v>
      </c>
      <c r="O34">
        <v>9.3420889641662799E-3</v>
      </c>
      <c r="P34">
        <v>8.4671708073180002E-3</v>
      </c>
      <c r="Q34">
        <v>1.4249315433182501E-2</v>
      </c>
      <c r="R34">
        <f t="shared" si="2"/>
        <v>3.2058575204666782E-2</v>
      </c>
    </row>
    <row r="35" spans="1:18" x14ac:dyDescent="0.35">
      <c r="A35" t="s">
        <v>98</v>
      </c>
      <c r="B35" t="s">
        <v>14</v>
      </c>
      <c r="C35">
        <v>4.5133734482690003E-3</v>
      </c>
      <c r="D35">
        <v>9.7326583085853707E-3</v>
      </c>
      <c r="E35">
        <v>4.2155259487524103E-3</v>
      </c>
      <c r="F35">
        <f t="shared" si="0"/>
        <v>1.8461557705606781E-2</v>
      </c>
      <c r="H35" t="s">
        <v>98</v>
      </c>
      <c r="I35">
        <v>4.5309572334559303E-2</v>
      </c>
      <c r="J35">
        <v>9.1053816441609495E-2</v>
      </c>
      <c r="K35">
        <v>8.2526557272947901E-2</v>
      </c>
      <c r="L35">
        <f t="shared" si="1"/>
        <v>0.21888994604911671</v>
      </c>
      <c r="N35" t="s">
        <v>98</v>
      </c>
      <c r="O35">
        <v>6.1239272924311999E-2</v>
      </c>
      <c r="P35">
        <v>7.1844853536792E-2</v>
      </c>
      <c r="Q35">
        <v>1.8152937877375201E-2</v>
      </c>
      <c r="R35">
        <f t="shared" si="2"/>
        <v>0.15123706433847922</v>
      </c>
    </row>
    <row r="36" spans="1:18" x14ac:dyDescent="0.35">
      <c r="A36" t="s">
        <v>99</v>
      </c>
      <c r="B36" t="s">
        <v>14</v>
      </c>
      <c r="C36">
        <v>3.37532090084876E-3</v>
      </c>
      <c r="D36">
        <v>3.3992092013985999E-3</v>
      </c>
      <c r="E36">
        <v>7.2971341914416805E-4</v>
      </c>
      <c r="F36">
        <f t="shared" si="0"/>
        <v>7.5042435213915279E-3</v>
      </c>
      <c r="H36" t="s">
        <v>99</v>
      </c>
      <c r="I36">
        <v>2.16249815535039E-2</v>
      </c>
      <c r="J36">
        <v>3.0590541710868802E-3</v>
      </c>
      <c r="K36">
        <v>9.0837968539647495E-3</v>
      </c>
      <c r="L36">
        <f t="shared" si="1"/>
        <v>3.3767832578555528E-2</v>
      </c>
      <c r="N36" t="s">
        <v>99</v>
      </c>
      <c r="O36">
        <v>2.9679618076057401E-2</v>
      </c>
      <c r="P36">
        <v>3.1736300876201003E-2</v>
      </c>
      <c r="Q36">
        <v>8.9535201560358296E-3</v>
      </c>
      <c r="R36">
        <f t="shared" si="2"/>
        <v>7.0369439108294241E-2</v>
      </c>
    </row>
    <row r="37" spans="1:18" x14ac:dyDescent="0.35">
      <c r="A37" t="s">
        <v>100</v>
      </c>
      <c r="B37" t="s">
        <v>14</v>
      </c>
      <c r="C37">
        <v>1.4207354107899001E-2</v>
      </c>
      <c r="D37">
        <v>9.3186383722096196E-3</v>
      </c>
      <c r="E37">
        <v>4.9578760675217503E-3</v>
      </c>
      <c r="F37">
        <f t="shared" si="0"/>
        <v>2.8483868547630374E-2</v>
      </c>
      <c r="H37" t="s">
        <v>100</v>
      </c>
      <c r="I37">
        <v>2.3470366416490501E-3</v>
      </c>
      <c r="J37" s="1">
        <v>3.7571437514315497E-8</v>
      </c>
      <c r="K37">
        <v>6.0354291154588195E-4</v>
      </c>
      <c r="L37">
        <f t="shared" si="1"/>
        <v>2.9506171246324463E-3</v>
      </c>
      <c r="N37" t="s">
        <v>100</v>
      </c>
      <c r="O37">
        <v>2.7431426216144601E-2</v>
      </c>
      <c r="P37">
        <v>3.5584968131329303E-2</v>
      </c>
      <c r="Q37">
        <v>1.0429238064638901E-2</v>
      </c>
      <c r="R37">
        <f t="shared" si="2"/>
        <v>7.3445632412112799E-2</v>
      </c>
    </row>
    <row r="38" spans="1:18" x14ac:dyDescent="0.35">
      <c r="A38" t="s">
        <v>101</v>
      </c>
      <c r="B38" t="s">
        <v>14</v>
      </c>
      <c r="C38">
        <v>1.5827663903185199E-3</v>
      </c>
      <c r="D38">
        <v>1.3695029806199001E-2</v>
      </c>
      <c r="E38">
        <v>1.4566343395340301E-3</v>
      </c>
      <c r="F38">
        <f t="shared" si="0"/>
        <v>1.6734430536051552E-2</v>
      </c>
      <c r="H38" t="s">
        <v>101</v>
      </c>
      <c r="I38">
        <v>4.3634626207706704E-3</v>
      </c>
      <c r="J38">
        <v>8.8446822886619494E-2</v>
      </c>
      <c r="K38">
        <v>1.06131301915546E-2</v>
      </c>
      <c r="L38">
        <f t="shared" si="1"/>
        <v>0.10342341569894477</v>
      </c>
      <c r="N38" t="s">
        <v>101</v>
      </c>
      <c r="O38">
        <v>5.0258879395140302E-2</v>
      </c>
      <c r="P38">
        <v>7.4412130374064106E-2</v>
      </c>
      <c r="Q38">
        <v>1.6878594941963799E-2</v>
      </c>
      <c r="R38">
        <f t="shared" si="2"/>
        <v>0.1415496047111682</v>
      </c>
    </row>
    <row r="39" spans="1:18" x14ac:dyDescent="0.35">
      <c r="A39" t="s">
        <v>102</v>
      </c>
      <c r="B39" t="s">
        <v>14</v>
      </c>
      <c r="C39">
        <v>8.1290705509589993E-3</v>
      </c>
      <c r="D39">
        <v>2.6279435172687601E-2</v>
      </c>
      <c r="E39">
        <v>4.5452280194907303E-3</v>
      </c>
      <c r="F39">
        <f t="shared" si="0"/>
        <v>3.8953733743137334E-2</v>
      </c>
      <c r="H39" t="s">
        <v>102</v>
      </c>
      <c r="I39">
        <v>1.52920516803455E-2</v>
      </c>
      <c r="J39">
        <v>6.9908156334446501E-3</v>
      </c>
      <c r="K39">
        <v>9.3827272602003305E-3</v>
      </c>
      <c r="L39">
        <f t="shared" si="1"/>
        <v>3.1665594573990485E-2</v>
      </c>
      <c r="N39" t="s">
        <v>102</v>
      </c>
      <c r="O39">
        <v>1.41141403362894E-2</v>
      </c>
      <c r="P39">
        <v>2.8309332340696099E-2</v>
      </c>
      <c r="Q39">
        <v>1.9735595993076501E-2</v>
      </c>
      <c r="R39">
        <f t="shared" si="2"/>
        <v>6.2159068670062004E-2</v>
      </c>
    </row>
    <row r="40" spans="1:18" x14ac:dyDescent="0.35">
      <c r="A40" t="s">
        <v>103</v>
      </c>
      <c r="B40" t="s">
        <v>14</v>
      </c>
      <c r="C40">
        <v>0.14012264482936301</v>
      </c>
      <c r="D40">
        <v>0.42639018397724399</v>
      </c>
      <c r="E40">
        <v>0.17756139991543601</v>
      </c>
      <c r="F40">
        <f t="shared" si="0"/>
        <v>0.74407422872204299</v>
      </c>
      <c r="H40" t="s">
        <v>103</v>
      </c>
      <c r="I40">
        <v>6.6293654257454898E-2</v>
      </c>
      <c r="J40">
        <v>2.4000769405109701E-2</v>
      </c>
      <c r="K40">
        <v>7.4921460582286298E-2</v>
      </c>
      <c r="L40">
        <f t="shared" si="1"/>
        <v>0.1652158842448509</v>
      </c>
      <c r="N40" t="s">
        <v>103</v>
      </c>
      <c r="O40">
        <v>5.2141119208101903E-2</v>
      </c>
      <c r="P40">
        <v>4.1759896566786497E-2</v>
      </c>
      <c r="Q40">
        <v>1.47994845873732E-2</v>
      </c>
      <c r="R40">
        <f t="shared" si="2"/>
        <v>0.10870050036226162</v>
      </c>
    </row>
    <row r="41" spans="1:18" x14ac:dyDescent="0.35">
      <c r="A41" t="s">
        <v>104</v>
      </c>
      <c r="B41" t="s">
        <v>14</v>
      </c>
      <c r="C41">
        <v>1.76700798362311E-2</v>
      </c>
      <c r="D41">
        <v>1.8479513846180101E-2</v>
      </c>
      <c r="E41">
        <v>9.7469402656916795E-3</v>
      </c>
      <c r="F41">
        <f t="shared" si="0"/>
        <v>4.5896533948102884E-2</v>
      </c>
      <c r="H41" t="s">
        <v>104</v>
      </c>
      <c r="I41">
        <v>1.51392931847398E-2</v>
      </c>
      <c r="J41">
        <v>1.6302081884803199E-2</v>
      </c>
      <c r="K41">
        <v>1.4665949602531401E-2</v>
      </c>
      <c r="L41">
        <f t="shared" si="1"/>
        <v>4.6107324672074401E-2</v>
      </c>
      <c r="N41" t="s">
        <v>104</v>
      </c>
      <c r="O41">
        <v>4.7357628322010299E-2</v>
      </c>
      <c r="P41">
        <v>6.0069027411679403E-2</v>
      </c>
      <c r="Q41">
        <v>5.4797806529724401E-2</v>
      </c>
      <c r="R41">
        <f t="shared" si="2"/>
        <v>0.16222446226341411</v>
      </c>
    </row>
    <row r="42" spans="1:18" x14ac:dyDescent="0.35">
      <c r="A42" t="s">
        <v>105</v>
      </c>
      <c r="B42" t="s">
        <v>10</v>
      </c>
      <c r="C42">
        <v>3.5100469272746602E-4</v>
      </c>
      <c r="D42">
        <v>0</v>
      </c>
      <c r="E42">
        <v>4.7249184747751602E-4</v>
      </c>
      <c r="F42">
        <f t="shared" si="0"/>
        <v>8.2349654020498204E-4</v>
      </c>
      <c r="H42" t="s">
        <v>105</v>
      </c>
      <c r="I42">
        <v>0</v>
      </c>
      <c r="J42">
        <v>0</v>
      </c>
      <c r="K42">
        <v>0</v>
      </c>
      <c r="L42">
        <f t="shared" si="1"/>
        <v>0</v>
      </c>
      <c r="N42" t="s">
        <v>105</v>
      </c>
      <c r="O42">
        <v>2.8732529259172601E-3</v>
      </c>
      <c r="P42">
        <v>6.7750608119804302E-3</v>
      </c>
      <c r="Q42">
        <v>1.36086942209467E-3</v>
      </c>
      <c r="R42">
        <f t="shared" si="2"/>
        <v>1.100918315999236E-2</v>
      </c>
    </row>
    <row r="43" spans="1:18" x14ac:dyDescent="0.35">
      <c r="A43" t="s">
        <v>106</v>
      </c>
      <c r="B43" t="s">
        <v>10</v>
      </c>
      <c r="C43">
        <v>1.2360591825756901E-3</v>
      </c>
      <c r="D43">
        <v>2.6994742698860799E-3</v>
      </c>
      <c r="E43">
        <v>9.3502187930373504E-4</v>
      </c>
      <c r="F43">
        <f t="shared" si="0"/>
        <v>4.8705553317655052E-3</v>
      </c>
      <c r="H43" t="s">
        <v>106</v>
      </c>
      <c r="I43">
        <v>0</v>
      </c>
      <c r="J43">
        <v>2.87548284639093E-3</v>
      </c>
      <c r="K43">
        <v>0</v>
      </c>
      <c r="L43">
        <f t="shared" si="1"/>
        <v>2.87548284639093E-3</v>
      </c>
      <c r="N43" t="s">
        <v>106</v>
      </c>
      <c r="O43">
        <v>6.9780861924112897E-3</v>
      </c>
      <c r="P43">
        <v>9.7788905023623099E-3</v>
      </c>
      <c r="Q43">
        <v>2.74430408868405E-3</v>
      </c>
      <c r="R43">
        <f t="shared" si="2"/>
        <v>1.9501280783457649E-2</v>
      </c>
    </row>
    <row r="44" spans="1:18" x14ac:dyDescent="0.35">
      <c r="A44" t="s">
        <v>107</v>
      </c>
      <c r="B44" t="s">
        <v>10</v>
      </c>
      <c r="C44">
        <v>1.70748322847322E-3</v>
      </c>
      <c r="D44">
        <v>5.6222859395086804E-3</v>
      </c>
      <c r="E44">
        <v>2.3743989486988601E-3</v>
      </c>
      <c r="F44">
        <f t="shared" si="0"/>
        <v>9.7041681166807614E-3</v>
      </c>
      <c r="H44" t="s">
        <v>107</v>
      </c>
      <c r="I44">
        <v>1.04494631929863E-2</v>
      </c>
      <c r="J44">
        <v>9.5974908781603502E-4</v>
      </c>
      <c r="K44">
        <v>5.0715650324703399E-3</v>
      </c>
      <c r="L44">
        <f t="shared" si="1"/>
        <v>1.6480777313272674E-2</v>
      </c>
      <c r="N44" t="s">
        <v>107</v>
      </c>
      <c r="O44">
        <v>2.8708624112546401E-2</v>
      </c>
      <c r="P44">
        <v>4.35036520383736E-2</v>
      </c>
      <c r="Q44">
        <v>6.1958418677121804E-3</v>
      </c>
      <c r="R44">
        <f t="shared" si="2"/>
        <v>7.8408118018632178E-2</v>
      </c>
    </row>
    <row r="45" spans="1:18" x14ac:dyDescent="0.35">
      <c r="A45" t="s">
        <v>108</v>
      </c>
      <c r="B45" t="s">
        <v>10</v>
      </c>
      <c r="C45">
        <v>0</v>
      </c>
      <c r="D45">
        <v>0</v>
      </c>
      <c r="E45">
        <v>0</v>
      </c>
      <c r="F45">
        <f t="shared" si="0"/>
        <v>0</v>
      </c>
      <c r="H45" t="s">
        <v>108</v>
      </c>
      <c r="I45">
        <v>0</v>
      </c>
      <c r="J45">
        <v>0</v>
      </c>
      <c r="K45">
        <v>0</v>
      </c>
      <c r="L45">
        <f t="shared" si="1"/>
        <v>0</v>
      </c>
      <c r="N45" t="s">
        <v>108</v>
      </c>
      <c r="O45">
        <v>0</v>
      </c>
      <c r="P45">
        <v>0</v>
      </c>
      <c r="Q45">
        <v>0</v>
      </c>
      <c r="R45">
        <f t="shared" si="2"/>
        <v>0</v>
      </c>
    </row>
    <row r="46" spans="1:18" x14ac:dyDescent="0.35">
      <c r="A46" t="s">
        <v>109</v>
      </c>
      <c r="B46" t="s">
        <v>10</v>
      </c>
      <c r="C46">
        <v>0</v>
      </c>
      <c r="D46">
        <v>0</v>
      </c>
      <c r="E46">
        <v>0</v>
      </c>
      <c r="F46">
        <f t="shared" si="0"/>
        <v>0</v>
      </c>
      <c r="H46" t="s">
        <v>109</v>
      </c>
      <c r="I46">
        <v>0</v>
      </c>
      <c r="J46">
        <v>0</v>
      </c>
      <c r="K46">
        <v>0</v>
      </c>
      <c r="L46">
        <f t="shared" si="1"/>
        <v>0</v>
      </c>
      <c r="N46" t="s">
        <v>109</v>
      </c>
      <c r="O46">
        <v>0</v>
      </c>
      <c r="P46">
        <v>0</v>
      </c>
      <c r="Q46">
        <v>0</v>
      </c>
      <c r="R46">
        <f t="shared" si="2"/>
        <v>0</v>
      </c>
    </row>
    <row r="47" spans="1:18" x14ac:dyDescent="0.35">
      <c r="A47" t="s">
        <v>110</v>
      </c>
      <c r="B47" t="s">
        <v>10</v>
      </c>
      <c r="C47">
        <v>4.0781668001225102E-4</v>
      </c>
      <c r="D47">
        <v>1.06422711339101E-3</v>
      </c>
      <c r="E47" s="1">
        <v>3.1480000372929799E-5</v>
      </c>
      <c r="F47">
        <f t="shared" si="0"/>
        <v>1.5035237937761907E-3</v>
      </c>
      <c r="H47" t="s">
        <v>110</v>
      </c>
      <c r="I47">
        <v>0</v>
      </c>
      <c r="J47">
        <v>0</v>
      </c>
      <c r="K47">
        <v>0</v>
      </c>
      <c r="L47">
        <f t="shared" si="1"/>
        <v>0</v>
      </c>
      <c r="N47" t="s">
        <v>110</v>
      </c>
      <c r="O47">
        <v>1.11480681606725E-2</v>
      </c>
      <c r="P47">
        <v>1.4751475720718599E-2</v>
      </c>
      <c r="Q47">
        <v>3.2299771638339401E-3</v>
      </c>
      <c r="R47">
        <f t="shared" si="2"/>
        <v>2.9129521045225041E-2</v>
      </c>
    </row>
    <row r="48" spans="1:18" x14ac:dyDescent="0.35">
      <c r="A48" t="s">
        <v>111</v>
      </c>
      <c r="B48" t="s">
        <v>10</v>
      </c>
      <c r="C48">
        <v>4.3272611265400499E-3</v>
      </c>
      <c r="D48">
        <v>0</v>
      </c>
      <c r="E48">
        <v>0</v>
      </c>
      <c r="F48">
        <f t="shared" si="0"/>
        <v>4.3272611265400499E-3</v>
      </c>
      <c r="H48" t="s">
        <v>111</v>
      </c>
      <c r="I48">
        <v>2.0047909847415099E-2</v>
      </c>
      <c r="J48">
        <v>4.7728566966164501E-3</v>
      </c>
      <c r="K48">
        <v>3.3718055277047E-2</v>
      </c>
      <c r="L48">
        <f t="shared" si="1"/>
        <v>5.853882182107855E-2</v>
      </c>
      <c r="N48" t="s">
        <v>111</v>
      </c>
      <c r="O48">
        <v>1.1462585013113801E-2</v>
      </c>
      <c r="P48">
        <v>1.2736531738387799E-2</v>
      </c>
      <c r="Q48">
        <v>5.0785785722094301E-4</v>
      </c>
      <c r="R48">
        <f t="shared" si="2"/>
        <v>2.4706974608722544E-2</v>
      </c>
    </row>
    <row r="49" spans="1:18" x14ac:dyDescent="0.35">
      <c r="A49" t="s">
        <v>112</v>
      </c>
      <c r="B49" t="s">
        <v>10</v>
      </c>
      <c r="C49">
        <v>8.9752136679875E-2</v>
      </c>
      <c r="D49">
        <v>0.121557836971687</v>
      </c>
      <c r="E49">
        <v>1.77053483611159E-2</v>
      </c>
      <c r="F49">
        <f t="shared" si="0"/>
        <v>0.22901532201267791</v>
      </c>
      <c r="H49" t="s">
        <v>112</v>
      </c>
      <c r="I49">
        <v>0.25957474599567198</v>
      </c>
      <c r="J49">
        <v>0.275212757403696</v>
      </c>
      <c r="K49">
        <v>0.21801626480449701</v>
      </c>
      <c r="L49">
        <f t="shared" si="1"/>
        <v>0.75280376820386496</v>
      </c>
      <c r="N49" t="s">
        <v>112</v>
      </c>
      <c r="O49">
        <v>0.47537819072519699</v>
      </c>
      <c r="P49">
        <v>0.43083369559241502</v>
      </c>
      <c r="Q49">
        <v>9.3788113682388596E-2</v>
      </c>
      <c r="R49">
        <f t="shared" si="2"/>
        <v>1.0000000000000007</v>
      </c>
    </row>
    <row r="50" spans="1:18" x14ac:dyDescent="0.35">
      <c r="A50" t="s">
        <v>113</v>
      </c>
      <c r="B50" t="s">
        <v>10</v>
      </c>
      <c r="C50">
        <v>1.0435365144006401E-2</v>
      </c>
      <c r="D50">
        <v>8.20931337695739E-3</v>
      </c>
      <c r="E50">
        <v>8.6452857995982305E-3</v>
      </c>
      <c r="F50">
        <f t="shared" si="0"/>
        <v>2.7289964320562021E-2</v>
      </c>
      <c r="H50" t="s">
        <v>113</v>
      </c>
      <c r="I50">
        <v>8.3170114984571705E-2</v>
      </c>
      <c r="J50">
        <v>5.7861184196690701E-2</v>
      </c>
      <c r="K50">
        <v>0.104361004177647</v>
      </c>
      <c r="L50">
        <f t="shared" si="1"/>
        <v>0.24539230335890938</v>
      </c>
      <c r="N50" t="s">
        <v>113</v>
      </c>
      <c r="O50">
        <v>6.0520557101651398E-2</v>
      </c>
      <c r="P50">
        <v>8.0382655591945795E-2</v>
      </c>
      <c r="Q50">
        <v>4.23138639056281E-2</v>
      </c>
      <c r="R50">
        <f t="shared" si="2"/>
        <v>0.18321707659922529</v>
      </c>
    </row>
    <row r="51" spans="1:18" x14ac:dyDescent="0.35">
      <c r="A51" t="s">
        <v>114</v>
      </c>
      <c r="B51" t="s">
        <v>10</v>
      </c>
      <c r="C51">
        <v>0.38505905466535001</v>
      </c>
      <c r="D51">
        <v>0.50949855603140903</v>
      </c>
      <c r="E51">
        <v>0.105442389303241</v>
      </c>
      <c r="F51">
        <f t="shared" si="0"/>
        <v>1</v>
      </c>
      <c r="H51" t="s">
        <v>114</v>
      </c>
      <c r="I51">
        <v>4.2632968169364897E-2</v>
      </c>
      <c r="J51">
        <v>4.7448919483529098E-2</v>
      </c>
      <c r="K51">
        <v>0.133977338342051</v>
      </c>
      <c r="L51">
        <f t="shared" si="1"/>
        <v>0.22405922599494499</v>
      </c>
      <c r="N51" t="s">
        <v>114</v>
      </c>
      <c r="O51">
        <v>0.12793233062057799</v>
      </c>
      <c r="P51">
        <v>0.186708499063756</v>
      </c>
      <c r="Q51">
        <v>8.7094219280232005E-2</v>
      </c>
      <c r="R51">
        <f t="shared" si="2"/>
        <v>0.40173504896456602</v>
      </c>
    </row>
    <row r="52" spans="1:18" x14ac:dyDescent="0.35">
      <c r="A52" t="s">
        <v>115</v>
      </c>
      <c r="B52" t="s">
        <v>10</v>
      </c>
      <c r="C52">
        <v>4.9610241663259801E-2</v>
      </c>
      <c r="D52">
        <v>0.19057816289667501</v>
      </c>
      <c r="E52">
        <v>2.0987976883047901E-2</v>
      </c>
      <c r="F52">
        <f t="shared" si="0"/>
        <v>0.26117638144298272</v>
      </c>
      <c r="H52" t="s">
        <v>115</v>
      </c>
      <c r="I52">
        <v>4.6091575711147401E-2</v>
      </c>
      <c r="J52">
        <v>4.2742497339754597E-2</v>
      </c>
      <c r="K52">
        <v>0.106813103077776</v>
      </c>
      <c r="L52">
        <f t="shared" si="1"/>
        <v>0.19564717612867799</v>
      </c>
      <c r="N52" t="s">
        <v>115</v>
      </c>
      <c r="O52">
        <v>0.11132156811152701</v>
      </c>
      <c r="P52">
        <v>0.105388704400044</v>
      </c>
      <c r="Q52">
        <v>1.5981777510851801E-2</v>
      </c>
      <c r="R52">
        <f t="shared" si="2"/>
        <v>0.2326920500224228</v>
      </c>
    </row>
    <row r="53" spans="1:18" x14ac:dyDescent="0.35">
      <c r="A53" t="s">
        <v>116</v>
      </c>
      <c r="B53" t="s">
        <v>10</v>
      </c>
      <c r="C53">
        <v>9.8819483971344102E-3</v>
      </c>
      <c r="D53">
        <v>4.3723879859558598E-2</v>
      </c>
      <c r="E53">
        <v>3.0409588984183802E-2</v>
      </c>
      <c r="F53">
        <f t="shared" si="0"/>
        <v>8.4015417240876814E-2</v>
      </c>
      <c r="H53" t="s">
        <v>116</v>
      </c>
      <c r="I53">
        <v>9.9376797913373505E-2</v>
      </c>
      <c r="J53">
        <v>0.284368225500645</v>
      </c>
      <c r="K53">
        <v>0.37546060328041198</v>
      </c>
      <c r="L53">
        <f t="shared" si="1"/>
        <v>0.75920562669443048</v>
      </c>
      <c r="N53" t="s">
        <v>116</v>
      </c>
      <c r="O53">
        <v>1.99139823482932E-2</v>
      </c>
      <c r="P53">
        <v>2.61980137549323E-2</v>
      </c>
      <c r="Q53">
        <v>2.84773853856615E-2</v>
      </c>
      <c r="R53">
        <f t="shared" si="2"/>
        <v>7.4589381488886997E-2</v>
      </c>
    </row>
    <row r="54" spans="1:18" x14ac:dyDescent="0.35">
      <c r="A54" t="s">
        <v>117</v>
      </c>
      <c r="B54" t="s">
        <v>10</v>
      </c>
      <c r="C54">
        <v>1.59500571391922E-3</v>
      </c>
      <c r="D54">
        <v>8.55192182323955E-3</v>
      </c>
      <c r="E54">
        <v>6.2189781073324997E-3</v>
      </c>
      <c r="F54">
        <f t="shared" si="0"/>
        <v>1.6365905644491269E-2</v>
      </c>
      <c r="H54" t="s">
        <v>117</v>
      </c>
      <c r="I54">
        <v>5.2149885684931098E-2</v>
      </c>
      <c r="J54">
        <v>6.3534223476193197E-2</v>
      </c>
      <c r="K54">
        <v>3.7479810307795597E-2</v>
      </c>
      <c r="L54">
        <f t="shared" si="1"/>
        <v>0.15316391946891988</v>
      </c>
      <c r="N54" t="s">
        <v>117</v>
      </c>
      <c r="O54">
        <v>1.95737005969139E-2</v>
      </c>
      <c r="P54">
        <v>1.7147660028637601E-2</v>
      </c>
      <c r="Q54">
        <v>4.92747833337508E-2</v>
      </c>
      <c r="R54">
        <f t="shared" si="2"/>
        <v>8.5996143959302301E-2</v>
      </c>
    </row>
    <row r="55" spans="1:18" x14ac:dyDescent="0.35">
      <c r="A55" t="s">
        <v>118</v>
      </c>
      <c r="B55" t="s">
        <v>10</v>
      </c>
      <c r="C55">
        <v>2.2238895301072501E-4</v>
      </c>
      <c r="D55">
        <v>7.0821609355654598E-3</v>
      </c>
      <c r="E55">
        <v>1.5561709611629901E-3</v>
      </c>
      <c r="F55">
        <f t="shared" si="0"/>
        <v>8.8607208497391739E-3</v>
      </c>
      <c r="H55" t="s">
        <v>118</v>
      </c>
      <c r="I55">
        <v>0</v>
      </c>
      <c r="J55">
        <v>0</v>
      </c>
      <c r="K55">
        <v>1.2502099185100399E-2</v>
      </c>
      <c r="L55">
        <f t="shared" si="1"/>
        <v>1.2502099185100399E-2</v>
      </c>
      <c r="N55" t="s">
        <v>118</v>
      </c>
      <c r="O55">
        <v>2.6632024025493299E-2</v>
      </c>
      <c r="P55">
        <v>3.2238455543735202E-2</v>
      </c>
      <c r="Q55">
        <v>7.7894229255360799E-3</v>
      </c>
      <c r="R55">
        <f t="shared" si="2"/>
        <v>6.6659902494764584E-2</v>
      </c>
    </row>
    <row r="56" spans="1:18" x14ac:dyDescent="0.35">
      <c r="A56" t="s">
        <v>119</v>
      </c>
      <c r="B56" t="s">
        <v>10</v>
      </c>
      <c r="C56">
        <v>2.8834194114433699E-2</v>
      </c>
      <c r="D56">
        <v>4.8847497880206703E-2</v>
      </c>
      <c r="E56">
        <v>7.2122019732373801E-3</v>
      </c>
      <c r="F56">
        <f t="shared" si="0"/>
        <v>8.4893893967877776E-2</v>
      </c>
      <c r="H56" t="s">
        <v>119</v>
      </c>
      <c r="I56">
        <v>0</v>
      </c>
      <c r="J56">
        <v>0</v>
      </c>
      <c r="K56" s="1">
        <v>3.4401599127399103E-8</v>
      </c>
      <c r="L56">
        <f t="shared" si="1"/>
        <v>3.4401599127399103E-8</v>
      </c>
      <c r="N56" t="s">
        <v>119</v>
      </c>
      <c r="O56">
        <v>9.1426032482966792E-3</v>
      </c>
      <c r="P56">
        <v>9.6847798230480196E-3</v>
      </c>
      <c r="Q56">
        <v>1.53545782682722E-3</v>
      </c>
      <c r="R56">
        <f t="shared" si="2"/>
        <v>2.0362840898171919E-2</v>
      </c>
    </row>
    <row r="57" spans="1:18" x14ac:dyDescent="0.35">
      <c r="A57" t="s">
        <v>120</v>
      </c>
      <c r="B57" t="s">
        <v>10</v>
      </c>
      <c r="C57">
        <v>2.3133912884993501E-4</v>
      </c>
      <c r="D57">
        <v>2.04450525677841E-3</v>
      </c>
      <c r="E57">
        <v>5.1948209859859502E-3</v>
      </c>
      <c r="F57">
        <f t="shared" si="0"/>
        <v>7.4706653716142954E-3</v>
      </c>
      <c r="H57" t="s">
        <v>120</v>
      </c>
      <c r="I57">
        <v>0</v>
      </c>
      <c r="J57">
        <v>7.67043667324662E-3</v>
      </c>
      <c r="K57">
        <v>3.1623312711494401E-3</v>
      </c>
      <c r="L57">
        <f t="shared" si="1"/>
        <v>1.083276794439606E-2</v>
      </c>
      <c r="N57" t="s">
        <v>120</v>
      </c>
      <c r="O57">
        <v>5.3743970927475097E-3</v>
      </c>
      <c r="P57">
        <v>1.3117483804709199E-3</v>
      </c>
      <c r="Q57">
        <v>3.3041223178887301E-3</v>
      </c>
      <c r="R57">
        <f t="shared" si="2"/>
        <v>9.9902677911071595E-3</v>
      </c>
    </row>
    <row r="58" spans="1:18" x14ac:dyDescent="0.35">
      <c r="A58" t="s">
        <v>121</v>
      </c>
      <c r="B58" t="s">
        <v>10</v>
      </c>
      <c r="C58">
        <v>9.9665617201912804E-3</v>
      </c>
      <c r="D58">
        <v>1.39937224843914E-2</v>
      </c>
      <c r="E58">
        <v>2.9313143091482799E-3</v>
      </c>
      <c r="F58">
        <f t="shared" si="0"/>
        <v>2.6891598513730963E-2</v>
      </c>
      <c r="H58" t="s">
        <v>121</v>
      </c>
      <c r="I58">
        <v>1.9598773064072001E-2</v>
      </c>
      <c r="J58">
        <v>2.9178524097788198E-2</v>
      </c>
      <c r="K58">
        <v>4.5457649315976303E-2</v>
      </c>
      <c r="L58">
        <f t="shared" si="1"/>
        <v>9.4234946477836506E-2</v>
      </c>
      <c r="N58" t="s">
        <v>121</v>
      </c>
      <c r="O58">
        <v>6.5836974039285207E-2</v>
      </c>
      <c r="P58">
        <v>7.9236385007630195E-2</v>
      </c>
      <c r="Q58">
        <v>2.1667799496704099E-2</v>
      </c>
      <c r="R58">
        <f t="shared" si="2"/>
        <v>0.16674115854361951</v>
      </c>
    </row>
    <row r="59" spans="1:18" x14ac:dyDescent="0.35">
      <c r="A59" t="s">
        <v>122</v>
      </c>
      <c r="B59" t="s">
        <v>10</v>
      </c>
      <c r="C59">
        <v>0</v>
      </c>
      <c r="D59">
        <v>0</v>
      </c>
      <c r="E59">
        <v>1.18416164295303E-4</v>
      </c>
      <c r="F59">
        <f t="shared" si="0"/>
        <v>1.18416164295303E-4</v>
      </c>
      <c r="H59" t="s">
        <v>122</v>
      </c>
      <c r="I59">
        <v>0</v>
      </c>
      <c r="J59">
        <v>0</v>
      </c>
      <c r="K59">
        <v>0</v>
      </c>
      <c r="L59">
        <f t="shared" si="1"/>
        <v>0</v>
      </c>
      <c r="N59" t="s">
        <v>122</v>
      </c>
      <c r="O59">
        <v>0</v>
      </c>
      <c r="P59">
        <v>4.5212538090780898E-4</v>
      </c>
      <c r="Q59">
        <v>8.9429686023754303E-4</v>
      </c>
      <c r="R59">
        <f t="shared" si="2"/>
        <v>1.3464222411453521E-3</v>
      </c>
    </row>
    <row r="60" spans="1:18" x14ac:dyDescent="0.35">
      <c r="A60" t="s">
        <v>123</v>
      </c>
      <c r="B60" t="s">
        <v>10</v>
      </c>
      <c r="C60">
        <v>1.2883005998331101E-3</v>
      </c>
      <c r="D60">
        <v>2.7499608405281801E-3</v>
      </c>
      <c r="E60">
        <v>2.99427401248358E-3</v>
      </c>
      <c r="F60">
        <f t="shared" si="0"/>
        <v>7.0325354528448705E-3</v>
      </c>
      <c r="H60" t="s">
        <v>123</v>
      </c>
      <c r="I60">
        <v>0</v>
      </c>
      <c r="J60">
        <v>0</v>
      </c>
      <c r="K60">
        <v>0</v>
      </c>
      <c r="L60">
        <f t="shared" si="1"/>
        <v>0</v>
      </c>
      <c r="N60" t="s">
        <v>123</v>
      </c>
      <c r="O60">
        <v>9.5162003712333503E-3</v>
      </c>
      <c r="P60">
        <v>1.1368010683638701E-2</v>
      </c>
      <c r="Q60">
        <v>2.7984872299805399E-3</v>
      </c>
      <c r="R60">
        <f t="shared" si="2"/>
        <v>2.3682698284852591E-2</v>
      </c>
    </row>
    <row r="61" spans="1:18" x14ac:dyDescent="0.35">
      <c r="A61" t="s">
        <v>124</v>
      </c>
      <c r="B61" t="s">
        <v>10</v>
      </c>
      <c r="C61">
        <v>0</v>
      </c>
      <c r="D61">
        <v>5.9781212189973102E-3</v>
      </c>
      <c r="E61">
        <v>2.4561085503286301E-3</v>
      </c>
      <c r="F61">
        <f t="shared" si="0"/>
        <v>8.4342297693259412E-3</v>
      </c>
      <c r="H61" t="s">
        <v>124</v>
      </c>
      <c r="I61">
        <v>0</v>
      </c>
      <c r="J61">
        <v>0</v>
      </c>
      <c r="K61">
        <v>0</v>
      </c>
      <c r="L61">
        <f t="shared" si="1"/>
        <v>0</v>
      </c>
      <c r="N61" t="s">
        <v>124</v>
      </c>
      <c r="O61">
        <v>6.3159581693813301E-3</v>
      </c>
      <c r="P61">
        <v>7.6116978572154E-3</v>
      </c>
      <c r="Q61">
        <v>2.9257568574645601E-3</v>
      </c>
      <c r="R61">
        <f t="shared" si="2"/>
        <v>1.6853412884061291E-2</v>
      </c>
    </row>
  </sheetData>
  <mergeCells count="3">
    <mergeCell ref="H1:K1"/>
    <mergeCell ref="N1:Q1"/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857-9D7A-4A5E-9E11-7DAA06C414CC}">
  <dimension ref="A1:BG5"/>
  <sheetViews>
    <sheetView workbookViewId="0"/>
  </sheetViews>
  <sheetFormatPr defaultRowHeight="14.5" x14ac:dyDescent="0.35"/>
  <sheetData>
    <row r="1" spans="1:59" x14ac:dyDescent="0.35">
      <c r="A1" t="s">
        <v>195</v>
      </c>
      <c r="B1" t="s">
        <v>196</v>
      </c>
      <c r="C1" t="s">
        <v>197</v>
      </c>
      <c r="D1" t="s">
        <v>198</v>
      </c>
      <c r="E1" t="s">
        <v>199</v>
      </c>
      <c r="F1" t="s">
        <v>200</v>
      </c>
      <c r="G1" t="s">
        <v>201</v>
      </c>
      <c r="H1" t="s">
        <v>202</v>
      </c>
      <c r="I1" t="s">
        <v>203</v>
      </c>
      <c r="J1" t="s">
        <v>204</v>
      </c>
      <c r="K1" t="s">
        <v>205</v>
      </c>
      <c r="L1" t="s">
        <v>206</v>
      </c>
      <c r="M1" t="s">
        <v>207</v>
      </c>
      <c r="N1" t="s">
        <v>208</v>
      </c>
      <c r="O1" t="s">
        <v>209</v>
      </c>
      <c r="P1" t="s">
        <v>210</v>
      </c>
      <c r="Q1" t="s">
        <v>211</v>
      </c>
      <c r="R1" t="s">
        <v>212</v>
      </c>
      <c r="S1" t="s">
        <v>213</v>
      </c>
      <c r="T1" t="s">
        <v>214</v>
      </c>
      <c r="U1" t="s">
        <v>215</v>
      </c>
      <c r="V1" t="s">
        <v>216</v>
      </c>
      <c r="W1" t="s">
        <v>217</v>
      </c>
      <c r="X1" t="s">
        <v>218</v>
      </c>
      <c r="Y1" t="s">
        <v>219</v>
      </c>
      <c r="Z1" t="s">
        <v>220</v>
      </c>
      <c r="AA1" t="s">
        <v>221</v>
      </c>
      <c r="AB1" t="s">
        <v>222</v>
      </c>
      <c r="AC1" t="s">
        <v>223</v>
      </c>
      <c r="AD1" t="s">
        <v>224</v>
      </c>
      <c r="AE1" t="s">
        <v>225</v>
      </c>
      <c r="AF1" t="s">
        <v>226</v>
      </c>
      <c r="AG1" t="s">
        <v>227</v>
      </c>
      <c r="AH1" t="s">
        <v>228</v>
      </c>
      <c r="AI1" t="s">
        <v>229</v>
      </c>
      <c r="AJ1" t="s">
        <v>230</v>
      </c>
      <c r="AK1" t="s">
        <v>231</v>
      </c>
      <c r="AL1" t="s">
        <v>232</v>
      </c>
      <c r="AM1" t="s">
        <v>233</v>
      </c>
      <c r="AN1" t="s">
        <v>234</v>
      </c>
      <c r="AO1" t="s">
        <v>235</v>
      </c>
      <c r="AP1" t="s">
        <v>236</v>
      </c>
      <c r="AQ1" t="s">
        <v>237</v>
      </c>
      <c r="AR1" t="s">
        <v>238</v>
      </c>
      <c r="AS1" t="s">
        <v>239</v>
      </c>
      <c r="AT1" t="s">
        <v>240</v>
      </c>
      <c r="AU1" t="s">
        <v>241</v>
      </c>
      <c r="AV1" t="s">
        <v>242</v>
      </c>
      <c r="AW1" t="s">
        <v>243</v>
      </c>
      <c r="AX1" t="s">
        <v>244</v>
      </c>
      <c r="AY1" t="s">
        <v>245</v>
      </c>
      <c r="AZ1" t="s">
        <v>246</v>
      </c>
      <c r="BA1" t="s">
        <v>247</v>
      </c>
      <c r="BB1" t="s">
        <v>248</v>
      </c>
      <c r="BC1" t="s">
        <v>249</v>
      </c>
      <c r="BD1" t="s">
        <v>250</v>
      </c>
      <c r="BE1" t="s">
        <v>251</v>
      </c>
      <c r="BF1" t="s">
        <v>252</v>
      </c>
      <c r="BG1" t="s">
        <v>253</v>
      </c>
    </row>
    <row r="2" spans="1:59" x14ac:dyDescent="0.35">
      <c r="A2" t="s">
        <v>254</v>
      </c>
      <c r="B2" t="s">
        <v>6</v>
      </c>
      <c r="C2" t="s">
        <v>6</v>
      </c>
      <c r="D2" t="s">
        <v>6</v>
      </c>
      <c r="E2" t="s">
        <v>6</v>
      </c>
      <c r="F2" t="s">
        <v>14</v>
      </c>
      <c r="G2" t="s">
        <v>14</v>
      </c>
      <c r="H2" t="s">
        <v>14</v>
      </c>
      <c r="I2" t="s">
        <v>14</v>
      </c>
      <c r="J2" t="s">
        <v>14</v>
      </c>
      <c r="K2" t="s">
        <v>14</v>
      </c>
      <c r="L2" t="s">
        <v>14</v>
      </c>
      <c r="M2" t="s">
        <v>14</v>
      </c>
      <c r="N2" t="s">
        <v>14</v>
      </c>
      <c r="O2" t="s">
        <v>14</v>
      </c>
      <c r="P2" t="s">
        <v>14</v>
      </c>
      <c r="Q2" t="s">
        <v>14</v>
      </c>
      <c r="R2" t="s">
        <v>14</v>
      </c>
      <c r="S2" t="s">
        <v>14</v>
      </c>
      <c r="T2" t="s">
        <v>14</v>
      </c>
      <c r="U2" t="s">
        <v>14</v>
      </c>
      <c r="V2" t="s">
        <v>14</v>
      </c>
      <c r="W2" t="s">
        <v>14</v>
      </c>
      <c r="X2" t="s">
        <v>14</v>
      </c>
      <c r="Y2" t="s">
        <v>14</v>
      </c>
      <c r="Z2" t="s">
        <v>14</v>
      </c>
      <c r="AA2" t="s">
        <v>14</v>
      </c>
      <c r="AB2" t="s">
        <v>14</v>
      </c>
      <c r="AC2" t="s">
        <v>14</v>
      </c>
      <c r="AD2" t="s">
        <v>14</v>
      </c>
      <c r="AE2" t="s">
        <v>14</v>
      </c>
      <c r="AF2" t="s">
        <v>14</v>
      </c>
      <c r="AG2" t="s">
        <v>14</v>
      </c>
      <c r="AH2" t="s">
        <v>14</v>
      </c>
      <c r="AI2" t="s">
        <v>14</v>
      </c>
      <c r="AJ2" t="s">
        <v>14</v>
      </c>
      <c r="AK2" t="s">
        <v>14</v>
      </c>
      <c r="AL2" t="s">
        <v>14</v>
      </c>
      <c r="AM2" t="s">
        <v>10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 t="s">
        <v>10</v>
      </c>
      <c r="AT2" t="s">
        <v>10</v>
      </c>
      <c r="AU2" t="s">
        <v>10</v>
      </c>
      <c r="AV2" t="s">
        <v>10</v>
      </c>
      <c r="AW2" t="s">
        <v>10</v>
      </c>
      <c r="AX2" t="s">
        <v>10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10</v>
      </c>
    </row>
    <row r="3" spans="1:59" x14ac:dyDescent="0.35">
      <c r="A3" t="s">
        <v>255</v>
      </c>
      <c r="B3">
        <v>3.5431496E-2</v>
      </c>
      <c r="C3">
        <v>3.3042319999999998E-3</v>
      </c>
      <c r="D3">
        <v>2.9423528000000001E-2</v>
      </c>
      <c r="E3">
        <v>8.1617860000000007E-3</v>
      </c>
      <c r="F3">
        <v>5.3057873999999998E-2</v>
      </c>
      <c r="G3">
        <v>5.5350829999999997E-3</v>
      </c>
      <c r="H3">
        <v>2.6131239000000001E-2</v>
      </c>
      <c r="I3">
        <v>7.0328627000000005E-2</v>
      </c>
      <c r="J3">
        <v>1.799298E-3</v>
      </c>
      <c r="K3">
        <v>7.6009799999999996E-4</v>
      </c>
      <c r="L3">
        <v>7.3120269999999996E-3</v>
      </c>
      <c r="M3">
        <v>2.2700436000000001E-2</v>
      </c>
      <c r="N3">
        <v>3.3718620000000002E-3</v>
      </c>
      <c r="O3">
        <v>1.6863821000000001E-2</v>
      </c>
      <c r="P3">
        <v>0.44793743000000003</v>
      </c>
      <c r="Q3">
        <v>7.8969942000000001E-2</v>
      </c>
      <c r="R3">
        <v>0.35716318200000002</v>
      </c>
      <c r="S3">
        <v>0.15782739100000001</v>
      </c>
      <c r="T3" s="1">
        <v>9.9888699999999998E-5</v>
      </c>
      <c r="U3">
        <v>0.13911620199999999</v>
      </c>
      <c r="V3">
        <v>1.157557E-3</v>
      </c>
      <c r="W3">
        <v>0.171858227</v>
      </c>
      <c r="X3">
        <v>7.6402329999999997E-3</v>
      </c>
      <c r="Y3">
        <v>5.0377498999999999E-2</v>
      </c>
      <c r="Z3">
        <v>1.6507600000000001E-2</v>
      </c>
      <c r="AA3">
        <v>6.245357E-3</v>
      </c>
      <c r="AB3">
        <v>1.7648997999999999E-2</v>
      </c>
      <c r="AC3">
        <v>2.0859604E-2</v>
      </c>
      <c r="AD3">
        <v>3.7450927000000002E-2</v>
      </c>
      <c r="AE3">
        <v>1.16876E-4</v>
      </c>
      <c r="AF3">
        <v>6.4352074999999995E-2</v>
      </c>
      <c r="AG3">
        <v>6.4529338000000006E-2</v>
      </c>
      <c r="AH3">
        <v>0</v>
      </c>
      <c r="AI3" s="1">
        <v>9.1906999999999999E-5</v>
      </c>
      <c r="AJ3">
        <v>1.5154400000000001E-3</v>
      </c>
      <c r="AK3">
        <v>6.9262170000000001E-3</v>
      </c>
      <c r="AL3">
        <v>1.0741459E-2</v>
      </c>
      <c r="AM3">
        <v>4.0804519999999997E-2</v>
      </c>
      <c r="AN3">
        <v>0.103636507</v>
      </c>
      <c r="AO3">
        <v>1.257335E-3</v>
      </c>
      <c r="AP3">
        <v>6.6125133000000003E-2</v>
      </c>
      <c r="AQ3">
        <v>2.2944409999999999E-3</v>
      </c>
      <c r="AR3">
        <v>9.0333842999999997E-2</v>
      </c>
      <c r="AS3">
        <v>4.8329287999999998E-2</v>
      </c>
      <c r="AT3">
        <v>0.76552100899999997</v>
      </c>
      <c r="AU3">
        <v>0.30760928300000001</v>
      </c>
      <c r="AV3">
        <v>0.114621875</v>
      </c>
      <c r="AW3">
        <v>0.29908429800000003</v>
      </c>
      <c r="AX3">
        <v>0.13795190099999999</v>
      </c>
      <c r="AY3">
        <v>9.5702270000000006E-3</v>
      </c>
      <c r="AZ3">
        <v>0.13313238899999999</v>
      </c>
      <c r="BA3">
        <v>3.4378989999999999E-3</v>
      </c>
      <c r="BB3">
        <v>0.107881934</v>
      </c>
      <c r="BC3">
        <v>6.3357589999999998E-3</v>
      </c>
      <c r="BD3">
        <v>0.127122068</v>
      </c>
      <c r="BE3">
        <v>5.1778586000000001E-2</v>
      </c>
      <c r="BF3">
        <v>0.26346023400000002</v>
      </c>
      <c r="BG3">
        <v>1.3831862E-2</v>
      </c>
    </row>
    <row r="4" spans="1:59" x14ac:dyDescent="0.35">
      <c r="A4" t="s">
        <v>256</v>
      </c>
      <c r="B4">
        <v>3.5916275999999997E-2</v>
      </c>
      <c r="C4">
        <v>2.4135749999999998E-3</v>
      </c>
      <c r="D4">
        <v>1.1450271E-2</v>
      </c>
      <c r="E4">
        <v>8.7976519999999996E-3</v>
      </c>
      <c r="F4">
        <v>2.9484492000000001E-2</v>
      </c>
      <c r="G4">
        <v>8.1895189999999993E-3</v>
      </c>
      <c r="H4">
        <v>2.0060469000000001E-2</v>
      </c>
      <c r="I4">
        <v>6.5777797999999998E-2</v>
      </c>
      <c r="J4">
        <v>3.2276509999999998E-3</v>
      </c>
      <c r="K4">
        <v>3.4632E-4</v>
      </c>
      <c r="L4">
        <v>2.320066E-3</v>
      </c>
      <c r="M4" s="1">
        <v>3.9725499999999998E-5</v>
      </c>
      <c r="N4">
        <v>4.2323200000000004E-3</v>
      </c>
      <c r="O4">
        <v>3.0197709E-2</v>
      </c>
      <c r="P4">
        <v>0.40933010399999997</v>
      </c>
      <c r="Q4">
        <v>9.0862308000000003E-2</v>
      </c>
      <c r="R4">
        <v>0.31089650200000002</v>
      </c>
      <c r="S4">
        <v>0.19888823899999999</v>
      </c>
      <c r="T4" s="1">
        <v>2.1121800000000002E-6</v>
      </c>
      <c r="U4">
        <v>0.152344751</v>
      </c>
      <c r="V4">
        <v>2.4659479000000002E-2</v>
      </c>
      <c r="W4">
        <v>0.16429843699999999</v>
      </c>
      <c r="X4">
        <v>1.0375842999999999E-2</v>
      </c>
      <c r="Y4">
        <v>5.2426774000000002E-2</v>
      </c>
      <c r="Z4">
        <v>2.3379548999999999E-2</v>
      </c>
      <c r="AA4">
        <v>1.4326624E-2</v>
      </c>
      <c r="AB4">
        <v>3.3608632999999999E-2</v>
      </c>
      <c r="AC4">
        <v>3.2441811000000001E-2</v>
      </c>
      <c r="AD4">
        <v>6.4937468999999998E-2</v>
      </c>
      <c r="AE4" s="1">
        <v>8.3340199999999999E-5</v>
      </c>
      <c r="AF4">
        <v>7.4590887999999994E-2</v>
      </c>
      <c r="AG4">
        <v>7.5906878999999997E-2</v>
      </c>
      <c r="AH4">
        <v>0</v>
      </c>
      <c r="AI4" s="1">
        <v>5.6240399999999998E-5</v>
      </c>
      <c r="AJ4">
        <v>2.3737020000000001E-3</v>
      </c>
      <c r="AK4">
        <v>1.6441593000000001E-2</v>
      </c>
      <c r="AL4">
        <v>1.0032984999999999E-2</v>
      </c>
      <c r="AM4">
        <v>9.4777714999999998E-2</v>
      </c>
      <c r="AN4">
        <v>8.7513992999999998E-2</v>
      </c>
      <c r="AO4">
        <v>2.5609800000000001E-4</v>
      </c>
      <c r="AP4">
        <v>3.9837838E-2</v>
      </c>
      <c r="AQ4">
        <v>2.937837E-3</v>
      </c>
      <c r="AR4">
        <v>0.122194837</v>
      </c>
      <c r="AS4">
        <v>9.3697975000000003E-2</v>
      </c>
      <c r="AT4">
        <v>0.88201783199999995</v>
      </c>
      <c r="AU4">
        <v>0.296590931</v>
      </c>
      <c r="AV4">
        <v>5.1658839999999998E-2</v>
      </c>
      <c r="AW4">
        <v>0.32689075200000001</v>
      </c>
      <c r="AX4">
        <v>7.0137659000000005E-2</v>
      </c>
      <c r="AY4">
        <v>3.6910931000000001E-2</v>
      </c>
      <c r="AZ4">
        <v>0.20744939200000001</v>
      </c>
      <c r="BA4">
        <v>4.9316330000000004E-3</v>
      </c>
      <c r="BB4">
        <v>0.175755727</v>
      </c>
      <c r="BC4">
        <v>8.1576100000000003E-4</v>
      </c>
      <c r="BD4">
        <v>6.7117595000000002E-2</v>
      </c>
      <c r="BE4">
        <v>4.6492215000000003E-2</v>
      </c>
      <c r="BF4">
        <v>0.28494011200000002</v>
      </c>
      <c r="BG4">
        <v>7.2804130000000003E-3</v>
      </c>
    </row>
    <row r="5" spans="1:59" x14ac:dyDescent="0.35">
      <c r="A5" t="s">
        <v>257</v>
      </c>
      <c r="B5">
        <v>2.5176746999999999E-2</v>
      </c>
      <c r="C5">
        <v>2.104748E-3</v>
      </c>
      <c r="D5">
        <v>2.3865206999999999E-2</v>
      </c>
      <c r="E5">
        <v>1.0286191E-2</v>
      </c>
      <c r="F5">
        <v>4.1989450999999997E-2</v>
      </c>
      <c r="G5">
        <v>8.9365969000000003E-2</v>
      </c>
      <c r="H5">
        <v>1.5863433E-2</v>
      </c>
      <c r="I5">
        <v>4.6164739000000003E-2</v>
      </c>
      <c r="J5">
        <v>1.4234222E-2</v>
      </c>
      <c r="K5">
        <v>1.1398420000000001E-3</v>
      </c>
      <c r="L5">
        <v>4.6085509999999998E-3</v>
      </c>
      <c r="M5">
        <v>1.4841464E-2</v>
      </c>
      <c r="N5">
        <v>2.2518410000000001E-3</v>
      </c>
      <c r="O5">
        <v>2.2642272000000001E-2</v>
      </c>
      <c r="P5">
        <v>0.35010771699999998</v>
      </c>
      <c r="Q5">
        <v>0.101641633</v>
      </c>
      <c r="R5">
        <v>0.24427643700000001</v>
      </c>
      <c r="S5">
        <v>0.15881859300000001</v>
      </c>
      <c r="T5" s="1">
        <v>2.1960999999999999E-5</v>
      </c>
      <c r="U5">
        <v>9.5356302000000004E-2</v>
      </c>
      <c r="V5">
        <v>3.7046131000000003E-2</v>
      </c>
      <c r="W5">
        <v>0.20113942600000001</v>
      </c>
      <c r="X5">
        <v>6.5510680000000002E-3</v>
      </c>
      <c r="Y5">
        <v>2.8259663000000001E-2</v>
      </c>
      <c r="Z5">
        <v>1.4192267999999999E-2</v>
      </c>
      <c r="AA5">
        <v>6.4427190000000004E-3</v>
      </c>
      <c r="AB5">
        <v>1.2399459E-2</v>
      </c>
      <c r="AC5">
        <v>1.0818925E-2</v>
      </c>
      <c r="AD5">
        <v>2.0669844999999999E-2</v>
      </c>
      <c r="AE5">
        <v>8.6472299999999997E-4</v>
      </c>
      <c r="AF5">
        <v>4.0062832E-2</v>
      </c>
      <c r="AG5">
        <v>4.3182442000000001E-2</v>
      </c>
      <c r="AH5">
        <v>0</v>
      </c>
      <c r="AI5">
        <v>2.86247E-4</v>
      </c>
      <c r="AJ5">
        <v>1.2380080000000001E-3</v>
      </c>
      <c r="AK5">
        <v>4.7686059999999999E-3</v>
      </c>
      <c r="AL5">
        <v>6.0312480000000003E-3</v>
      </c>
      <c r="AM5">
        <v>9.1250110999999995E-2</v>
      </c>
      <c r="AN5">
        <v>6.8452370999999998E-2</v>
      </c>
      <c r="AO5">
        <v>7.1411200000000004E-4</v>
      </c>
      <c r="AP5">
        <v>4.3481930000000002E-2</v>
      </c>
      <c r="AQ5">
        <v>1.9134460000000001E-3</v>
      </c>
      <c r="AR5">
        <v>6.8718111999999998E-2</v>
      </c>
      <c r="AS5">
        <v>0.19266133099999999</v>
      </c>
      <c r="AT5">
        <v>0.53702724899999998</v>
      </c>
      <c r="AU5">
        <v>0.18218873199999999</v>
      </c>
      <c r="AV5">
        <v>9.2377584999999998E-2</v>
      </c>
      <c r="AW5">
        <v>0.22458814599999999</v>
      </c>
      <c r="AX5">
        <v>8.2626771000000002E-2</v>
      </c>
      <c r="AY5">
        <v>0.275575815</v>
      </c>
      <c r="AZ5">
        <v>8.1384769999999995E-2</v>
      </c>
      <c r="BA5">
        <v>2.6494370000000001E-3</v>
      </c>
      <c r="BB5">
        <v>6.7469745999999997E-2</v>
      </c>
      <c r="BC5">
        <v>1.2143842E-2</v>
      </c>
      <c r="BD5">
        <v>7.6713306999999994E-2</v>
      </c>
      <c r="BE5">
        <v>3.8371242E-2</v>
      </c>
      <c r="BF5">
        <v>0.207761483</v>
      </c>
      <c r="BG5">
        <v>1.0285452E-2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0E9F7-1687-4132-B0DF-FA395F06AC3E}">
  <dimension ref="A1:AX5"/>
  <sheetViews>
    <sheetView workbookViewId="0"/>
  </sheetViews>
  <sheetFormatPr defaultRowHeight="14.5" x14ac:dyDescent="0.35"/>
  <sheetData>
    <row r="1" spans="1:50" x14ac:dyDescent="0.35">
      <c r="A1" t="s">
        <v>195</v>
      </c>
      <c r="B1" t="s">
        <v>258</v>
      </c>
      <c r="C1" t="s">
        <v>259</v>
      </c>
      <c r="D1" t="s">
        <v>260</v>
      </c>
      <c r="E1" t="s">
        <v>261</v>
      </c>
      <c r="F1" t="s">
        <v>262</v>
      </c>
      <c r="G1" t="s">
        <v>263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280</v>
      </c>
      <c r="Y1" t="s">
        <v>281</v>
      </c>
      <c r="Z1" t="s">
        <v>282</v>
      </c>
      <c r="AA1" t="s">
        <v>283</v>
      </c>
      <c r="AB1" t="s">
        <v>284</v>
      </c>
      <c r="AC1" t="s">
        <v>285</v>
      </c>
      <c r="AD1" t="s">
        <v>286</v>
      </c>
      <c r="AE1" t="s">
        <v>287</v>
      </c>
      <c r="AF1" t="s">
        <v>288</v>
      </c>
      <c r="AG1" t="s">
        <v>289</v>
      </c>
      <c r="AH1" t="s">
        <v>290</v>
      </c>
      <c r="AI1" t="s">
        <v>291</v>
      </c>
      <c r="AJ1" t="s">
        <v>292</v>
      </c>
      <c r="AK1" t="s">
        <v>293</v>
      </c>
      <c r="AL1" t="s">
        <v>294</v>
      </c>
      <c r="AM1" t="s">
        <v>295</v>
      </c>
      <c r="AN1" t="s">
        <v>296</v>
      </c>
      <c r="AO1" t="s">
        <v>297</v>
      </c>
      <c r="AP1" t="s">
        <v>298</v>
      </c>
      <c r="AQ1" t="s">
        <v>299</v>
      </c>
      <c r="AR1" t="s">
        <v>300</v>
      </c>
      <c r="AS1" t="s">
        <v>301</v>
      </c>
      <c r="AT1" t="s">
        <v>302</v>
      </c>
      <c r="AU1" t="s">
        <v>303</v>
      </c>
      <c r="AV1" t="s">
        <v>304</v>
      </c>
      <c r="AW1" t="s">
        <v>305</v>
      </c>
      <c r="AX1" t="s">
        <v>306</v>
      </c>
    </row>
    <row r="2" spans="1:50" x14ac:dyDescent="0.35">
      <c r="A2" t="s">
        <v>254</v>
      </c>
      <c r="B2" t="s">
        <v>307</v>
      </c>
      <c r="C2" t="s">
        <v>307</v>
      </c>
      <c r="D2" t="s">
        <v>307</v>
      </c>
      <c r="E2" t="s">
        <v>307</v>
      </c>
      <c r="F2" t="s">
        <v>307</v>
      </c>
      <c r="G2" t="s">
        <v>307</v>
      </c>
      <c r="H2" t="s">
        <v>307</v>
      </c>
      <c r="I2" t="s">
        <v>307</v>
      </c>
      <c r="J2" t="s">
        <v>307</v>
      </c>
      <c r="K2" t="s">
        <v>307</v>
      </c>
      <c r="L2" t="s">
        <v>307</v>
      </c>
      <c r="M2" t="s">
        <v>307</v>
      </c>
      <c r="N2" t="s">
        <v>307</v>
      </c>
      <c r="O2" t="s">
        <v>307</v>
      </c>
      <c r="P2" t="s">
        <v>307</v>
      </c>
      <c r="Q2" t="s">
        <v>307</v>
      </c>
      <c r="R2" t="s">
        <v>307</v>
      </c>
      <c r="S2" t="s">
        <v>307</v>
      </c>
      <c r="T2" t="s">
        <v>307</v>
      </c>
      <c r="U2" t="s">
        <v>307</v>
      </c>
      <c r="V2" t="s">
        <v>307</v>
      </c>
      <c r="W2" t="s">
        <v>307</v>
      </c>
      <c r="X2" t="s">
        <v>308</v>
      </c>
      <c r="Y2" t="s">
        <v>308</v>
      </c>
      <c r="Z2" t="s">
        <v>308</v>
      </c>
      <c r="AA2" t="s">
        <v>308</v>
      </c>
      <c r="AB2" t="s">
        <v>308</v>
      </c>
      <c r="AC2" t="s">
        <v>308</v>
      </c>
      <c r="AD2" t="s">
        <v>308</v>
      </c>
      <c r="AE2" t="s">
        <v>308</v>
      </c>
      <c r="AF2" t="s">
        <v>308</v>
      </c>
      <c r="AG2" t="s">
        <v>308</v>
      </c>
      <c r="AH2" t="s">
        <v>308</v>
      </c>
      <c r="AI2" t="s">
        <v>308</v>
      </c>
      <c r="AJ2" t="s">
        <v>308</v>
      </c>
      <c r="AK2" t="s">
        <v>308</v>
      </c>
      <c r="AL2" t="s">
        <v>308</v>
      </c>
      <c r="AM2" t="s">
        <v>308</v>
      </c>
      <c r="AN2" t="s">
        <v>308</v>
      </c>
      <c r="AO2" t="s">
        <v>308</v>
      </c>
      <c r="AP2" t="s">
        <v>308</v>
      </c>
      <c r="AQ2" t="s">
        <v>308</v>
      </c>
      <c r="AR2" t="s">
        <v>308</v>
      </c>
      <c r="AS2" t="s">
        <v>308</v>
      </c>
      <c r="AT2" t="s">
        <v>308</v>
      </c>
      <c r="AU2" t="s">
        <v>308</v>
      </c>
      <c r="AV2" t="s">
        <v>308</v>
      </c>
      <c r="AW2" t="s">
        <v>308</v>
      </c>
      <c r="AX2" t="s">
        <v>308</v>
      </c>
    </row>
    <row r="3" spans="1:50" x14ac:dyDescent="0.35">
      <c r="A3" t="s">
        <v>309</v>
      </c>
      <c r="B3">
        <v>7.2989931999999993E-2</v>
      </c>
      <c r="C3">
        <v>8.0507211999999995E-2</v>
      </c>
      <c r="D3">
        <v>1.3540112999999999E-2</v>
      </c>
      <c r="E3">
        <v>5.5154069999999999E-3</v>
      </c>
      <c r="F3">
        <v>5.4014213999999998E-2</v>
      </c>
      <c r="G3">
        <v>6.5051839999999998E-3</v>
      </c>
      <c r="H3">
        <v>1.6705971E-2</v>
      </c>
      <c r="I3">
        <v>1.1219919E-2</v>
      </c>
      <c r="J3">
        <v>0</v>
      </c>
      <c r="K3">
        <v>6.6339503999999994E-2</v>
      </c>
      <c r="L3">
        <v>1</v>
      </c>
      <c r="M3">
        <v>1.4115407999999999E-2</v>
      </c>
      <c r="N3">
        <v>2.6272660000000001E-3</v>
      </c>
      <c r="O3">
        <v>0.28177166199999998</v>
      </c>
      <c r="P3">
        <v>3.8384799999999997E-2</v>
      </c>
      <c r="Q3">
        <v>7.0179908999999999E-2</v>
      </c>
      <c r="R3">
        <v>4.1513427999999998E-2</v>
      </c>
      <c r="S3">
        <v>0</v>
      </c>
      <c r="T3">
        <v>6.8952621000000006E-2</v>
      </c>
      <c r="U3">
        <v>6.0074362999999999E-2</v>
      </c>
      <c r="V3">
        <v>2.882632E-3</v>
      </c>
      <c r="W3">
        <v>2.9201810000000002E-2</v>
      </c>
      <c r="X3">
        <v>7.1956521999999995E-2</v>
      </c>
      <c r="Y3">
        <v>5.9475673E-2</v>
      </c>
      <c r="Z3">
        <v>9.8257914000000002E-2</v>
      </c>
      <c r="AA3">
        <v>1.2550970999999999E-2</v>
      </c>
      <c r="AB3">
        <v>2.4026609999999999E-3</v>
      </c>
      <c r="AC3">
        <v>5.0144040000000001E-3</v>
      </c>
      <c r="AD3">
        <v>0.118321684</v>
      </c>
      <c r="AE3">
        <v>0.40912987699999998</v>
      </c>
      <c r="AF3">
        <v>0.11690642</v>
      </c>
      <c r="AG3">
        <v>0.88209765399999995</v>
      </c>
      <c r="AH3">
        <v>7.1333380000000002E-2</v>
      </c>
      <c r="AI3">
        <v>3.0245702999999999E-2</v>
      </c>
      <c r="AJ3">
        <v>7.4728833999999994E-2</v>
      </c>
      <c r="AK3">
        <v>0.34154718000000001</v>
      </c>
      <c r="AL3">
        <v>5.4003562999999997E-2</v>
      </c>
      <c r="AM3">
        <v>6.3889803999999994E-2</v>
      </c>
      <c r="AN3">
        <v>0.33072688099999997</v>
      </c>
      <c r="AO3">
        <v>0.55088742999999996</v>
      </c>
      <c r="AP3">
        <v>0.166609164</v>
      </c>
      <c r="AQ3">
        <v>0.165017105</v>
      </c>
      <c r="AR3">
        <v>1.7400120000000002E-2</v>
      </c>
      <c r="AS3">
        <v>9.2627899E-2</v>
      </c>
      <c r="AT3">
        <v>5.1785484999999999E-2</v>
      </c>
      <c r="AU3">
        <v>1.6565723000000001E-2</v>
      </c>
      <c r="AV3">
        <v>1.180348E-2</v>
      </c>
      <c r="AW3">
        <v>0.132810236</v>
      </c>
      <c r="AX3">
        <v>0.75782936899999997</v>
      </c>
    </row>
    <row r="4" spans="1:50" x14ac:dyDescent="0.35">
      <c r="A4" t="s">
        <v>310</v>
      </c>
      <c r="B4">
        <v>0.13652249899999999</v>
      </c>
      <c r="C4">
        <v>7.6967387999999998E-2</v>
      </c>
      <c r="D4">
        <v>2.7160159E-2</v>
      </c>
      <c r="E4">
        <v>0.119062116</v>
      </c>
      <c r="F4">
        <v>9.3245140000000004E-2</v>
      </c>
      <c r="G4">
        <v>1.9940721000000002E-2</v>
      </c>
      <c r="H4">
        <v>2.2122088000000002E-2</v>
      </c>
      <c r="I4">
        <v>1.292838E-2</v>
      </c>
      <c r="J4">
        <v>1.5623293999999999E-2</v>
      </c>
      <c r="K4">
        <v>0.113704215</v>
      </c>
      <c r="L4">
        <v>1</v>
      </c>
      <c r="M4">
        <v>5.2762756000000001E-2</v>
      </c>
      <c r="N4">
        <v>1.8037207999999999E-2</v>
      </c>
      <c r="O4">
        <v>0.10657831</v>
      </c>
      <c r="P4">
        <v>9.5048934000000002E-2</v>
      </c>
      <c r="Q4">
        <v>3.8524460000000003E-2</v>
      </c>
      <c r="R4">
        <v>1.4711619E-2</v>
      </c>
      <c r="S4">
        <v>1.6681840999999999E-2</v>
      </c>
      <c r="T4">
        <v>0.13493370499999999</v>
      </c>
      <c r="U4">
        <v>6.9232710000000003E-2</v>
      </c>
      <c r="V4">
        <v>4.6324881999999998E-2</v>
      </c>
      <c r="W4">
        <v>4.5292882999999999E-2</v>
      </c>
      <c r="X4">
        <v>0.14572844500000001</v>
      </c>
      <c r="Y4">
        <v>7.2656061999999993E-2</v>
      </c>
      <c r="Z4">
        <v>7.1192278999999997E-2</v>
      </c>
      <c r="AA4">
        <v>1.2813010000000001E-3</v>
      </c>
      <c r="AB4">
        <v>6.908895E-3</v>
      </c>
      <c r="AC4">
        <v>5.8086279999999997E-3</v>
      </c>
      <c r="AD4">
        <v>0.31738001999999998</v>
      </c>
      <c r="AE4">
        <v>0.34520730999999999</v>
      </c>
      <c r="AF4">
        <v>0.34832985700000002</v>
      </c>
      <c r="AG4">
        <v>0.23331368</v>
      </c>
      <c r="AH4">
        <v>5.6838643000000001E-2</v>
      </c>
      <c r="AI4">
        <v>1.9113990000000001E-2</v>
      </c>
      <c r="AJ4">
        <v>1.602744E-2</v>
      </c>
      <c r="AK4">
        <v>0.40486048400000002</v>
      </c>
      <c r="AL4">
        <v>6.3972942000000005E-2</v>
      </c>
      <c r="AM4">
        <v>1.0757053000000001E-2</v>
      </c>
      <c r="AN4">
        <v>0.16429029000000001</v>
      </c>
      <c r="AO4">
        <v>0.137147608</v>
      </c>
      <c r="AP4">
        <v>1.6415873000000001E-2</v>
      </c>
      <c r="AQ4">
        <v>2.7554894E-2</v>
      </c>
      <c r="AR4">
        <v>3.0453184000000001E-2</v>
      </c>
      <c r="AS4">
        <v>6.5608567000000007E-2</v>
      </c>
      <c r="AT4">
        <v>0.29952511599999998</v>
      </c>
      <c r="AU4">
        <v>7.4568551999999996E-2</v>
      </c>
      <c r="AV4">
        <v>9.6962880000000008E-3</v>
      </c>
      <c r="AW4">
        <v>0.120088244</v>
      </c>
      <c r="AX4">
        <v>0.40881325000000002</v>
      </c>
    </row>
    <row r="5" spans="1:50" x14ac:dyDescent="0.35">
      <c r="A5" t="s">
        <v>311</v>
      </c>
      <c r="B5">
        <v>0.28113757900000003</v>
      </c>
      <c r="C5">
        <v>7.5981162000000005E-2</v>
      </c>
      <c r="D5">
        <v>0.140046903</v>
      </c>
      <c r="E5">
        <v>0.37541108000000001</v>
      </c>
      <c r="F5">
        <v>0.23043707399999999</v>
      </c>
      <c r="G5">
        <v>3.6512231999999999E-2</v>
      </c>
      <c r="H5">
        <v>1.8930430000000002E-2</v>
      </c>
      <c r="I5">
        <v>5.3840444000000001E-2</v>
      </c>
      <c r="J5">
        <v>5.8126530000000001E-3</v>
      </c>
      <c r="K5">
        <v>0.238074702</v>
      </c>
      <c r="L5">
        <v>0.69508653899999995</v>
      </c>
      <c r="M5">
        <v>0.12178465500000001</v>
      </c>
      <c r="N5">
        <v>0.116162513</v>
      </c>
      <c r="O5">
        <v>0.70102343099999997</v>
      </c>
      <c r="P5">
        <v>0.46280640499999998</v>
      </c>
      <c r="Q5">
        <v>0.241978782</v>
      </c>
      <c r="R5">
        <v>2.0392826999999999E-2</v>
      </c>
      <c r="S5">
        <v>4.3334989999999997E-2</v>
      </c>
      <c r="T5">
        <v>0.42097699599999999</v>
      </c>
      <c r="U5">
        <v>0.301285625</v>
      </c>
      <c r="V5">
        <v>1.77225E-3</v>
      </c>
      <c r="W5">
        <v>0.23685072200000001</v>
      </c>
      <c r="X5">
        <v>0.36671691899999997</v>
      </c>
      <c r="Y5">
        <v>2.3416462999999998E-2</v>
      </c>
      <c r="Z5">
        <v>0.268619098</v>
      </c>
      <c r="AA5">
        <v>4.0279360000000002E-3</v>
      </c>
      <c r="AB5">
        <v>1.3933739000000001E-2</v>
      </c>
      <c r="AC5">
        <v>3.2855887E-2</v>
      </c>
      <c r="AD5">
        <v>4.5262552999999997E-2</v>
      </c>
      <c r="AE5">
        <v>0.67696428399999997</v>
      </c>
      <c r="AF5">
        <v>0.719350512</v>
      </c>
      <c r="AG5">
        <v>0.26200257700000001</v>
      </c>
      <c r="AH5">
        <v>0.305639779</v>
      </c>
      <c r="AI5">
        <v>0.14120466800000001</v>
      </c>
      <c r="AJ5">
        <v>7.3107054000000005E-2</v>
      </c>
      <c r="AK5">
        <v>1</v>
      </c>
      <c r="AL5">
        <v>4.8385127E-2</v>
      </c>
      <c r="AM5">
        <v>0.108147516</v>
      </c>
      <c r="AN5">
        <v>0.45237745600000001</v>
      </c>
      <c r="AO5">
        <v>0.29979898900000002</v>
      </c>
      <c r="AP5">
        <v>0.127354578</v>
      </c>
      <c r="AQ5">
        <v>2.0884319999999999E-3</v>
      </c>
      <c r="AR5">
        <v>2.0766366000000001E-2</v>
      </c>
      <c r="AS5">
        <v>0.52235582599999997</v>
      </c>
      <c r="AT5">
        <v>0.50362551499999997</v>
      </c>
      <c r="AU5">
        <v>0.25501723300000001</v>
      </c>
      <c r="AV5">
        <v>3.5682824000000002E-2</v>
      </c>
      <c r="AW5">
        <v>0.374862943</v>
      </c>
      <c r="AX5">
        <v>0.890656899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PATHWAY SPECIFIC</vt:lpstr>
      <vt:lpstr>EIF4G1</vt:lpstr>
      <vt:lpstr>CSNK2A1</vt:lpstr>
      <vt:lpstr>NFKB</vt:lpstr>
      <vt:lpstr>MAP4</vt:lpstr>
      <vt:lpstr>EZR</vt:lpstr>
      <vt:lpstr>ILK</vt:lpstr>
      <vt:lpstr>ANXA2_MRM_INPUT</vt:lpstr>
      <vt:lpstr>FUS Protein_MRM</vt:lpstr>
      <vt:lpstr>VIM METABOANALYST</vt:lpstr>
      <vt:lpstr>ILK_MRM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shuvolina</dc:creator>
  <cp:lastModifiedBy>shuvolina</cp:lastModifiedBy>
  <dcterms:created xsi:type="dcterms:W3CDTF">2019-09-06T22:11:15Z</dcterms:created>
  <dcterms:modified xsi:type="dcterms:W3CDTF">2019-09-08T21:27:10Z</dcterms:modified>
</cp:coreProperties>
</file>