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  <c r="G23" i="1"/>
  <c r="F23" i="1"/>
  <c r="E23" i="1"/>
  <c r="D23" i="1"/>
  <c r="C23" i="1"/>
  <c r="B23" i="1"/>
  <c r="G18" i="1"/>
  <c r="F18" i="1"/>
  <c r="E18" i="1"/>
  <c r="D18" i="1"/>
  <c r="C18" i="1"/>
  <c r="B18" i="1"/>
  <c r="G17" i="1"/>
  <c r="F17" i="1"/>
  <c r="E17" i="1"/>
  <c r="D17" i="1"/>
  <c r="C17" i="1"/>
  <c r="B17" i="1"/>
  <c r="G12" i="1"/>
  <c r="F12" i="1"/>
  <c r="E12" i="1"/>
  <c r="D12" i="1"/>
  <c r="C12" i="1"/>
  <c r="B12" i="1"/>
  <c r="G11" i="1"/>
  <c r="F11" i="1"/>
  <c r="E11" i="1"/>
  <c r="D11" i="1"/>
  <c r="C11" i="1"/>
  <c r="B11" i="1"/>
  <c r="G6" i="1"/>
  <c r="F6" i="1"/>
  <c r="E6" i="1"/>
  <c r="D6" i="1"/>
  <c r="C6" i="1"/>
  <c r="B6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<sst xmlns="http://schemas.openxmlformats.org/spreadsheetml/2006/main" count="45" uniqueCount="15">
  <si>
    <t xml:space="preserve"> A. thaliana</t>
  </si>
  <si>
    <t>tRNA</t>
    <phoneticPr fontId="2" type="noConversion"/>
  </si>
  <si>
    <t>miRNA</t>
    <phoneticPr fontId="2" type="noConversion"/>
  </si>
  <si>
    <t>snRNA</t>
    <phoneticPr fontId="2" type="noConversion"/>
  </si>
  <si>
    <t>rRNA</t>
    <phoneticPr fontId="2" type="noConversion"/>
  </si>
  <si>
    <t>lncRNA</t>
    <phoneticPr fontId="2" type="noConversion"/>
  </si>
  <si>
    <t>protein-coding</t>
    <phoneticPr fontId="2" type="noConversion"/>
  </si>
  <si>
    <t>total</t>
    <phoneticPr fontId="2" type="noConversion"/>
  </si>
  <si>
    <t>6mA</t>
    <phoneticPr fontId="2" type="noConversion"/>
  </si>
  <si>
    <t>non-6mA</t>
    <phoneticPr fontId="2" type="noConversion"/>
  </si>
  <si>
    <t>Ratio</t>
    <phoneticPr fontId="2" type="noConversion"/>
  </si>
  <si>
    <t>C. elegans</t>
    <phoneticPr fontId="2" type="noConversion"/>
  </si>
  <si>
    <t>D. melanogaster</t>
  </si>
  <si>
    <t>H. spains</t>
  </si>
  <si>
    <r>
      <rPr>
        <b/>
        <sz val="11"/>
        <color theme="1"/>
        <rFont val="Calibri"/>
        <family val="2"/>
        <scheme val="minor"/>
      </rPr>
      <t>Data Sheet S2</t>
    </r>
    <r>
      <rPr>
        <sz val="11"/>
        <color theme="1"/>
        <rFont val="Calibri"/>
        <family val="2"/>
        <scheme val="minor"/>
      </rPr>
      <t>: Percentage of 6mA-methylated non-coding RNA genes and protein-coding genes in four species.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</si>
</sst>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6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7" sqref="F7"/>
    </sheetView>
  </sheetViews>
  <sheetFormatPr defaultRowHeight="15"/>
  <sheetData>
    <row r="1" spans="1:7">
      <c r="A1" t="s">
        <v>14</v>
      </c>
    </row>
    <row r="2" spans="1:7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>
      <c r="A3" s="2" t="s">
        <v>7</v>
      </c>
      <c r="B3" s="2">
        <v>684</v>
      </c>
      <c r="C3" s="2">
        <v>325</v>
      </c>
      <c r="D3" s="2">
        <v>82</v>
      </c>
      <c r="E3" s="2">
        <v>14</v>
      </c>
      <c r="F3" s="2">
        <v>3480</v>
      </c>
      <c r="G3" s="2">
        <v>27569</v>
      </c>
    </row>
    <row r="4" spans="1:7">
      <c r="A4" s="2" t="s">
        <v>8</v>
      </c>
      <c r="B4" s="2">
        <v>18</v>
      </c>
      <c r="C4" s="2">
        <v>34</v>
      </c>
      <c r="D4" s="2">
        <v>8</v>
      </c>
      <c r="E4" s="2">
        <v>7</v>
      </c>
      <c r="F4" s="2">
        <v>627</v>
      </c>
      <c r="G4" s="2">
        <v>13981</v>
      </c>
    </row>
    <row r="5" spans="1:7">
      <c r="A5" s="2" t="s">
        <v>9</v>
      </c>
      <c r="B5" s="2">
        <f>B3-B4</f>
        <v>666</v>
      </c>
      <c r="C5" s="2">
        <f t="shared" ref="C5:G5" si="0">C3-C4</f>
        <v>291</v>
      </c>
      <c r="D5" s="2">
        <f t="shared" si="0"/>
        <v>74</v>
      </c>
      <c r="E5" s="2">
        <f t="shared" si="0"/>
        <v>7</v>
      </c>
      <c r="F5" s="2">
        <f t="shared" si="0"/>
        <v>2853</v>
      </c>
      <c r="G5" s="2">
        <f t="shared" si="0"/>
        <v>13588</v>
      </c>
    </row>
    <row r="6" spans="1:7">
      <c r="A6" s="3" t="s">
        <v>10</v>
      </c>
      <c r="B6" s="3">
        <f>B4/B3</f>
        <v>2.6315789473684209E-2</v>
      </c>
      <c r="C6" s="3">
        <f t="shared" ref="C6:G6" si="1">C4/C3</f>
        <v>0.10461538461538461</v>
      </c>
      <c r="D6" s="3">
        <f t="shared" si="1"/>
        <v>9.7560975609756101E-2</v>
      </c>
      <c r="E6" s="3">
        <f t="shared" si="1"/>
        <v>0.5</v>
      </c>
      <c r="F6" s="3">
        <f t="shared" si="1"/>
        <v>0.18017241379310345</v>
      </c>
      <c r="G6" s="3">
        <f t="shared" si="1"/>
        <v>0.50712757082230042</v>
      </c>
    </row>
    <row r="7" spans="1:7">
      <c r="A7" s="2"/>
    </row>
    <row r="8" spans="1:7" ht="15.75">
      <c r="A8" s="4" t="s">
        <v>11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7">
      <c r="A9" s="2" t="s">
        <v>7</v>
      </c>
      <c r="B9" s="2">
        <v>634</v>
      </c>
      <c r="C9" s="2">
        <v>260</v>
      </c>
      <c r="D9" s="2">
        <v>127</v>
      </c>
      <c r="E9" s="2">
        <v>22</v>
      </c>
      <c r="F9" s="2">
        <v>176</v>
      </c>
      <c r="G9" s="2">
        <v>20186</v>
      </c>
    </row>
    <row r="10" spans="1:7">
      <c r="A10" s="2" t="s">
        <v>8</v>
      </c>
      <c r="B10" s="2">
        <v>3</v>
      </c>
      <c r="C10" s="2">
        <v>5</v>
      </c>
      <c r="D10" s="2">
        <v>0</v>
      </c>
      <c r="E10" s="2">
        <v>2</v>
      </c>
      <c r="F10" s="2">
        <v>29</v>
      </c>
      <c r="G10" s="2">
        <v>5489</v>
      </c>
    </row>
    <row r="11" spans="1:7">
      <c r="A11" s="2" t="s">
        <v>9</v>
      </c>
      <c r="B11" s="2">
        <f>B9-B10</f>
        <v>631</v>
      </c>
      <c r="C11" s="2">
        <f t="shared" ref="C11:G11" si="2">C9-C10</f>
        <v>255</v>
      </c>
      <c r="D11" s="2">
        <f t="shared" si="2"/>
        <v>127</v>
      </c>
      <c r="E11" s="2">
        <f t="shared" si="2"/>
        <v>20</v>
      </c>
      <c r="F11" s="2">
        <f t="shared" si="2"/>
        <v>147</v>
      </c>
      <c r="G11" s="2">
        <f t="shared" si="2"/>
        <v>14697</v>
      </c>
    </row>
    <row r="12" spans="1:7">
      <c r="A12" s="3" t="s">
        <v>10</v>
      </c>
      <c r="B12" s="3">
        <f>B10/B9</f>
        <v>4.7318611987381704E-3</v>
      </c>
      <c r="C12" s="3">
        <f t="shared" ref="C12:G12" si="3">C10/C9</f>
        <v>1.9230769230769232E-2</v>
      </c>
      <c r="D12" s="3">
        <f t="shared" si="3"/>
        <v>0</v>
      </c>
      <c r="E12" s="3">
        <f t="shared" si="3"/>
        <v>9.0909090909090912E-2</v>
      </c>
      <c r="F12" s="3">
        <f t="shared" si="3"/>
        <v>0.16477272727272727</v>
      </c>
      <c r="G12" s="3">
        <f t="shared" si="3"/>
        <v>0.27192113345883284</v>
      </c>
    </row>
    <row r="13" spans="1:7">
      <c r="A13" s="2"/>
      <c r="B13" s="2"/>
      <c r="C13" s="2"/>
      <c r="D13" s="2"/>
      <c r="E13" s="2"/>
      <c r="F13" s="2"/>
      <c r="G13" s="2"/>
    </row>
    <row r="14" spans="1:7" ht="15.75">
      <c r="A14" s="4" t="s">
        <v>12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</row>
    <row r="15" spans="1:7">
      <c r="A15" s="2" t="s">
        <v>7</v>
      </c>
      <c r="B15" s="2">
        <v>312</v>
      </c>
      <c r="C15" s="2">
        <v>257</v>
      </c>
      <c r="D15" s="2">
        <v>32</v>
      </c>
      <c r="E15" s="2">
        <v>100</v>
      </c>
      <c r="F15" s="2">
        <v>1924</v>
      </c>
      <c r="G15" s="2">
        <v>13930</v>
      </c>
    </row>
    <row r="16" spans="1:7">
      <c r="A16" s="2" t="s">
        <v>8</v>
      </c>
      <c r="B16" s="2">
        <v>6</v>
      </c>
      <c r="C16" s="2">
        <v>3</v>
      </c>
      <c r="D16" s="2">
        <v>2</v>
      </c>
      <c r="E16" s="2">
        <v>2</v>
      </c>
      <c r="F16" s="2">
        <v>217</v>
      </c>
      <c r="G16" s="2">
        <v>3804</v>
      </c>
    </row>
    <row r="17" spans="1:7">
      <c r="A17" s="2" t="s">
        <v>9</v>
      </c>
      <c r="B17" s="2">
        <f>B15-B16</f>
        <v>306</v>
      </c>
      <c r="C17" s="2">
        <f t="shared" ref="C17:G17" si="4">C15-C16</f>
        <v>254</v>
      </c>
      <c r="D17" s="2">
        <f t="shared" si="4"/>
        <v>30</v>
      </c>
      <c r="E17" s="2">
        <f t="shared" si="4"/>
        <v>98</v>
      </c>
      <c r="F17" s="2">
        <f t="shared" si="4"/>
        <v>1707</v>
      </c>
      <c r="G17" s="2">
        <f t="shared" si="4"/>
        <v>10126</v>
      </c>
    </row>
    <row r="18" spans="1:7">
      <c r="A18" s="3" t="s">
        <v>10</v>
      </c>
      <c r="B18" s="3">
        <f>B16/B15</f>
        <v>1.9230769230769232E-2</v>
      </c>
      <c r="C18" s="3">
        <f t="shared" ref="C18:G18" si="5">C16/C15</f>
        <v>1.1673151750972763E-2</v>
      </c>
      <c r="D18" s="3">
        <f t="shared" si="5"/>
        <v>6.25E-2</v>
      </c>
      <c r="E18" s="3">
        <f t="shared" si="5"/>
        <v>0.02</v>
      </c>
      <c r="F18" s="3">
        <f t="shared" si="5"/>
        <v>0.11278586278586279</v>
      </c>
      <c r="G18" s="3">
        <f t="shared" si="5"/>
        <v>0.27307968413496053</v>
      </c>
    </row>
    <row r="19" spans="1:7">
      <c r="A19" s="2"/>
      <c r="B19" s="2"/>
      <c r="C19" s="2"/>
      <c r="D19" s="2"/>
      <c r="E19" s="2"/>
      <c r="F19" s="2"/>
      <c r="G19" s="2"/>
    </row>
    <row r="20" spans="1:7" ht="15.75">
      <c r="A20" s="4" t="s">
        <v>13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</row>
    <row r="21" spans="1:7">
      <c r="A21" s="2" t="s">
        <v>7</v>
      </c>
      <c r="B21" s="2">
        <v>436</v>
      </c>
      <c r="C21" s="2">
        <v>2210</v>
      </c>
      <c r="D21" s="2">
        <v>63</v>
      </c>
      <c r="E21" s="2">
        <v>31</v>
      </c>
      <c r="F21" s="2">
        <v>14638</v>
      </c>
      <c r="G21" s="2">
        <v>20062</v>
      </c>
    </row>
    <row r="22" spans="1:7">
      <c r="A22" s="2" t="s">
        <v>8</v>
      </c>
      <c r="B22" s="2">
        <v>12</v>
      </c>
      <c r="C22" s="2">
        <v>77</v>
      </c>
      <c r="D22" s="2">
        <v>9</v>
      </c>
      <c r="E22" s="2">
        <v>10</v>
      </c>
      <c r="F22" s="2">
        <v>12482</v>
      </c>
      <c r="G22" s="2">
        <v>17796</v>
      </c>
    </row>
    <row r="23" spans="1:7">
      <c r="A23" s="2" t="s">
        <v>9</v>
      </c>
      <c r="B23" s="2">
        <f>B21-B22</f>
        <v>424</v>
      </c>
      <c r="C23" s="2">
        <f t="shared" ref="C23:G23" si="6">C21-C22</f>
        <v>2133</v>
      </c>
      <c r="D23" s="2">
        <f t="shared" si="6"/>
        <v>54</v>
      </c>
      <c r="E23" s="2">
        <f t="shared" si="6"/>
        <v>21</v>
      </c>
      <c r="F23" s="2">
        <f t="shared" si="6"/>
        <v>2156</v>
      </c>
      <c r="G23" s="2">
        <f t="shared" si="6"/>
        <v>2266</v>
      </c>
    </row>
    <row r="24" spans="1:7">
      <c r="A24" s="3" t="s">
        <v>10</v>
      </c>
      <c r="B24" s="3">
        <f>B22/B21</f>
        <v>2.7522935779816515E-2</v>
      </c>
      <c r="C24" s="3">
        <f t="shared" ref="C24:G24" si="7">C22/C21</f>
        <v>3.4841628959276019E-2</v>
      </c>
      <c r="D24" s="3">
        <f t="shared" si="7"/>
        <v>0.14285714285714285</v>
      </c>
      <c r="E24" s="3">
        <f t="shared" si="7"/>
        <v>0.32258064516129031</v>
      </c>
      <c r="F24" s="3">
        <f t="shared" si="7"/>
        <v>0.85271211914195932</v>
      </c>
      <c r="G24" s="3">
        <f t="shared" si="7"/>
        <v>0.88705014455188913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LXY</dc:creator>
  <cp:lastModifiedBy>cps308</cp:lastModifiedBy>
  <dcterms:created xsi:type="dcterms:W3CDTF">2015-06-05T18:19:34Z</dcterms:created>
  <dcterms:modified xsi:type="dcterms:W3CDTF">2020-03-18T06:47:16Z</dcterms:modified>
</cp:coreProperties>
</file>