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Työ2020\Sienikässäri1 viimeistely\Viimeisimmät versiot\Valmiit tekstit\"/>
    </mc:Choice>
  </mc:AlternateContent>
  <xr:revisionPtr revIDLastSave="0" documentId="10_ncr:100000_{20FC0E12-BA23-4605-9850-D3F09CD2A770}" xr6:coauthVersionLast="31" xr6:coauthVersionMax="31" xr10:uidLastSave="{00000000-0000-0000-0000-000000000000}"/>
  <bookViews>
    <workbookView xWindow="0" yWindow="0" windowWidth="28800" windowHeight="12300" activeTab="3" xr2:uid="{00000000-000D-0000-FFFF-FFFF00000000}"/>
  </bookViews>
  <sheets>
    <sheet name="Hydraulic measurements" sheetId="10" r:id="rId1"/>
    <sheet name="Physiological measurements" sheetId="4" r:id="rId2"/>
    <sheet name="xylem_sap" sheetId="9" r:id="rId3"/>
    <sheet name="lesion_data" sheetId="11" r:id="rId4"/>
  </sheets>
  <definedNames>
    <definedName name="kemia_neste2019" localSheetId="2">xylem_sap!$A$4:$P$23</definedName>
    <definedName name="sienidata2019" localSheetId="0">'Hydraulic measurements'!$A$4:$H$49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0" l="1"/>
  <c r="J55" i="10"/>
  <c r="J53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kemia_neste20191" type="6" refreshedVersion="6" background="1" saveData="1">
    <textPr codePage="1251" sourceFile="G:\Työ2018\Sienikoe_artikkeli\R_sieni_kemiat\kemia_neste2019.csv" thousands=" " semicolon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sienidata20191" type="6" refreshedVersion="6" background="1" saveData="1">
    <textPr codePage="850" sourceFile="E:\Työ2018\Sienikoe_artikkeli\R_sieni\sienidata2019.csv" thousands=" 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<sst xmlns="http://schemas.openxmlformats.org/spreadsheetml/2006/main" count="942" uniqueCount="66">
  <si>
    <t>date</t>
  </si>
  <si>
    <t>clone</t>
  </si>
  <si>
    <t>treatment</t>
  </si>
  <si>
    <t>tree_nr</t>
  </si>
  <si>
    <t>NA</t>
  </si>
  <si>
    <t>pinitol</t>
  </si>
  <si>
    <t>sucrose</t>
  </si>
  <si>
    <t>sum</t>
  </si>
  <si>
    <t>RWC_stem</t>
  </si>
  <si>
    <t>σ_xylem</t>
  </si>
  <si>
    <t>K_stem</t>
  </si>
  <si>
    <t>Ψ_stem</t>
  </si>
  <si>
    <t>PLC</t>
  </si>
  <si>
    <t>K_stem_saturated</t>
  </si>
  <si>
    <t>fructose</t>
  </si>
  <si>
    <t>alkylphenol</t>
  </si>
  <si>
    <t>week</t>
  </si>
  <si>
    <t>clone / treatment</t>
  </si>
  <si>
    <t>infected</t>
  </si>
  <si>
    <t>wounded controls</t>
  </si>
  <si>
    <t>wounded control</t>
  </si>
  <si>
    <t>intact control</t>
  </si>
  <si>
    <t>tree nr</t>
  </si>
  <si>
    <t>Saturated stem water content</t>
  </si>
  <si>
    <t>intact controls</t>
  </si>
  <si>
    <t>malic acid</t>
  </si>
  <si>
    <t>quinic acid</t>
  </si>
  <si>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-glucose</t>
    </r>
  </si>
  <si>
    <t>inositol isomer</t>
  </si>
  <si>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>-glucose</t>
    </r>
  </si>
  <si>
    <t>myo-inositol</t>
  </si>
  <si>
    <r>
      <t>transpiration rate,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>-1</t>
    </r>
  </si>
  <si>
    <t>Monitored physiological measurements including the sapwood area-specific whole tree transpiration rate, stem water potential above the inoculation point and canopy conductance. The canopy conductance is calculated as the sapwood area-specific transpiration rate divided by vapor pressure deficit.</t>
  </si>
  <si>
    <t>1,3,12</t>
  </si>
  <si>
    <t>4,8,21</t>
  </si>
  <si>
    <t>2,10</t>
  </si>
  <si>
    <t>5,9,13</t>
  </si>
  <si>
    <t>4,8,13</t>
  </si>
  <si>
    <t>6,7</t>
  </si>
  <si>
    <t>5,9,11</t>
  </si>
  <si>
    <t>18,19,24</t>
  </si>
  <si>
    <t>7,14,15</t>
  </si>
  <si>
    <t>16,17</t>
  </si>
  <si>
    <t>6,11,20</t>
  </si>
  <si>
    <t>1,16,18</t>
  </si>
  <si>
    <t>15,17</t>
  </si>
  <si>
    <t>3,19</t>
  </si>
  <si>
    <t>12,14,20</t>
  </si>
  <si>
    <t>d-Psicose</t>
  </si>
  <si>
    <t>water potential, MPa</t>
  </si>
  <si>
    <r>
      <t>canopy conductance, mmol 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MPa</t>
    </r>
    <r>
      <rPr>
        <vertAlign val="superscript"/>
        <sz val="11"/>
        <color theme="1"/>
        <rFont val="Calibri"/>
        <family val="2"/>
        <scheme val="minor"/>
      </rPr>
      <t>-1</t>
    </r>
  </si>
  <si>
    <t>VPD, MPa</t>
  </si>
  <si>
    <r>
      <t xml:space="preserve">Compounds analyzed from the extracted xylem sap from </t>
    </r>
    <r>
      <rPr>
        <i/>
        <sz val="11"/>
        <color theme="1"/>
        <rFont val="Times New Roman"/>
        <family val="1"/>
      </rPr>
      <t>E. polonica</t>
    </r>
    <r>
      <rPr>
        <sz val="11"/>
        <color theme="1"/>
        <rFont val="Times New Roman"/>
        <family val="1"/>
      </rPr>
      <t xml:space="preserve"> infected, wounded control and intact </t>
    </r>
    <r>
      <rPr>
        <i/>
        <sz val="11"/>
        <color theme="1"/>
        <rFont val="Times New Roman"/>
        <family val="1"/>
      </rPr>
      <t>P. abies</t>
    </r>
    <r>
      <rPr>
        <sz val="11"/>
        <color theme="1"/>
        <rFont val="Times New Roman"/>
        <family val="1"/>
      </rPr>
      <t xml:space="preserve"> saplings. Table values are concentrations (mg ml 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).</t>
    </r>
  </si>
  <si>
    <r>
      <t>Hydraulic measurements data including stem hydraulic conductivity (K</t>
    </r>
    <r>
      <rPr>
        <vertAlign val="subscript"/>
        <sz val="12"/>
        <color theme="1"/>
        <rFont val="Times New Roman"/>
        <family val="1"/>
      </rPr>
      <t>stem</t>
    </r>
    <r>
      <rPr>
        <sz val="12"/>
        <color theme="1"/>
        <rFont val="Times New Roman"/>
        <family val="1"/>
      </rPr>
      <t>) (kg m</t>
    </r>
    <r>
      <rPr>
        <vertAlign val="superscript"/>
        <sz val="12"/>
        <color theme="1"/>
        <rFont val="Times New Roman"/>
        <family val="1"/>
      </rPr>
      <t>-1</t>
    </r>
    <r>
      <rPr>
        <sz val="12"/>
        <color theme="1"/>
        <rFont val="Times New Roman"/>
        <family val="1"/>
      </rPr>
      <t xml:space="preserve"> s</t>
    </r>
    <r>
      <rPr>
        <vertAlign val="superscript"/>
        <sz val="12"/>
        <color theme="1"/>
        <rFont val="Times New Roman"/>
        <family val="1"/>
      </rPr>
      <t>-1</t>
    </r>
    <r>
      <rPr>
        <sz val="12"/>
        <color theme="1"/>
        <rFont val="Times New Roman"/>
        <family val="1"/>
      </rPr>
      <t xml:space="preserve"> MPa</t>
    </r>
    <r>
      <rPr>
        <vertAlign val="superscript"/>
        <sz val="12"/>
        <color theme="1"/>
        <rFont val="Times New Roman"/>
        <family val="1"/>
      </rPr>
      <t>-1</t>
    </r>
    <r>
      <rPr>
        <sz val="12"/>
        <color theme="1"/>
        <rFont val="Times New Roman"/>
        <family val="1"/>
      </rPr>
      <t>), saturated stem hydraulic conductivity (K</t>
    </r>
    <r>
      <rPr>
        <vertAlign val="subscript"/>
        <sz val="12"/>
        <color theme="1"/>
        <rFont val="Times New Roman"/>
        <family val="1"/>
      </rPr>
      <t>stem,saturated</t>
    </r>
    <r>
      <rPr>
        <sz val="12"/>
        <color theme="1"/>
        <rFont val="Times New Roman"/>
        <family val="1"/>
      </rPr>
      <t>), xylem sap surface tension (</t>
    </r>
    <r>
      <rPr>
        <sz val="12"/>
        <color rgb="FF000000"/>
        <rFont val="Times New Roman"/>
        <family val="1"/>
      </rPr>
      <t>σ</t>
    </r>
    <r>
      <rPr>
        <vertAlign val="subscript"/>
        <sz val="12"/>
        <color rgb="FF000000"/>
        <rFont val="Times New Roman"/>
        <family val="1"/>
      </rPr>
      <t>xylem</t>
    </r>
    <r>
      <rPr>
        <sz val="11"/>
        <color rgb="FF000000"/>
        <rFont val="Times New Roman"/>
        <family val="1"/>
      </rPr>
      <t>) (N m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>), stem relative water content (</t>
    </r>
    <r>
      <rPr>
        <sz val="12"/>
        <color rgb="FF000000"/>
        <rFont val="Times New Roman"/>
        <family val="1"/>
      </rPr>
      <t>RWC</t>
    </r>
    <r>
      <rPr>
        <vertAlign val="subscript"/>
        <sz val="12"/>
        <color rgb="FF000000"/>
        <rFont val="Times New Roman"/>
        <family val="1"/>
      </rPr>
      <t>stem</t>
    </r>
    <r>
      <rPr>
        <sz val="12"/>
        <color theme="1"/>
        <rFont val="Times New Roman"/>
        <family val="1"/>
      </rPr>
      <t>), stem water potential (Ψ</t>
    </r>
    <r>
      <rPr>
        <vertAlign val="subscript"/>
        <sz val="12"/>
        <color theme="1"/>
        <rFont val="Times New Roman"/>
        <family val="1"/>
      </rPr>
      <t>stem</t>
    </r>
    <r>
      <rPr>
        <sz val="12"/>
        <color theme="1"/>
        <rFont val="Times New Roman"/>
        <family val="1"/>
      </rPr>
      <t xml:space="preserve">) (MPa), saturated stem water content and percent loss of conductivity (PLC) (%) used in the study of </t>
    </r>
    <r>
      <rPr>
        <i/>
        <sz val="12"/>
        <color theme="1"/>
        <rFont val="Times New Roman"/>
        <family val="1"/>
      </rPr>
      <t>E. polonica</t>
    </r>
    <r>
      <rPr>
        <sz val="12"/>
        <color theme="1"/>
        <rFont val="Times New Roman"/>
        <family val="1"/>
      </rPr>
      <t xml:space="preserve"> infected </t>
    </r>
    <r>
      <rPr>
        <i/>
        <sz val="12"/>
        <color theme="1"/>
        <rFont val="Times New Roman"/>
        <family val="1"/>
      </rPr>
      <t>Picea abies</t>
    </r>
    <r>
      <rPr>
        <sz val="12"/>
        <color theme="1"/>
        <rFont val="Times New Roman"/>
        <family val="1"/>
      </rPr>
      <t xml:space="preserve"> saplings.</t>
    </r>
  </si>
  <si>
    <t>xylem lesion length above inoculation, cm</t>
  </si>
  <si>
    <t>xylem length depth(radial), cm</t>
  </si>
  <si>
    <t>xylem lesion width (tangential), cm</t>
  </si>
  <si>
    <t>xylem area specific lesion area, relative</t>
  </si>
  <si>
    <t xml:space="preserve"> bark lesion length (total), cm</t>
  </si>
  <si>
    <t>bark lesion width, cm</t>
  </si>
  <si>
    <t>lesion measured to upper extreme end of lesion</t>
  </si>
  <si>
    <t>lesion measured to the upper clear border end of the lesion</t>
  </si>
  <si>
    <t>cp</t>
  </si>
  <si>
    <t>lesions extensive (tree dead)</t>
  </si>
  <si>
    <t>wc</t>
  </si>
  <si>
    <t>diameter stem base (stem piece of lesion analysis),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</si>
</sst>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0.000"/>
    <numFmt numFmtId="166" formatCode="0.0"/>
    <numFmt numFmtId="167" formatCode="0.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5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166" fontId="0" fillId="0" borderId="0" xfId="0" applyNumberFormat="1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164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8" fillId="0" borderId="0" xfId="0" applyNumberFormat="1" applyFont="1" applyAlignment="1">
      <alignment horizontal="center" wrapText="1"/>
    </xf>
    <xf numFmtId="164" fontId="0" fillId="0" borderId="0" xfId="0" applyNumberFormat="1"/>
    <xf numFmtId="166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ienidata2019" connectionId="2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emia_neste2019" connectionId="1" xr16:uid="{00000000-0016-0000-02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zoomScaleNormal="100" workbookViewId="0">
      <selection activeCell="O19" sqref="O19"/>
    </sheetView>
  </sheetViews>
  <sheetFormatPr defaultRowHeight="15" x14ac:dyDescent="0.25"/>
  <cols>
    <col min="1" max="1" width="10.42578125" customWidth="1"/>
    <col min="2" max="3" width="16.85546875" customWidth="1"/>
    <col min="4" max="4" width="10.28515625" customWidth="1"/>
    <col min="5" max="5" width="17" bestFit="1" customWidth="1"/>
    <col min="6" max="6" width="11.140625" customWidth="1"/>
    <col min="7" max="7" width="11" customWidth="1"/>
    <col min="8" max="8" width="9.28515625" customWidth="1"/>
    <col min="9" max="9" width="28.7109375" customWidth="1"/>
    <col min="10" max="10" width="7.42578125" customWidth="1"/>
  </cols>
  <sheetData>
    <row r="1" spans="1:11" ht="24.75" customHeight="1" x14ac:dyDescent="0.25">
      <c r="A1" s="33" t="s">
        <v>53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30.7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4" spans="1:11" x14ac:dyDescent="0.25">
      <c r="A4" s="6" t="s">
        <v>0</v>
      </c>
      <c r="B4" s="6" t="s">
        <v>17</v>
      </c>
      <c r="C4" s="6" t="s">
        <v>3</v>
      </c>
      <c r="D4" s="6" t="s">
        <v>10</v>
      </c>
      <c r="E4" s="6" t="s">
        <v>13</v>
      </c>
      <c r="F4" s="7" t="s">
        <v>9</v>
      </c>
      <c r="G4" s="6" t="s">
        <v>8</v>
      </c>
      <c r="H4" s="7" t="s">
        <v>11</v>
      </c>
      <c r="I4" s="8" t="s">
        <v>23</v>
      </c>
      <c r="J4" s="7" t="s">
        <v>12</v>
      </c>
    </row>
    <row r="5" spans="1:11" x14ac:dyDescent="0.25">
      <c r="A5" s="9"/>
      <c r="B5" s="9" t="s">
        <v>18</v>
      </c>
      <c r="C5" s="9"/>
      <c r="D5" s="9"/>
      <c r="E5" s="9"/>
      <c r="F5" s="10"/>
      <c r="G5" s="9"/>
      <c r="H5" s="10"/>
      <c r="I5" s="11"/>
      <c r="J5" s="10"/>
    </row>
    <row r="6" spans="1:11" x14ac:dyDescent="0.25">
      <c r="A6" s="12">
        <v>42550</v>
      </c>
      <c r="B6" s="13">
        <v>64</v>
      </c>
      <c r="C6" s="13">
        <v>3</v>
      </c>
      <c r="D6" s="14">
        <v>0.29954699099999998</v>
      </c>
      <c r="E6" s="14" t="s">
        <v>4</v>
      </c>
      <c r="F6" s="14">
        <v>6.6409179999999998E-2</v>
      </c>
      <c r="G6" s="14" t="s">
        <v>4</v>
      </c>
      <c r="H6" s="13" t="s">
        <v>4</v>
      </c>
      <c r="I6" s="13" t="s">
        <v>4</v>
      </c>
      <c r="J6" s="13" t="s">
        <v>4</v>
      </c>
    </row>
    <row r="7" spans="1:11" x14ac:dyDescent="0.25">
      <c r="A7" s="15">
        <v>42551</v>
      </c>
      <c r="B7" s="6">
        <v>64</v>
      </c>
      <c r="C7" s="6">
        <v>1</v>
      </c>
      <c r="D7" s="16">
        <v>0.307918162</v>
      </c>
      <c r="E7" s="16" t="s">
        <v>4</v>
      </c>
      <c r="F7" s="16">
        <v>6.8572110000000006E-2</v>
      </c>
      <c r="G7" s="17">
        <v>0.82076944900000004</v>
      </c>
      <c r="H7" s="6">
        <v>-2.1</v>
      </c>
      <c r="I7" s="17">
        <v>1.2195290860000001</v>
      </c>
      <c r="J7" s="6" t="s">
        <v>4</v>
      </c>
    </row>
    <row r="8" spans="1:11" x14ac:dyDescent="0.25">
      <c r="A8" s="15">
        <v>42552</v>
      </c>
      <c r="B8" s="6">
        <v>64</v>
      </c>
      <c r="C8" s="6">
        <v>12</v>
      </c>
      <c r="D8" s="16">
        <v>0.15637721399999999</v>
      </c>
      <c r="E8" s="16" t="s">
        <v>4</v>
      </c>
      <c r="F8" s="16">
        <v>6.3546739000000005E-2</v>
      </c>
      <c r="G8" s="17">
        <v>0.75191882399999999</v>
      </c>
      <c r="H8" s="6">
        <v>-1.7</v>
      </c>
      <c r="I8" s="17">
        <v>1.1481702760000001</v>
      </c>
      <c r="J8" s="6" t="s">
        <v>4</v>
      </c>
    </row>
    <row r="9" spans="1:11" x14ac:dyDescent="0.25">
      <c r="A9" s="15">
        <v>42557</v>
      </c>
      <c r="B9" s="6">
        <v>64</v>
      </c>
      <c r="C9" s="6">
        <v>4</v>
      </c>
      <c r="D9" s="16">
        <v>8.4481254000000006E-2</v>
      </c>
      <c r="E9" s="16" t="s">
        <v>4</v>
      </c>
      <c r="F9" s="16">
        <v>5.0840040000000003E-2</v>
      </c>
      <c r="G9" s="17">
        <v>0.66570676299999998</v>
      </c>
      <c r="H9" s="6">
        <v>-1.75</v>
      </c>
      <c r="I9" s="17">
        <v>1.1969667129999999</v>
      </c>
      <c r="J9" s="6" t="s">
        <v>4</v>
      </c>
    </row>
    <row r="10" spans="1:11" x14ac:dyDescent="0.25">
      <c r="A10" s="15">
        <v>42559</v>
      </c>
      <c r="B10" s="6">
        <v>64</v>
      </c>
      <c r="C10" s="6">
        <v>8</v>
      </c>
      <c r="D10" s="16">
        <v>9.8770930000000007E-2</v>
      </c>
      <c r="E10" s="16">
        <v>5.2990302000000003E-2</v>
      </c>
      <c r="F10" s="16">
        <v>5.9436413E-2</v>
      </c>
      <c r="G10" s="17">
        <v>0.64329715499999995</v>
      </c>
      <c r="H10" s="6">
        <v>-1.5</v>
      </c>
      <c r="I10" s="17">
        <v>1.170271198</v>
      </c>
      <c r="J10" s="6" t="s">
        <v>4</v>
      </c>
      <c r="K10" s="1"/>
    </row>
    <row r="11" spans="1:11" x14ac:dyDescent="0.25">
      <c r="A11" s="15">
        <v>42563</v>
      </c>
      <c r="B11" s="6">
        <v>64</v>
      </c>
      <c r="C11" s="6">
        <v>21</v>
      </c>
      <c r="D11" s="16">
        <v>3.3570338999999998E-2</v>
      </c>
      <c r="E11" s="16">
        <v>6.0624082000000003E-2</v>
      </c>
      <c r="F11" s="16">
        <v>5.0565812000000002E-2</v>
      </c>
      <c r="G11" s="17">
        <v>0.62795858000000004</v>
      </c>
      <c r="H11" s="6">
        <v>-1.85</v>
      </c>
      <c r="I11" s="17">
        <v>0.97266187100000001</v>
      </c>
      <c r="J11" s="6">
        <v>44.6</v>
      </c>
      <c r="K11" s="1"/>
    </row>
    <row r="12" spans="1:11" x14ac:dyDescent="0.25">
      <c r="A12" s="15">
        <v>42572</v>
      </c>
      <c r="B12" s="6">
        <v>64</v>
      </c>
      <c r="C12" s="6">
        <v>2</v>
      </c>
      <c r="D12" s="16">
        <v>0.17786917899999999</v>
      </c>
      <c r="E12" s="16">
        <v>0.23582191399999999</v>
      </c>
      <c r="F12" s="16">
        <v>6.7132630999999998E-2</v>
      </c>
      <c r="G12" s="17">
        <v>0.65770609300000005</v>
      </c>
      <c r="H12" s="6">
        <v>-1.5</v>
      </c>
      <c r="I12" s="17">
        <v>1.271070615</v>
      </c>
      <c r="J12" s="6">
        <v>24.6</v>
      </c>
      <c r="K12" s="1"/>
    </row>
    <row r="13" spans="1:11" x14ac:dyDescent="0.25">
      <c r="A13" s="15">
        <v>42572</v>
      </c>
      <c r="B13" s="6">
        <v>64</v>
      </c>
      <c r="C13" s="6">
        <v>10</v>
      </c>
      <c r="D13" s="16">
        <v>0.183050297</v>
      </c>
      <c r="E13" s="16">
        <v>0.27158302299999998</v>
      </c>
      <c r="F13" s="16">
        <v>5.5416492999999997E-2</v>
      </c>
      <c r="G13" s="17">
        <v>0.70316108499999996</v>
      </c>
      <c r="H13" s="6">
        <v>-1.9</v>
      </c>
      <c r="I13" s="17">
        <v>1.208864073</v>
      </c>
      <c r="J13" s="6">
        <v>32.6</v>
      </c>
      <c r="K13" s="1"/>
    </row>
    <row r="14" spans="1:11" x14ac:dyDescent="0.25">
      <c r="A14" s="15">
        <v>42619</v>
      </c>
      <c r="B14" s="6">
        <v>64</v>
      </c>
      <c r="C14" s="6">
        <v>5</v>
      </c>
      <c r="D14" s="16">
        <v>0.241064949</v>
      </c>
      <c r="E14" s="16">
        <v>0.26317131399999999</v>
      </c>
      <c r="F14" s="16">
        <v>5.9804369000000003E-2</v>
      </c>
      <c r="G14" s="17">
        <v>0.33641304300000002</v>
      </c>
      <c r="H14" s="6">
        <v>-1.2</v>
      </c>
      <c r="I14" s="17">
        <v>0.843649702</v>
      </c>
      <c r="J14" s="6">
        <v>8.4</v>
      </c>
      <c r="K14" s="1"/>
    </row>
    <row r="15" spans="1:11" x14ac:dyDescent="0.25">
      <c r="A15" s="15">
        <v>42619</v>
      </c>
      <c r="B15" s="6">
        <v>64</v>
      </c>
      <c r="C15" s="6">
        <v>9</v>
      </c>
      <c r="D15" s="16">
        <v>0.27448319199999999</v>
      </c>
      <c r="E15" s="16">
        <v>0.31659919399999997</v>
      </c>
      <c r="F15" s="16">
        <v>5.8444528000000003E-2</v>
      </c>
      <c r="G15" s="17">
        <v>0.64780588500000003</v>
      </c>
      <c r="H15" s="6">
        <v>-1.35</v>
      </c>
      <c r="I15" s="17">
        <v>1.2089626760000001</v>
      </c>
      <c r="J15" s="6">
        <v>13.3</v>
      </c>
      <c r="K15" s="1"/>
    </row>
    <row r="16" spans="1:11" x14ac:dyDescent="0.25">
      <c r="A16" s="15">
        <v>42621</v>
      </c>
      <c r="B16" s="6">
        <v>64</v>
      </c>
      <c r="C16" s="6">
        <v>13</v>
      </c>
      <c r="D16" s="16" t="s">
        <v>4</v>
      </c>
      <c r="E16" s="16" t="s">
        <v>4</v>
      </c>
      <c r="F16" s="16" t="s">
        <v>4</v>
      </c>
      <c r="G16" s="17" t="s">
        <v>4</v>
      </c>
      <c r="H16" s="6" t="s">
        <v>4</v>
      </c>
      <c r="I16" s="17">
        <v>1.24028907</v>
      </c>
      <c r="J16" s="6" t="s">
        <v>4</v>
      </c>
      <c r="K16" s="1"/>
    </row>
    <row r="17" spans="1:11" x14ac:dyDescent="0.25">
      <c r="A17" s="15">
        <v>42557</v>
      </c>
      <c r="B17" s="6">
        <v>1510</v>
      </c>
      <c r="C17" s="6">
        <v>13</v>
      </c>
      <c r="D17" s="16">
        <v>9.1927112000000005E-2</v>
      </c>
      <c r="E17" s="16">
        <v>0.136441957</v>
      </c>
      <c r="F17" s="16">
        <v>5.1969432000000003E-2</v>
      </c>
      <c r="G17" s="17">
        <v>0.71500965299999997</v>
      </c>
      <c r="H17" s="6">
        <v>-1.8</v>
      </c>
      <c r="I17" s="17">
        <v>1.3405218889999999</v>
      </c>
      <c r="J17" s="6">
        <v>32.6</v>
      </c>
      <c r="K17" s="1"/>
    </row>
    <row r="18" spans="1:11" x14ac:dyDescent="0.25">
      <c r="A18" s="15">
        <v>42558</v>
      </c>
      <c r="B18" s="6">
        <v>1510</v>
      </c>
      <c r="C18" s="6">
        <v>4</v>
      </c>
      <c r="D18" s="16">
        <v>0.102467116</v>
      </c>
      <c r="E18" s="16" t="s">
        <v>4</v>
      </c>
      <c r="F18" s="16">
        <v>4.8268947E-2</v>
      </c>
      <c r="G18" s="17">
        <v>0.63940235599999995</v>
      </c>
      <c r="H18" s="6">
        <v>-1.5</v>
      </c>
      <c r="I18" s="17">
        <v>0.98966824600000003</v>
      </c>
      <c r="J18" s="6" t="s">
        <v>4</v>
      </c>
      <c r="K18" s="1"/>
    </row>
    <row r="19" spans="1:11" x14ac:dyDescent="0.25">
      <c r="A19" s="15">
        <v>42559</v>
      </c>
      <c r="B19" s="6">
        <v>1510</v>
      </c>
      <c r="C19" s="6">
        <v>8</v>
      </c>
      <c r="D19" s="16">
        <v>0.29724586600000003</v>
      </c>
      <c r="E19" s="16">
        <v>0.30673163199999998</v>
      </c>
      <c r="F19" s="16">
        <v>6.4468826000000007E-2</v>
      </c>
      <c r="G19" s="17">
        <v>0.81817521999999998</v>
      </c>
      <c r="H19" s="6">
        <v>-1.69</v>
      </c>
      <c r="I19" s="17">
        <v>1.520808036</v>
      </c>
      <c r="J19" s="6">
        <v>3.1</v>
      </c>
      <c r="K19" s="1"/>
    </row>
    <row r="20" spans="1:11" x14ac:dyDescent="0.25">
      <c r="A20" s="15">
        <v>42564</v>
      </c>
      <c r="B20" s="6">
        <v>1510</v>
      </c>
      <c r="C20" s="6">
        <v>10</v>
      </c>
      <c r="D20" s="16">
        <v>0.113878648</v>
      </c>
      <c r="E20" s="16">
        <v>9.8640210000000006E-2</v>
      </c>
      <c r="F20" s="16">
        <v>5.5084035000000003E-2</v>
      </c>
      <c r="G20" s="17">
        <v>0.71818848599999996</v>
      </c>
      <c r="H20" s="6">
        <v>-1.55</v>
      </c>
      <c r="I20" s="17">
        <v>1.3274917850000001</v>
      </c>
      <c r="J20" s="6" t="s">
        <v>4</v>
      </c>
      <c r="K20" s="1"/>
    </row>
    <row r="21" spans="1:11" x14ac:dyDescent="0.25">
      <c r="A21" s="15">
        <v>42565</v>
      </c>
      <c r="B21" s="6">
        <v>1510</v>
      </c>
      <c r="C21" s="6">
        <v>2</v>
      </c>
      <c r="D21" s="16">
        <v>0.21073192700000001</v>
      </c>
      <c r="E21" s="16">
        <v>0.196650147</v>
      </c>
      <c r="F21" s="16">
        <v>6.8317952000000001E-2</v>
      </c>
      <c r="G21" s="17">
        <v>0.71638225300000002</v>
      </c>
      <c r="H21" s="6">
        <v>-1.5</v>
      </c>
      <c r="I21" s="17">
        <v>1.2355917910000001</v>
      </c>
      <c r="J21" s="6" t="s">
        <v>4</v>
      </c>
      <c r="K21" s="1"/>
    </row>
    <row r="22" spans="1:11" x14ac:dyDescent="0.25">
      <c r="A22" s="15">
        <v>42577</v>
      </c>
      <c r="B22" s="6">
        <v>1510</v>
      </c>
      <c r="C22" s="6">
        <v>6</v>
      </c>
      <c r="D22" s="16">
        <v>0.15892978199999999</v>
      </c>
      <c r="E22" s="16">
        <v>0.163786505</v>
      </c>
      <c r="F22" s="16">
        <v>5.8183270000000002E-2</v>
      </c>
      <c r="G22" s="17" t="s">
        <v>4</v>
      </c>
      <c r="H22" s="6">
        <v>-1.35</v>
      </c>
      <c r="I22" s="17" t="s">
        <v>4</v>
      </c>
      <c r="J22" s="6">
        <v>3</v>
      </c>
      <c r="K22" s="1"/>
    </row>
    <row r="23" spans="1:11" x14ac:dyDescent="0.25">
      <c r="A23" s="15">
        <v>42577</v>
      </c>
      <c r="B23" s="6">
        <v>1510</v>
      </c>
      <c r="C23" s="6">
        <v>7</v>
      </c>
      <c r="D23" s="16">
        <v>0.148242349</v>
      </c>
      <c r="E23" s="16">
        <v>0.17460086399999999</v>
      </c>
      <c r="F23" s="16">
        <v>6.4537203000000001E-2</v>
      </c>
      <c r="G23" s="17" t="s">
        <v>4</v>
      </c>
      <c r="H23" s="6">
        <v>-1.65</v>
      </c>
      <c r="I23" s="17" t="s">
        <v>4</v>
      </c>
      <c r="J23" s="6">
        <v>15.1</v>
      </c>
      <c r="K23" s="1"/>
    </row>
    <row r="24" spans="1:11" x14ac:dyDescent="0.25">
      <c r="A24" s="15">
        <v>42626</v>
      </c>
      <c r="B24" s="6">
        <v>1510</v>
      </c>
      <c r="C24" s="6">
        <v>9</v>
      </c>
      <c r="D24" s="16">
        <v>0.134236409</v>
      </c>
      <c r="E24" s="16">
        <v>0.16100731099999999</v>
      </c>
      <c r="F24" s="16">
        <v>6.6999441000000007E-2</v>
      </c>
      <c r="G24" s="17">
        <v>0.71096137299999995</v>
      </c>
      <c r="H24" s="6">
        <v>-1.6</v>
      </c>
      <c r="I24" s="17">
        <v>1.1899123620000001</v>
      </c>
      <c r="J24" s="6">
        <v>16.600000000000001</v>
      </c>
      <c r="K24" s="1"/>
    </row>
    <row r="25" spans="1:11" x14ac:dyDescent="0.25">
      <c r="A25" s="15">
        <v>42627</v>
      </c>
      <c r="B25" s="6">
        <v>1510</v>
      </c>
      <c r="C25" s="6">
        <v>11</v>
      </c>
      <c r="D25" s="16">
        <v>0.21329516900000001</v>
      </c>
      <c r="E25" s="16">
        <v>0.23249426200000001</v>
      </c>
      <c r="F25" s="16">
        <v>6.9030866999999996E-2</v>
      </c>
      <c r="G25" s="17">
        <v>0.74237249500000002</v>
      </c>
      <c r="H25" s="6">
        <v>-1.5</v>
      </c>
      <c r="I25" s="17">
        <v>1.464976651</v>
      </c>
      <c r="J25" s="6">
        <v>8.3000000000000007</v>
      </c>
      <c r="K25" s="1"/>
    </row>
    <row r="26" spans="1:11" x14ac:dyDescent="0.25">
      <c r="A26" s="12">
        <v>42628</v>
      </c>
      <c r="B26" s="13">
        <v>1510</v>
      </c>
      <c r="C26" s="13">
        <v>5</v>
      </c>
      <c r="D26" s="14">
        <v>0.22596786299999999</v>
      </c>
      <c r="E26" s="14">
        <v>0.25291094600000003</v>
      </c>
      <c r="F26" s="14">
        <v>6.8213520999999999E-2</v>
      </c>
      <c r="G26" s="18">
        <v>0.696576415</v>
      </c>
      <c r="H26" s="13">
        <v>-1.1499999999999999</v>
      </c>
      <c r="I26" s="18">
        <v>1.02759255</v>
      </c>
      <c r="J26" s="13">
        <v>10.7</v>
      </c>
      <c r="K26" s="1"/>
    </row>
    <row r="27" spans="1:11" x14ac:dyDescent="0.25">
      <c r="A27" s="12"/>
      <c r="B27" s="13"/>
      <c r="C27" s="13"/>
      <c r="D27" s="14"/>
      <c r="E27" s="14"/>
      <c r="F27" s="14"/>
      <c r="G27" s="18"/>
      <c r="H27" s="13"/>
      <c r="I27" s="18"/>
      <c r="J27" s="13"/>
      <c r="K27" s="1"/>
    </row>
    <row r="28" spans="1:11" x14ac:dyDescent="0.25">
      <c r="A28" s="12"/>
      <c r="B28" s="13" t="s">
        <v>19</v>
      </c>
      <c r="C28" s="13"/>
      <c r="D28" s="14"/>
      <c r="E28" s="14"/>
      <c r="F28" s="14"/>
      <c r="G28" s="18"/>
      <c r="H28" s="13"/>
      <c r="I28" s="18"/>
      <c r="J28" s="13"/>
      <c r="K28" s="1"/>
    </row>
    <row r="29" spans="1:11" x14ac:dyDescent="0.25">
      <c r="A29" s="12">
        <v>42550</v>
      </c>
      <c r="B29" s="13">
        <v>64</v>
      </c>
      <c r="C29" s="13">
        <v>19</v>
      </c>
      <c r="D29" s="14">
        <v>0.159191788</v>
      </c>
      <c r="E29" s="14" t="s">
        <v>4</v>
      </c>
      <c r="F29" s="14">
        <v>6.1697443999999997E-2</v>
      </c>
      <c r="G29" s="18" t="s">
        <v>4</v>
      </c>
      <c r="H29" s="13" t="s">
        <v>4</v>
      </c>
      <c r="I29" s="18" t="s">
        <v>4</v>
      </c>
      <c r="J29" s="13" t="s">
        <v>4</v>
      </c>
      <c r="K29" s="1"/>
    </row>
    <row r="30" spans="1:11" x14ac:dyDescent="0.25">
      <c r="A30" s="15">
        <v>42551</v>
      </c>
      <c r="B30" s="6">
        <v>64</v>
      </c>
      <c r="C30" s="6">
        <v>18</v>
      </c>
      <c r="D30" s="16">
        <v>0.667046209</v>
      </c>
      <c r="E30" s="16" t="s">
        <v>4</v>
      </c>
      <c r="F30" s="16">
        <v>7.0323311999999999E-2</v>
      </c>
      <c r="G30" s="17">
        <v>0.87825936800000004</v>
      </c>
      <c r="H30" s="6">
        <v>-1.65</v>
      </c>
      <c r="I30" s="17">
        <v>1.457221943</v>
      </c>
      <c r="J30" s="6" t="s">
        <v>4</v>
      </c>
      <c r="K30" s="1"/>
    </row>
    <row r="31" spans="1:11" x14ac:dyDescent="0.25">
      <c r="A31" s="15">
        <v>42552</v>
      </c>
      <c r="B31" s="6">
        <v>64</v>
      </c>
      <c r="C31" s="6">
        <v>24</v>
      </c>
      <c r="D31" s="16">
        <v>0.36626926799999998</v>
      </c>
      <c r="E31" s="16" t="s">
        <v>4</v>
      </c>
      <c r="F31" s="16">
        <v>7.0732663000000001E-2</v>
      </c>
      <c r="G31" s="17">
        <v>0.80537280700000002</v>
      </c>
      <c r="H31" s="6">
        <v>-1.8</v>
      </c>
      <c r="I31" s="17">
        <v>1.46388443</v>
      </c>
      <c r="J31" s="6" t="s">
        <v>4</v>
      </c>
      <c r="K31" s="1"/>
    </row>
    <row r="32" spans="1:11" x14ac:dyDescent="0.25">
      <c r="A32" s="15">
        <v>42557</v>
      </c>
      <c r="B32" s="6">
        <v>64</v>
      </c>
      <c r="C32" s="6">
        <v>14</v>
      </c>
      <c r="D32" s="16">
        <v>0.49828224300000001</v>
      </c>
      <c r="E32" s="16" t="s">
        <v>4</v>
      </c>
      <c r="F32" s="16">
        <v>6.5647047E-2</v>
      </c>
      <c r="G32" s="17">
        <v>0.81156046900000001</v>
      </c>
      <c r="H32" s="6">
        <v>-1.55</v>
      </c>
      <c r="I32" s="17">
        <v>1.7254016059999999</v>
      </c>
      <c r="J32" s="6" t="s">
        <v>4</v>
      </c>
      <c r="K32" s="1"/>
    </row>
    <row r="33" spans="1:11" x14ac:dyDescent="0.25">
      <c r="A33" s="15">
        <v>42559</v>
      </c>
      <c r="B33" s="6">
        <v>64</v>
      </c>
      <c r="C33" s="6">
        <v>7</v>
      </c>
      <c r="D33" s="16">
        <v>0.407805521</v>
      </c>
      <c r="E33" s="16" t="s">
        <v>4</v>
      </c>
      <c r="F33" s="16">
        <v>6.8766773000000003E-2</v>
      </c>
      <c r="G33" s="17">
        <v>0.798435754</v>
      </c>
      <c r="H33" s="6">
        <v>-1.59</v>
      </c>
      <c r="I33" s="17">
        <v>1.593944791</v>
      </c>
      <c r="J33" s="6" t="s">
        <v>4</v>
      </c>
      <c r="K33" s="1"/>
    </row>
    <row r="34" spans="1:11" x14ac:dyDescent="0.25">
      <c r="A34" s="15">
        <v>42563</v>
      </c>
      <c r="B34" s="6">
        <v>64</v>
      </c>
      <c r="C34" s="6">
        <v>15</v>
      </c>
      <c r="D34" s="16">
        <v>0.642815099</v>
      </c>
      <c r="E34" s="16">
        <v>0.61785099700000001</v>
      </c>
      <c r="F34" s="16">
        <v>5.2224474E-2</v>
      </c>
      <c r="G34" s="17" t="s">
        <v>4</v>
      </c>
      <c r="H34" s="6">
        <v>-1.55</v>
      </c>
      <c r="I34" s="17" t="s">
        <v>4</v>
      </c>
      <c r="J34" s="6" t="s">
        <v>4</v>
      </c>
      <c r="K34" s="1"/>
    </row>
    <row r="35" spans="1:11" x14ac:dyDescent="0.25">
      <c r="A35" s="15">
        <v>42572</v>
      </c>
      <c r="B35" s="6">
        <v>64</v>
      </c>
      <c r="C35" s="6">
        <v>16</v>
      </c>
      <c r="D35" s="16">
        <v>0.69998423700000001</v>
      </c>
      <c r="E35" s="16">
        <v>0.69008495199999997</v>
      </c>
      <c r="F35" s="16">
        <v>6.4730380000000004E-2</v>
      </c>
      <c r="G35" s="17">
        <v>0.79548443700000004</v>
      </c>
      <c r="H35" s="6">
        <v>-1.45</v>
      </c>
      <c r="I35" s="17">
        <v>1.6601164479999999</v>
      </c>
      <c r="J35" s="6" t="s">
        <v>4</v>
      </c>
      <c r="K35" s="1"/>
    </row>
    <row r="36" spans="1:11" x14ac:dyDescent="0.25">
      <c r="A36" s="15">
        <v>42572</v>
      </c>
      <c r="B36" s="6">
        <v>64</v>
      </c>
      <c r="C36" s="6">
        <v>17</v>
      </c>
      <c r="D36" s="16">
        <v>0.46258754400000002</v>
      </c>
      <c r="E36" s="16">
        <v>0.61317435499999995</v>
      </c>
      <c r="F36" s="16">
        <v>6.8864104999999995E-2</v>
      </c>
      <c r="G36" s="17">
        <v>0.82901507600000002</v>
      </c>
      <c r="H36" s="6">
        <v>-1.5</v>
      </c>
      <c r="I36" s="17">
        <v>1.584919159</v>
      </c>
      <c r="J36" s="6">
        <v>24.6</v>
      </c>
      <c r="K36" s="1"/>
    </row>
    <row r="37" spans="1:11" x14ac:dyDescent="0.25">
      <c r="A37" s="15">
        <v>42619</v>
      </c>
      <c r="B37" s="6">
        <v>64</v>
      </c>
      <c r="C37" s="6">
        <v>11</v>
      </c>
      <c r="D37" s="16">
        <v>0.52674118199999997</v>
      </c>
      <c r="E37" s="16">
        <v>0.56877012800000004</v>
      </c>
      <c r="F37" s="16">
        <v>7.0267725000000003E-2</v>
      </c>
      <c r="G37" s="17" t="s">
        <v>4</v>
      </c>
      <c r="H37" s="6">
        <v>-1.5</v>
      </c>
      <c r="I37" s="17">
        <v>1.601658375</v>
      </c>
      <c r="J37" s="6">
        <v>7.3999999999999995</v>
      </c>
      <c r="K37" s="1"/>
    </row>
    <row r="38" spans="1:11" x14ac:dyDescent="0.25">
      <c r="A38" s="15">
        <v>42619</v>
      </c>
      <c r="B38" s="6">
        <v>64</v>
      </c>
      <c r="C38" s="6">
        <v>20</v>
      </c>
      <c r="D38" s="16">
        <v>0.80432243999999997</v>
      </c>
      <c r="E38" s="16">
        <v>0.89182180899999997</v>
      </c>
      <c r="F38" s="16">
        <v>6.7287675000000005E-2</v>
      </c>
      <c r="G38" s="17">
        <v>0.82266395400000003</v>
      </c>
      <c r="H38" s="6">
        <v>-1.3</v>
      </c>
      <c r="I38" s="17">
        <v>1.826211233</v>
      </c>
      <c r="J38" s="6">
        <v>9.8000000000000007</v>
      </c>
      <c r="K38" s="1"/>
    </row>
    <row r="39" spans="1:11" x14ac:dyDescent="0.25">
      <c r="A39" s="15">
        <v>42621</v>
      </c>
      <c r="B39" s="6">
        <v>64</v>
      </c>
      <c r="C39" s="6">
        <v>6</v>
      </c>
      <c r="D39" s="16">
        <v>0.67135826399999998</v>
      </c>
      <c r="E39" s="16">
        <v>0.76211010700000004</v>
      </c>
      <c r="F39" s="16">
        <v>6.7568241000000001E-2</v>
      </c>
      <c r="G39" s="17">
        <v>0.79825628500000001</v>
      </c>
      <c r="H39" s="6">
        <v>-1.75</v>
      </c>
      <c r="I39" s="17">
        <v>1.712797361</v>
      </c>
      <c r="J39" s="6">
        <v>11.899999999999999</v>
      </c>
      <c r="K39" s="1"/>
    </row>
    <row r="40" spans="1:11" x14ac:dyDescent="0.25">
      <c r="A40" s="15">
        <v>42557</v>
      </c>
      <c r="B40" s="6">
        <v>1510</v>
      </c>
      <c r="C40" s="6">
        <v>18</v>
      </c>
      <c r="D40" s="16">
        <v>0.43113646700000002</v>
      </c>
      <c r="E40" s="16">
        <v>0.436695738</v>
      </c>
      <c r="F40" s="16">
        <v>6.0889839000000001E-2</v>
      </c>
      <c r="G40" s="17">
        <v>0.82361745099999994</v>
      </c>
      <c r="H40" s="6">
        <v>-1.45</v>
      </c>
      <c r="I40" s="17">
        <v>1.707731629</v>
      </c>
      <c r="J40" s="6">
        <v>1.3</v>
      </c>
      <c r="K40" s="1"/>
    </row>
    <row r="41" spans="1:11" x14ac:dyDescent="0.25">
      <c r="A41" s="15">
        <v>42558</v>
      </c>
      <c r="B41" s="6">
        <v>1510</v>
      </c>
      <c r="C41" s="6">
        <v>16</v>
      </c>
      <c r="D41" s="16">
        <v>0.58018377099999996</v>
      </c>
      <c r="E41" s="16" t="s">
        <v>4</v>
      </c>
      <c r="F41" s="16">
        <v>6.3915574000000003E-2</v>
      </c>
      <c r="G41" s="17">
        <v>0.82615176199999996</v>
      </c>
      <c r="H41" s="6">
        <v>-1.1499999999999999</v>
      </c>
      <c r="I41" s="17">
        <v>1.689947332</v>
      </c>
      <c r="J41" s="6" t="s">
        <v>4</v>
      </c>
      <c r="K41" s="1"/>
    </row>
    <row r="42" spans="1:11" x14ac:dyDescent="0.25">
      <c r="A42" s="15">
        <v>42559</v>
      </c>
      <c r="B42" s="6">
        <v>1510</v>
      </c>
      <c r="C42" s="6">
        <v>1</v>
      </c>
      <c r="D42" s="16">
        <v>0.53432519999999994</v>
      </c>
      <c r="E42" s="16">
        <v>0.32084012000000001</v>
      </c>
      <c r="F42" s="16">
        <v>6.8285756000000003E-2</v>
      </c>
      <c r="G42" s="17">
        <v>0.84313833299999996</v>
      </c>
      <c r="H42" s="6">
        <v>-1.17</v>
      </c>
      <c r="I42" s="17">
        <v>1.54462845</v>
      </c>
      <c r="J42" s="6" t="s">
        <v>4</v>
      </c>
      <c r="K42" s="1"/>
    </row>
    <row r="43" spans="1:11" x14ac:dyDescent="0.25">
      <c r="A43" s="15">
        <v>42564</v>
      </c>
      <c r="B43" s="6">
        <v>1510</v>
      </c>
      <c r="C43" s="6">
        <v>17</v>
      </c>
      <c r="D43" s="16">
        <v>0.41601336700000002</v>
      </c>
      <c r="E43" s="16">
        <v>0.42521213899999999</v>
      </c>
      <c r="F43" s="16">
        <v>6.5995229000000002E-2</v>
      </c>
      <c r="G43" s="17">
        <v>0.79171485600000002</v>
      </c>
      <c r="H43" s="6">
        <v>-1.55</v>
      </c>
      <c r="I43" s="17">
        <v>1.4833125389999999</v>
      </c>
      <c r="J43" s="6">
        <v>2.1999999999999997</v>
      </c>
      <c r="K43" s="1"/>
    </row>
    <row r="44" spans="1:11" x14ac:dyDescent="0.25">
      <c r="A44" s="15">
        <v>42565</v>
      </c>
      <c r="B44" s="6">
        <v>1510</v>
      </c>
      <c r="C44" s="6">
        <v>15</v>
      </c>
      <c r="D44" s="16">
        <v>0.42706817899999999</v>
      </c>
      <c r="E44" s="16" t="s">
        <v>4</v>
      </c>
      <c r="F44" s="16">
        <v>6.2568303000000006E-2</v>
      </c>
      <c r="G44" s="17">
        <v>0.809400114</v>
      </c>
      <c r="H44" s="6">
        <v>-1.45</v>
      </c>
      <c r="I44" s="17">
        <v>1.507464513</v>
      </c>
      <c r="J44" s="6" t="s">
        <v>4</v>
      </c>
      <c r="K44" s="1"/>
    </row>
    <row r="45" spans="1:11" x14ac:dyDescent="0.25">
      <c r="A45" s="15">
        <v>42577</v>
      </c>
      <c r="B45" s="6">
        <v>1510</v>
      </c>
      <c r="C45" s="6">
        <v>3</v>
      </c>
      <c r="D45" s="16">
        <v>0.525671522</v>
      </c>
      <c r="E45" s="16">
        <v>0.51318802399999996</v>
      </c>
      <c r="F45" s="16">
        <v>6.8069581000000004E-2</v>
      </c>
      <c r="G45" s="17" t="s">
        <v>4</v>
      </c>
      <c r="H45" s="6">
        <v>-1.4</v>
      </c>
      <c r="I45" s="17" t="s">
        <v>4</v>
      </c>
      <c r="J45" s="6" t="s">
        <v>4</v>
      </c>
      <c r="K45" s="1"/>
    </row>
    <row r="46" spans="1:11" x14ac:dyDescent="0.25">
      <c r="A46" s="15">
        <v>42577</v>
      </c>
      <c r="B46" s="6">
        <v>1510</v>
      </c>
      <c r="C46" s="6">
        <v>19</v>
      </c>
      <c r="D46" s="16">
        <v>0.46621121100000001</v>
      </c>
      <c r="E46" s="16">
        <v>0.52830626300000005</v>
      </c>
      <c r="F46" s="16">
        <v>6.4115358999999997E-2</v>
      </c>
      <c r="G46" s="17">
        <v>0.89034262799999997</v>
      </c>
      <c r="H46" s="6">
        <v>-1.6</v>
      </c>
      <c r="I46" s="17" t="s">
        <v>4</v>
      </c>
      <c r="J46" s="6">
        <v>11.799999999999999</v>
      </c>
      <c r="K46" s="1"/>
    </row>
    <row r="47" spans="1:11" x14ac:dyDescent="0.25">
      <c r="A47" s="15">
        <v>42626</v>
      </c>
      <c r="B47" s="6">
        <v>1510</v>
      </c>
      <c r="C47" s="6">
        <v>14</v>
      </c>
      <c r="D47" s="16" t="s">
        <v>4</v>
      </c>
      <c r="E47" s="16" t="s">
        <v>4</v>
      </c>
      <c r="F47" s="16" t="s">
        <v>4</v>
      </c>
      <c r="G47" s="17" t="s">
        <v>4</v>
      </c>
      <c r="H47" s="6" t="s">
        <v>4</v>
      </c>
      <c r="I47" s="17">
        <v>1.0482537789999999</v>
      </c>
      <c r="J47" s="6" t="s">
        <v>4</v>
      </c>
      <c r="K47" s="1"/>
    </row>
    <row r="48" spans="1:11" x14ac:dyDescent="0.25">
      <c r="A48" s="15">
        <v>42627</v>
      </c>
      <c r="B48" s="6">
        <v>1510</v>
      </c>
      <c r="C48" s="6">
        <v>20</v>
      </c>
      <c r="D48" s="16">
        <v>0.249431136</v>
      </c>
      <c r="E48" s="16">
        <v>0.278467829</v>
      </c>
      <c r="F48" s="16">
        <v>6.5662416000000001E-2</v>
      </c>
      <c r="G48" s="17">
        <v>0.874305259</v>
      </c>
      <c r="H48" s="6">
        <v>-1.35</v>
      </c>
      <c r="I48" s="17">
        <v>1.5788313119999999</v>
      </c>
      <c r="J48" s="6">
        <v>10.4</v>
      </c>
      <c r="K48" s="1"/>
    </row>
    <row r="49" spans="1:11" x14ac:dyDescent="0.25">
      <c r="A49" s="15">
        <v>42628</v>
      </c>
      <c r="B49" s="6">
        <v>1510</v>
      </c>
      <c r="C49" s="6">
        <v>12</v>
      </c>
      <c r="D49" s="16">
        <v>0.46568710699999999</v>
      </c>
      <c r="E49" s="16">
        <v>0.49373231699999998</v>
      </c>
      <c r="F49" s="16">
        <v>7.1942319000000005E-2</v>
      </c>
      <c r="G49" s="17">
        <v>0.78000975100000003</v>
      </c>
      <c r="H49" s="6">
        <v>-1.25</v>
      </c>
      <c r="I49" s="17">
        <v>1.603847357</v>
      </c>
      <c r="J49" s="6">
        <v>5.7</v>
      </c>
      <c r="K49" s="1"/>
    </row>
    <row r="50" spans="1:1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1" x14ac:dyDescent="0.25">
      <c r="A51" s="20"/>
      <c r="B51" s="6" t="s">
        <v>24</v>
      </c>
      <c r="C51" s="6"/>
      <c r="D51" s="20"/>
      <c r="E51" s="20"/>
      <c r="F51" s="20"/>
      <c r="G51" s="20"/>
      <c r="H51" s="20"/>
      <c r="I51" s="20"/>
      <c r="J51" s="20"/>
    </row>
    <row r="52" spans="1:11" x14ac:dyDescent="0.25">
      <c r="A52" s="15">
        <v>42566</v>
      </c>
      <c r="B52" s="6">
        <v>64</v>
      </c>
      <c r="C52" s="6">
        <v>22</v>
      </c>
      <c r="D52" s="16">
        <v>0.83268901915339832</v>
      </c>
      <c r="E52" s="16">
        <v>0.81895239712765411</v>
      </c>
      <c r="F52" s="17">
        <v>6.6050422685206833E-2</v>
      </c>
      <c r="G52" s="17">
        <v>0.85486102377059492</v>
      </c>
      <c r="H52" s="6" t="s">
        <v>4</v>
      </c>
      <c r="I52" s="17">
        <v>1.5000471653617578</v>
      </c>
      <c r="J52" s="6" t="s">
        <v>4</v>
      </c>
    </row>
    <row r="53" spans="1:11" x14ac:dyDescent="0.25">
      <c r="A53" s="15">
        <v>42622</v>
      </c>
      <c r="B53" s="6">
        <v>64</v>
      </c>
      <c r="C53" s="6">
        <v>23</v>
      </c>
      <c r="D53" s="16">
        <v>0.65604415519716996</v>
      </c>
      <c r="E53" s="16">
        <v>0.79472962295886396</v>
      </c>
      <c r="F53" s="17">
        <v>6.766539214839612E-2</v>
      </c>
      <c r="G53" s="17">
        <v>0.83197404191879332</v>
      </c>
      <c r="H53" s="6">
        <v>-1.45</v>
      </c>
      <c r="I53" s="17">
        <v>1.7687296416938116</v>
      </c>
      <c r="J53" s="21">
        <f>(1-D53/E53)*100</f>
        <v>17.450647837355437</v>
      </c>
    </row>
    <row r="54" spans="1:11" x14ac:dyDescent="0.25">
      <c r="A54" s="15">
        <v>42573</v>
      </c>
      <c r="B54" s="6">
        <v>1510</v>
      </c>
      <c r="C54" s="6">
        <v>21</v>
      </c>
      <c r="D54" s="16">
        <v>0.60885247069687221</v>
      </c>
      <c r="E54" s="16">
        <v>0.65316692384052666</v>
      </c>
      <c r="F54" s="17">
        <v>6.5324317160224452E-2</v>
      </c>
      <c r="G54" s="17">
        <v>0.85368865778355552</v>
      </c>
      <c r="H54" s="6">
        <v>-1.4</v>
      </c>
      <c r="I54" s="17">
        <v>1.520557422415497</v>
      </c>
      <c r="J54" s="21">
        <f>(1-D54/E54)*100</f>
        <v>6.7845525433363862</v>
      </c>
    </row>
    <row r="55" spans="1:11" x14ac:dyDescent="0.25">
      <c r="A55" s="22">
        <v>42627</v>
      </c>
      <c r="B55" s="19">
        <v>1510</v>
      </c>
      <c r="C55" s="19">
        <v>23</v>
      </c>
      <c r="D55" s="23">
        <v>0.49645012143162465</v>
      </c>
      <c r="E55" s="23">
        <v>0.56648803912848966</v>
      </c>
      <c r="F55" s="24">
        <v>6.2081096836778739E-2</v>
      </c>
      <c r="G55" s="24">
        <v>0.77712472081814976</v>
      </c>
      <c r="H55" s="19" t="s">
        <v>4</v>
      </c>
      <c r="I55" s="24">
        <v>1.5433599419448469</v>
      </c>
      <c r="J55" s="25">
        <f>(1-D55/E55)*100</f>
        <v>12.363529829264264</v>
      </c>
    </row>
  </sheetData>
  <mergeCells count="1">
    <mergeCell ref="A1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3"/>
  <sheetViews>
    <sheetView topLeftCell="C1" workbookViewId="0">
      <selection activeCell="W3" sqref="W3"/>
    </sheetView>
  </sheetViews>
  <sheetFormatPr defaultRowHeight="15" x14ac:dyDescent="0.25"/>
  <cols>
    <col min="2" max="2" width="16.28515625" bestFit="1" customWidth="1"/>
    <col min="5" max="5" width="11.140625" bestFit="1" customWidth="1"/>
    <col min="6" max="12" width="10.42578125" bestFit="1" customWidth="1"/>
    <col min="13" max="13" width="9.5703125" customWidth="1"/>
  </cols>
  <sheetData>
    <row r="1" spans="1:30" x14ac:dyDescent="0.25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30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W2" s="3" t="s">
        <v>51</v>
      </c>
    </row>
    <row r="3" spans="1:30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W3" s="3">
        <v>1.8139999999999999E-3</v>
      </c>
      <c r="X3" s="3">
        <v>1.9529999999999999E-3</v>
      </c>
      <c r="Y3" s="3">
        <v>1.0969999999999997E-3</v>
      </c>
      <c r="Z3" s="3">
        <v>1.6299999999999999E-3</v>
      </c>
      <c r="AA3" s="3">
        <v>1.7229999999999999E-3</v>
      </c>
      <c r="AB3" s="3">
        <v>2.0759999999999997E-3</v>
      </c>
      <c r="AC3" s="3">
        <v>1.495E-3</v>
      </c>
      <c r="AD3" s="3">
        <v>1.052E-3</v>
      </c>
    </row>
    <row r="4" spans="1:30" ht="15.7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30" ht="17.25" x14ac:dyDescent="0.25">
      <c r="A5" s="3" t="s">
        <v>1</v>
      </c>
      <c r="B5" s="3" t="s">
        <v>2</v>
      </c>
      <c r="C5" s="3" t="s">
        <v>22</v>
      </c>
      <c r="D5" s="3"/>
      <c r="E5" s="27" t="s">
        <v>31</v>
      </c>
      <c r="F5" s="3"/>
      <c r="G5" s="3"/>
      <c r="H5" s="3"/>
      <c r="I5" s="3"/>
      <c r="J5" s="3"/>
      <c r="K5" s="3"/>
      <c r="L5" s="3"/>
      <c r="M5" s="3"/>
      <c r="N5" s="27" t="s">
        <v>49</v>
      </c>
      <c r="O5" s="3"/>
      <c r="P5" s="3"/>
      <c r="Q5" s="3"/>
      <c r="R5" s="3"/>
      <c r="S5" s="3"/>
      <c r="T5" s="3"/>
      <c r="U5" s="3"/>
      <c r="V5" s="3"/>
      <c r="W5" s="27" t="s">
        <v>50</v>
      </c>
      <c r="X5" s="3"/>
      <c r="Y5" s="3"/>
      <c r="Z5" s="3"/>
      <c r="AA5" s="3"/>
      <c r="AB5" s="3"/>
      <c r="AC5" s="3"/>
      <c r="AD5" s="3"/>
    </row>
    <row r="6" spans="1:30" x14ac:dyDescent="0.25">
      <c r="A6" s="3"/>
      <c r="B6" s="3"/>
      <c r="C6" s="3"/>
      <c r="D6" s="3"/>
      <c r="N6" s="3"/>
      <c r="O6" s="3"/>
      <c r="P6" s="3"/>
      <c r="Q6" s="3"/>
      <c r="R6" s="3"/>
      <c r="S6" s="3"/>
      <c r="T6" s="3"/>
      <c r="U6" s="3"/>
    </row>
    <row r="7" spans="1:30" x14ac:dyDescent="0.25">
      <c r="A7" s="3"/>
      <c r="B7" s="3"/>
      <c r="C7" s="3"/>
      <c r="D7" s="3" t="s">
        <v>0</v>
      </c>
      <c r="E7" s="29">
        <v>42543</v>
      </c>
      <c r="F7" s="29">
        <v>42549</v>
      </c>
      <c r="G7" s="29">
        <v>42556</v>
      </c>
      <c r="H7" s="29">
        <v>42561</v>
      </c>
      <c r="I7" s="29">
        <v>42571</v>
      </c>
      <c r="J7" s="29">
        <v>42576</v>
      </c>
      <c r="K7" s="29">
        <v>42592</v>
      </c>
      <c r="L7" s="29">
        <v>42606</v>
      </c>
      <c r="M7" s="5"/>
      <c r="N7" s="5">
        <v>42543</v>
      </c>
      <c r="O7" s="5">
        <v>42549</v>
      </c>
      <c r="P7" s="5">
        <v>42556</v>
      </c>
      <c r="Q7" s="5">
        <v>42561</v>
      </c>
      <c r="R7" s="5">
        <v>42571</v>
      </c>
      <c r="S7" s="5">
        <v>42576</v>
      </c>
      <c r="T7" s="5">
        <v>42592</v>
      </c>
      <c r="U7" s="5">
        <v>42606</v>
      </c>
      <c r="V7" s="3"/>
      <c r="W7" s="5">
        <v>42543</v>
      </c>
      <c r="X7" s="5">
        <v>42549</v>
      </c>
      <c r="Y7" s="5">
        <v>42556</v>
      </c>
      <c r="Z7" s="5">
        <v>42561</v>
      </c>
      <c r="AA7" s="5">
        <v>42571</v>
      </c>
      <c r="AB7" s="5">
        <v>42576</v>
      </c>
      <c r="AC7" s="5">
        <v>42592</v>
      </c>
      <c r="AD7" s="5">
        <v>42606</v>
      </c>
    </row>
    <row r="8" spans="1:30" x14ac:dyDescent="0.25">
      <c r="A8" s="3">
        <v>64</v>
      </c>
      <c r="B8" s="3" t="s">
        <v>18</v>
      </c>
      <c r="C8" s="3">
        <v>1</v>
      </c>
      <c r="D8" s="3"/>
      <c r="E8" s="3" t="s">
        <v>4</v>
      </c>
      <c r="F8" s="26">
        <v>4.8722222222222225E-6</v>
      </c>
      <c r="G8" s="26" t="s">
        <v>4</v>
      </c>
      <c r="H8" s="26" t="s">
        <v>4</v>
      </c>
      <c r="I8" s="26" t="s">
        <v>4</v>
      </c>
      <c r="J8" s="26" t="s">
        <v>4</v>
      </c>
      <c r="K8" s="26" t="s">
        <v>4</v>
      </c>
      <c r="L8" s="26" t="s">
        <v>4</v>
      </c>
      <c r="M8" s="26"/>
      <c r="N8" s="3" t="s">
        <v>4</v>
      </c>
      <c r="O8" s="3" t="s">
        <v>4</v>
      </c>
      <c r="P8" s="3" t="s">
        <v>4</v>
      </c>
      <c r="Q8" s="3" t="s">
        <v>4</v>
      </c>
      <c r="R8" s="3" t="s">
        <v>4</v>
      </c>
      <c r="S8" s="3" t="s">
        <v>4</v>
      </c>
      <c r="T8" s="3" t="s">
        <v>4</v>
      </c>
      <c r="U8" s="3" t="s">
        <v>4</v>
      </c>
      <c r="V8" s="3"/>
      <c r="W8" s="3" t="s">
        <v>4</v>
      </c>
      <c r="X8" s="4">
        <v>0.13846170207148531</v>
      </c>
      <c r="Y8" s="4" t="s">
        <v>4</v>
      </c>
      <c r="Z8" s="4" t="s">
        <v>4</v>
      </c>
      <c r="AA8" s="4" t="s">
        <v>4</v>
      </c>
      <c r="AB8" s="4" t="s">
        <v>4</v>
      </c>
      <c r="AC8" s="4" t="s">
        <v>4</v>
      </c>
      <c r="AD8" s="4" t="s">
        <v>4</v>
      </c>
    </row>
    <row r="9" spans="1:30" x14ac:dyDescent="0.25">
      <c r="A9" s="3">
        <v>64</v>
      </c>
      <c r="B9" s="3" t="s">
        <v>18</v>
      </c>
      <c r="C9" s="3">
        <v>2</v>
      </c>
      <c r="D9" s="3"/>
      <c r="E9" s="26">
        <v>1.3025E-5</v>
      </c>
      <c r="F9" s="26">
        <v>1.1002777777777778E-5</v>
      </c>
      <c r="G9" s="26">
        <v>6.6361111111111113E-6</v>
      </c>
      <c r="H9" s="26">
        <v>8.6444444444444437E-6</v>
      </c>
      <c r="I9" s="26">
        <v>8.3833333333333333E-6</v>
      </c>
      <c r="J9" s="26" t="s">
        <v>4</v>
      </c>
      <c r="K9" s="26" t="s">
        <v>4</v>
      </c>
      <c r="L9" s="26" t="s">
        <v>4</v>
      </c>
      <c r="M9" s="26"/>
      <c r="N9" s="3" t="s">
        <v>4</v>
      </c>
      <c r="O9" s="3">
        <v>-1.7</v>
      </c>
      <c r="P9" s="3">
        <v>-1.65</v>
      </c>
      <c r="Q9" s="3">
        <v>-1.7</v>
      </c>
      <c r="R9" s="3">
        <v>-1.7</v>
      </c>
      <c r="S9" s="3" t="s">
        <v>4</v>
      </c>
      <c r="T9" s="3" t="s">
        <v>4</v>
      </c>
      <c r="U9" s="3" t="s">
        <v>4</v>
      </c>
      <c r="V9" s="3"/>
      <c r="W9" s="4">
        <v>0.39854620920751771</v>
      </c>
      <c r="X9" s="4">
        <v>0.31273883107879491</v>
      </c>
      <c r="Y9" s="4">
        <v>0.33583075935352819</v>
      </c>
      <c r="Z9" s="4">
        <v>0.29441578913522126</v>
      </c>
      <c r="AA9" s="4">
        <v>0.27008437646270844</v>
      </c>
      <c r="AB9" s="4" t="s">
        <v>4</v>
      </c>
      <c r="AC9" s="4" t="s">
        <v>4</v>
      </c>
      <c r="AD9" s="4" t="s">
        <v>4</v>
      </c>
    </row>
    <row r="10" spans="1:30" x14ac:dyDescent="0.25">
      <c r="A10" s="3">
        <v>64</v>
      </c>
      <c r="B10" s="3" t="s">
        <v>18</v>
      </c>
      <c r="C10" s="3">
        <v>3</v>
      </c>
      <c r="D10" s="3"/>
      <c r="E10" s="26" t="s">
        <v>4</v>
      </c>
      <c r="F10" s="26">
        <v>6.7305555555555556E-6</v>
      </c>
      <c r="G10" s="26" t="s">
        <v>4</v>
      </c>
      <c r="H10" s="26" t="s">
        <v>4</v>
      </c>
      <c r="I10" s="26">
        <v>1.6305555555555557E-6</v>
      </c>
      <c r="J10" s="26">
        <v>2.7972222222222225E-6</v>
      </c>
      <c r="K10" s="26" t="s">
        <v>4</v>
      </c>
      <c r="L10" s="26">
        <v>9.7777777777777778E-7</v>
      </c>
      <c r="M10" s="26"/>
      <c r="N10" s="3" t="s">
        <v>4</v>
      </c>
      <c r="O10" s="3">
        <v>-1.8</v>
      </c>
      <c r="P10" s="3" t="s">
        <v>4</v>
      </c>
      <c r="Q10" s="3" t="s">
        <v>4</v>
      </c>
      <c r="R10" s="3" t="s">
        <v>4</v>
      </c>
      <c r="S10" s="3" t="s">
        <v>4</v>
      </c>
      <c r="T10" s="3" t="s">
        <v>4</v>
      </c>
      <c r="U10" s="3" t="s">
        <v>4</v>
      </c>
      <c r="V10" s="3"/>
      <c r="W10" s="4" t="s">
        <v>4</v>
      </c>
      <c r="X10" s="4">
        <v>0.19130711985170962</v>
      </c>
      <c r="Y10" s="4" t="s">
        <v>4</v>
      </c>
      <c r="Z10" s="4" t="s">
        <v>4</v>
      </c>
      <c r="AA10" s="4">
        <v>5.2568325868606741E-2</v>
      </c>
      <c r="AB10" s="4">
        <v>7.479374522841406E-2</v>
      </c>
      <c r="AC10" s="4" t="s">
        <v>4</v>
      </c>
      <c r="AD10" s="4">
        <v>5.1658873843123246E-2</v>
      </c>
    </row>
    <row r="11" spans="1:30" x14ac:dyDescent="0.25">
      <c r="A11" s="3">
        <v>64</v>
      </c>
      <c r="B11" s="3" t="s">
        <v>18</v>
      </c>
      <c r="C11" s="3">
        <v>4</v>
      </c>
      <c r="D11" s="3"/>
      <c r="E11" s="26" t="s">
        <v>4</v>
      </c>
      <c r="F11" s="26">
        <v>1.1422222222222222E-5</v>
      </c>
      <c r="G11" s="26">
        <v>6.5277777777777776E-6</v>
      </c>
      <c r="H11" s="26" t="s">
        <v>4</v>
      </c>
      <c r="I11" s="26" t="s">
        <v>4</v>
      </c>
      <c r="J11" s="26" t="s">
        <v>4</v>
      </c>
      <c r="K11" s="26" t="s">
        <v>4</v>
      </c>
      <c r="L11" s="26" t="s">
        <v>4</v>
      </c>
      <c r="M11" s="26"/>
      <c r="N11" s="3" t="s">
        <v>4</v>
      </c>
      <c r="O11" s="3">
        <v>-1.7</v>
      </c>
      <c r="P11" s="3">
        <v>-1.6</v>
      </c>
      <c r="Q11" s="3" t="s">
        <v>4</v>
      </c>
      <c r="R11" s="3" t="s">
        <v>4</v>
      </c>
      <c r="S11" s="3" t="s">
        <v>4</v>
      </c>
      <c r="T11" s="3" t="s">
        <v>4</v>
      </c>
      <c r="U11" s="3" t="s">
        <v>4</v>
      </c>
      <c r="V11" s="3"/>
      <c r="W11" s="4" t="s">
        <v>4</v>
      </c>
      <c r="X11" s="4">
        <v>0.32464238520290123</v>
      </c>
      <c r="Y11" s="4">
        <v>0.33026517947715384</v>
      </c>
      <c r="Z11" s="4" t="s">
        <v>4</v>
      </c>
      <c r="AA11" s="4" t="s">
        <v>4</v>
      </c>
      <c r="AB11" s="4" t="s">
        <v>4</v>
      </c>
      <c r="AC11" s="4" t="s">
        <v>4</v>
      </c>
      <c r="AD11" s="4" t="s">
        <v>4</v>
      </c>
    </row>
    <row r="12" spans="1:30" x14ac:dyDescent="0.25">
      <c r="A12" s="3">
        <v>64</v>
      </c>
      <c r="B12" s="3" t="s">
        <v>18</v>
      </c>
      <c r="C12" s="3">
        <v>5</v>
      </c>
      <c r="D12" s="3"/>
      <c r="E12" s="26" t="s">
        <v>4</v>
      </c>
      <c r="F12" s="26">
        <v>1.4672222222222223E-5</v>
      </c>
      <c r="G12" s="26">
        <v>9.4305555555555551E-6</v>
      </c>
      <c r="H12" s="26">
        <v>1.0216666666666667E-5</v>
      </c>
      <c r="I12" s="26">
        <v>1.4672222222222223E-5</v>
      </c>
      <c r="J12" s="26">
        <v>2.3802777777777777E-5</v>
      </c>
      <c r="K12" s="26">
        <v>1.5719444444444446E-5</v>
      </c>
      <c r="L12" s="26">
        <v>1.3833333333333332E-5</v>
      </c>
      <c r="M12" s="26"/>
      <c r="N12" s="3" t="s">
        <v>4</v>
      </c>
      <c r="O12" s="3">
        <v>-1.9</v>
      </c>
      <c r="P12" s="3">
        <v>-1.1000000000000001</v>
      </c>
      <c r="Q12" s="3">
        <v>-1.1499999999999999</v>
      </c>
      <c r="R12" s="3">
        <v>-1.75</v>
      </c>
      <c r="S12" s="3">
        <v>-1.2</v>
      </c>
      <c r="T12" s="3">
        <v>-1.65</v>
      </c>
      <c r="U12" s="3">
        <v>-1.1000000000000001</v>
      </c>
      <c r="V12" s="3"/>
      <c r="W12" s="4" t="s">
        <v>4</v>
      </c>
      <c r="X12" s="4">
        <v>0.41698510810505984</v>
      </c>
      <c r="Y12" s="4">
        <v>0.47723318434448742</v>
      </c>
      <c r="Z12" s="4">
        <v>0.34794593261435236</v>
      </c>
      <c r="AA12" s="4">
        <v>0.47264765880973991</v>
      </c>
      <c r="AB12" s="4">
        <v>0.63645321981312142</v>
      </c>
      <c r="AC12" s="4">
        <v>0.58363969144470751</v>
      </c>
      <c r="AD12" s="4">
        <v>0.72988248865461713</v>
      </c>
    </row>
    <row r="13" spans="1:30" x14ac:dyDescent="0.25">
      <c r="A13" s="3">
        <v>64</v>
      </c>
      <c r="B13" s="3" t="s">
        <v>18</v>
      </c>
      <c r="C13" s="3">
        <v>8</v>
      </c>
      <c r="D13" s="3"/>
      <c r="E13" s="26" t="s">
        <v>4</v>
      </c>
      <c r="F13" s="26">
        <v>1.6241666666666667E-5</v>
      </c>
      <c r="G13" s="26">
        <v>8.8222222222222211E-6</v>
      </c>
      <c r="H13" s="26" t="s">
        <v>4</v>
      </c>
      <c r="I13" s="26">
        <v>5.1138888888888889E-6</v>
      </c>
      <c r="J13" s="26">
        <v>8.2500000000000006E-6</v>
      </c>
      <c r="K13" s="26" t="s">
        <v>4</v>
      </c>
      <c r="L13" s="26">
        <v>4.3305555555555557E-6</v>
      </c>
      <c r="M13" s="26"/>
      <c r="N13" s="3" t="s">
        <v>4</v>
      </c>
      <c r="O13" s="3" t="s">
        <v>4</v>
      </c>
      <c r="P13" s="3">
        <v>-1.3</v>
      </c>
      <c r="Q13" s="3" t="s">
        <v>4</v>
      </c>
      <c r="R13" s="3" t="s">
        <v>4</v>
      </c>
      <c r="S13" s="3" t="s">
        <v>4</v>
      </c>
      <c r="T13" s="3" t="s">
        <v>4</v>
      </c>
      <c r="U13" s="3" t="s">
        <v>4</v>
      </c>
      <c r="V13" s="3"/>
      <c r="W13" s="4" t="s">
        <v>4</v>
      </c>
      <c r="X13" s="4">
        <v>0.46158610272198225</v>
      </c>
      <c r="Y13" s="4">
        <v>0.44639158399569406</v>
      </c>
      <c r="Z13" s="4" t="s">
        <v>4</v>
      </c>
      <c r="AA13" s="4">
        <v>0.16471185267376601</v>
      </c>
      <c r="AB13" s="4">
        <v>0.22056522827562933</v>
      </c>
      <c r="AC13" s="4" t="s">
        <v>4</v>
      </c>
      <c r="AD13" s="4">
        <v>0.22851144705095852</v>
      </c>
    </row>
    <row r="14" spans="1:30" x14ac:dyDescent="0.25">
      <c r="A14" s="3">
        <v>64</v>
      </c>
      <c r="B14" s="3" t="s">
        <v>18</v>
      </c>
      <c r="C14" s="3">
        <v>9</v>
      </c>
      <c r="D14" s="3"/>
      <c r="E14" s="26" t="s">
        <v>4</v>
      </c>
      <c r="F14" s="26">
        <v>1.1127777777777778E-5</v>
      </c>
      <c r="G14" s="26" t="s">
        <v>4</v>
      </c>
      <c r="H14" s="26" t="s">
        <v>4</v>
      </c>
      <c r="I14" s="26">
        <v>1.1008333333333333E-5</v>
      </c>
      <c r="J14" s="26">
        <v>2.5366666666666665E-5</v>
      </c>
      <c r="K14" s="26" t="s">
        <v>4</v>
      </c>
      <c r="L14" s="26">
        <v>1.4436111111111111E-5</v>
      </c>
      <c r="M14" s="26"/>
      <c r="N14" s="3" t="s">
        <v>4</v>
      </c>
      <c r="O14" s="3" t="s">
        <v>4</v>
      </c>
      <c r="P14" s="3" t="s">
        <v>4</v>
      </c>
      <c r="Q14" s="3" t="s">
        <v>4</v>
      </c>
      <c r="R14" s="3" t="s">
        <v>4</v>
      </c>
      <c r="S14" s="3" t="s">
        <v>4</v>
      </c>
      <c r="T14" s="3" t="s">
        <v>4</v>
      </c>
      <c r="U14" s="3">
        <v>-1.3</v>
      </c>
      <c r="V14" s="3"/>
      <c r="W14" s="4" t="s">
        <v>4</v>
      </c>
      <c r="X14" s="4">
        <v>0.31627195927246937</v>
      </c>
      <c r="Y14" s="4" t="s">
        <v>4</v>
      </c>
      <c r="Z14" s="4" t="s">
        <v>4</v>
      </c>
      <c r="AA14" s="4">
        <v>0.35461492987410709</v>
      </c>
      <c r="AB14" s="4">
        <v>0.67823807694755767</v>
      </c>
      <c r="AC14" s="4" t="s">
        <v>4</v>
      </c>
      <c r="AD14" s="4">
        <v>0.76170482350319513</v>
      </c>
    </row>
    <row r="15" spans="1:30" x14ac:dyDescent="0.25">
      <c r="A15" s="3">
        <v>64</v>
      </c>
      <c r="B15" s="3" t="s">
        <v>18</v>
      </c>
      <c r="C15" s="3">
        <v>10</v>
      </c>
      <c r="D15" s="3"/>
      <c r="E15" s="26" t="s">
        <v>4</v>
      </c>
      <c r="F15" s="26">
        <v>7.516666666666667E-6</v>
      </c>
      <c r="G15" s="26" t="s">
        <v>4</v>
      </c>
      <c r="H15" s="26" t="s">
        <v>4</v>
      </c>
      <c r="I15" s="26">
        <v>5.3055555555555557E-6</v>
      </c>
      <c r="J15" s="26" t="s">
        <v>4</v>
      </c>
      <c r="K15" s="26" t="s">
        <v>4</v>
      </c>
      <c r="L15" s="26" t="s">
        <v>4</v>
      </c>
      <c r="M15" s="26"/>
      <c r="N15" s="3" t="s">
        <v>4</v>
      </c>
      <c r="O15" s="3" t="s">
        <v>4</v>
      </c>
      <c r="P15" s="3" t="s">
        <v>4</v>
      </c>
      <c r="Q15" s="3" t="s">
        <v>4</v>
      </c>
      <c r="R15" s="3">
        <v>-1.85</v>
      </c>
      <c r="S15" s="3" t="s">
        <v>4</v>
      </c>
      <c r="T15" s="3" t="s">
        <v>4</v>
      </c>
      <c r="U15" s="3" t="s">
        <v>4</v>
      </c>
      <c r="V15" s="3"/>
      <c r="W15" s="4" t="s">
        <v>4</v>
      </c>
      <c r="X15" s="4">
        <v>0.21361179087078397</v>
      </c>
      <c r="Y15" s="4" t="s">
        <v>4</v>
      </c>
      <c r="Z15" s="4" t="s">
        <v>4</v>
      </c>
      <c r="AA15" s="4">
        <v>0.17091276948030773</v>
      </c>
      <c r="AB15" s="4" t="s">
        <v>4</v>
      </c>
      <c r="AC15" s="4" t="s">
        <v>4</v>
      </c>
      <c r="AD15" s="4" t="s">
        <v>4</v>
      </c>
    </row>
    <row r="16" spans="1:30" x14ac:dyDescent="0.25">
      <c r="A16" s="3">
        <v>64</v>
      </c>
      <c r="B16" s="3" t="s">
        <v>18</v>
      </c>
      <c r="C16" s="3">
        <v>12</v>
      </c>
      <c r="D16" s="3"/>
      <c r="E16" s="26">
        <v>3.0877777777777773E-5</v>
      </c>
      <c r="F16" s="26">
        <v>2.8244444444444446E-5</v>
      </c>
      <c r="G16" s="26" t="s">
        <v>4</v>
      </c>
      <c r="H16" s="26" t="s">
        <v>4</v>
      </c>
      <c r="I16" s="26" t="s">
        <v>4</v>
      </c>
      <c r="J16" s="26" t="s">
        <v>4</v>
      </c>
      <c r="K16" s="26" t="s">
        <v>4</v>
      </c>
      <c r="L16" s="26" t="s">
        <v>4</v>
      </c>
      <c r="M16" s="26"/>
      <c r="N16" s="3">
        <v>-1.6</v>
      </c>
      <c r="O16" s="3" t="s">
        <v>4</v>
      </c>
      <c r="P16" s="3" t="s">
        <v>4</v>
      </c>
      <c r="Q16" s="3" t="s">
        <v>4</v>
      </c>
      <c r="R16" s="3" t="s">
        <v>4</v>
      </c>
      <c r="S16" s="3" t="s">
        <v>4</v>
      </c>
      <c r="T16" s="3" t="s">
        <v>4</v>
      </c>
      <c r="U16" s="3" t="s">
        <v>4</v>
      </c>
      <c r="V16" s="3"/>
      <c r="W16" s="4">
        <v>0.94482937527644251</v>
      </c>
      <c r="X16" s="4">
        <v>0.80278941013529936</v>
      </c>
      <c r="Y16" s="4" t="s">
        <v>4</v>
      </c>
      <c r="Z16" s="4" t="s">
        <v>4</v>
      </c>
      <c r="AA16" s="4" t="s">
        <v>4</v>
      </c>
      <c r="AB16" s="4" t="s">
        <v>4</v>
      </c>
      <c r="AC16" s="4" t="s">
        <v>4</v>
      </c>
      <c r="AD16" s="4" t="s">
        <v>4</v>
      </c>
    </row>
    <row r="17" spans="1:30" x14ac:dyDescent="0.25">
      <c r="A17" s="3">
        <v>64</v>
      </c>
      <c r="B17" s="3" t="s">
        <v>18</v>
      </c>
      <c r="C17" s="3">
        <v>13</v>
      </c>
      <c r="D17" s="3"/>
      <c r="E17" s="26">
        <v>5.244444444444445E-6</v>
      </c>
      <c r="F17" s="26">
        <v>7.9555555555555549E-6</v>
      </c>
      <c r="G17" s="26">
        <v>4.6222222222222215E-6</v>
      </c>
      <c r="H17" s="26">
        <v>3.9777777777777774E-6</v>
      </c>
      <c r="I17" s="26">
        <v>7.5472222222222223E-6</v>
      </c>
      <c r="J17" s="26">
        <v>1.223888888888889E-5</v>
      </c>
      <c r="K17" s="26">
        <v>1.2850000000000001E-5</v>
      </c>
      <c r="L17" s="26">
        <v>2.4472222222222225E-6</v>
      </c>
      <c r="M17" s="26"/>
      <c r="N17" s="3" t="s">
        <v>4</v>
      </c>
      <c r="O17" s="3" t="s">
        <v>4</v>
      </c>
      <c r="P17" s="3">
        <v>-1.6</v>
      </c>
      <c r="Q17" s="3">
        <v>-1.95</v>
      </c>
      <c r="R17" s="3">
        <v>-2.6</v>
      </c>
      <c r="S17" s="3">
        <v>-1.25</v>
      </c>
      <c r="T17" s="3">
        <v>-1.25</v>
      </c>
      <c r="U17" s="3">
        <v>-1.2</v>
      </c>
      <c r="V17" s="3"/>
      <c r="W17" s="4">
        <v>0.16049319366130196</v>
      </c>
      <c r="X17" s="4">
        <v>0.22609023255202043</v>
      </c>
      <c r="Y17" s="4">
        <v>0.233937835462984</v>
      </c>
      <c r="Z17" s="4">
        <v>0.13544608103499875</v>
      </c>
      <c r="AA17" s="4">
        <v>0.24312850714230624</v>
      </c>
      <c r="AB17" s="4">
        <v>0.32722263537431157</v>
      </c>
      <c r="AC17" s="4">
        <v>0.47711030139727367</v>
      </c>
      <c r="AD17" s="4">
        <v>0.12914718460780814</v>
      </c>
    </row>
    <row r="18" spans="1:30" x14ac:dyDescent="0.25">
      <c r="A18" s="3">
        <v>64</v>
      </c>
      <c r="B18" s="3" t="s">
        <v>18</v>
      </c>
      <c r="C18" s="3">
        <v>21</v>
      </c>
      <c r="D18" s="3"/>
      <c r="E18" s="26" t="s">
        <v>4</v>
      </c>
      <c r="F18" s="26">
        <v>5.6138888888888883E-6</v>
      </c>
      <c r="G18" s="26" t="s">
        <v>4</v>
      </c>
      <c r="H18" s="26">
        <v>4.4111111111111106E-6</v>
      </c>
      <c r="I18" s="26" t="s">
        <v>4</v>
      </c>
      <c r="J18" s="26" t="s">
        <v>4</v>
      </c>
      <c r="K18" s="26" t="s">
        <v>4</v>
      </c>
      <c r="L18" s="26" t="s">
        <v>4</v>
      </c>
      <c r="M18" s="26"/>
      <c r="N18" s="3" t="s">
        <v>4</v>
      </c>
      <c r="O18" s="3">
        <v>-1.85</v>
      </c>
      <c r="P18" s="3" t="s">
        <v>4</v>
      </c>
      <c r="Q18" s="3">
        <v>-1.8</v>
      </c>
      <c r="R18" s="3" t="s">
        <v>4</v>
      </c>
      <c r="S18" s="3" t="s">
        <v>4</v>
      </c>
      <c r="T18" s="3" t="s">
        <v>4</v>
      </c>
      <c r="U18" s="3" t="s">
        <v>4</v>
      </c>
      <c r="V18" s="3"/>
      <c r="W18" s="4" t="s">
        <v>4</v>
      </c>
      <c r="X18" s="4">
        <v>0.15956062810142593</v>
      </c>
      <c r="Y18" s="4" t="s">
        <v>4</v>
      </c>
      <c r="Z18" s="4">
        <v>0.15021213731388836</v>
      </c>
      <c r="AA18" s="4" t="s">
        <v>4</v>
      </c>
      <c r="AB18" s="4" t="s">
        <v>4</v>
      </c>
      <c r="AC18" s="4" t="s">
        <v>4</v>
      </c>
      <c r="AD18" s="4" t="s">
        <v>4</v>
      </c>
    </row>
    <row r="19" spans="1:30" x14ac:dyDescent="0.25">
      <c r="A19" s="3">
        <v>1510</v>
      </c>
      <c r="B19" s="3" t="s">
        <v>18</v>
      </c>
      <c r="C19" s="3">
        <v>2</v>
      </c>
      <c r="D19" s="3"/>
      <c r="E19" s="26">
        <v>2.2169444444444447E-5</v>
      </c>
      <c r="F19" s="26">
        <v>2.1955555555555555E-5</v>
      </c>
      <c r="G19" s="26" t="s">
        <v>4</v>
      </c>
      <c r="H19" s="26">
        <v>1.0827777777777779E-5</v>
      </c>
      <c r="I19" s="26" t="s">
        <v>4</v>
      </c>
      <c r="J19" s="26" t="s">
        <v>4</v>
      </c>
      <c r="K19" s="26" t="s">
        <v>4</v>
      </c>
      <c r="L19" s="26" t="s">
        <v>4</v>
      </c>
      <c r="M19" s="26"/>
      <c r="N19" s="3" t="s">
        <v>4</v>
      </c>
      <c r="O19" s="3" t="s">
        <v>4</v>
      </c>
      <c r="P19" s="3" t="s">
        <v>4</v>
      </c>
      <c r="Q19" s="3">
        <v>-1.2</v>
      </c>
      <c r="R19" s="3" t="s">
        <v>4</v>
      </c>
      <c r="S19" s="3" t="s">
        <v>4</v>
      </c>
      <c r="T19" s="3" t="s">
        <v>4</v>
      </c>
      <c r="U19" s="3" t="s">
        <v>4</v>
      </c>
      <c r="V19" s="3"/>
      <c r="W19" s="4">
        <v>0.67838398558809532</v>
      </c>
      <c r="X19" s="4">
        <v>0.62399602775379093</v>
      </c>
      <c r="Y19" s="4" t="s">
        <v>4</v>
      </c>
      <c r="Z19" s="4">
        <v>0.36870251886136257</v>
      </c>
      <c r="AA19" s="4" t="s">
        <v>4</v>
      </c>
      <c r="AB19" s="4" t="s">
        <v>4</v>
      </c>
      <c r="AC19" s="4" t="s">
        <v>4</v>
      </c>
      <c r="AD19" s="4" t="s">
        <v>4</v>
      </c>
    </row>
    <row r="20" spans="1:30" x14ac:dyDescent="0.25">
      <c r="A20" s="3">
        <v>1510</v>
      </c>
      <c r="B20" s="3" t="s">
        <v>18</v>
      </c>
      <c r="C20" s="3">
        <v>4</v>
      </c>
      <c r="D20" s="3"/>
      <c r="E20" s="26" t="s">
        <v>4</v>
      </c>
      <c r="F20" s="26">
        <v>1.5502777777777779E-5</v>
      </c>
      <c r="G20" s="26">
        <v>9.5194444444444447E-6</v>
      </c>
      <c r="H20" s="26" t="s">
        <v>4</v>
      </c>
      <c r="I20" s="26" t="s">
        <v>4</v>
      </c>
      <c r="J20" s="26">
        <v>3.4972222222222221E-6</v>
      </c>
      <c r="K20" s="26" t="s">
        <v>4</v>
      </c>
      <c r="L20" s="26">
        <v>1.4694444444444445E-6</v>
      </c>
      <c r="M20" s="26"/>
      <c r="N20" s="3" t="s">
        <v>4</v>
      </c>
      <c r="O20" s="3" t="s">
        <v>4</v>
      </c>
      <c r="P20" s="3">
        <v>-1.3</v>
      </c>
      <c r="Q20" s="3" t="s">
        <v>4</v>
      </c>
      <c r="R20" s="3" t="s">
        <v>4</v>
      </c>
      <c r="S20" s="3" t="s">
        <v>4</v>
      </c>
      <c r="T20" s="3" t="s">
        <v>4</v>
      </c>
      <c r="U20" s="3" t="s">
        <v>4</v>
      </c>
      <c r="V20" s="3"/>
      <c r="W20" s="4" t="s">
        <v>4</v>
      </c>
      <c r="X20" s="4">
        <v>0.4405860942039373</v>
      </c>
      <c r="Y20" s="4">
        <v>0.48163672007084934</v>
      </c>
      <c r="Z20" s="4" t="s">
        <v>4</v>
      </c>
      <c r="AA20" s="4" t="s">
        <v>4</v>
      </c>
      <c r="AB20" s="4">
        <v>9.3492181535517582E-2</v>
      </c>
      <c r="AC20" s="4" t="s">
        <v>4</v>
      </c>
      <c r="AD20" s="4">
        <v>7.7488310764684862E-2</v>
      </c>
    </row>
    <row r="21" spans="1:30" x14ac:dyDescent="0.25">
      <c r="A21" s="3">
        <v>1510</v>
      </c>
      <c r="B21" s="3" t="s">
        <v>18</v>
      </c>
      <c r="C21" s="3">
        <v>5</v>
      </c>
      <c r="D21" s="3"/>
      <c r="E21" s="26" t="s">
        <v>4</v>
      </c>
      <c r="F21" s="26">
        <v>2.0927777777777779E-5</v>
      </c>
      <c r="G21" s="26">
        <v>1.4880555555555555E-5</v>
      </c>
      <c r="H21" s="26">
        <v>1.7788888888888889E-5</v>
      </c>
      <c r="I21" s="26">
        <v>1.9183333333333333E-5</v>
      </c>
      <c r="J21" s="26">
        <v>2.87E-5</v>
      </c>
      <c r="K21" s="26">
        <v>2.1974999999999999E-5</v>
      </c>
      <c r="L21" s="26">
        <v>1.5905555555555557E-5</v>
      </c>
      <c r="M21" s="26"/>
      <c r="N21" s="3" t="s">
        <v>4</v>
      </c>
      <c r="O21" s="3" t="s">
        <v>4</v>
      </c>
      <c r="P21" s="3">
        <v>-1.05</v>
      </c>
      <c r="Q21" s="3">
        <v>-1.35</v>
      </c>
      <c r="R21" s="3">
        <v>-1.45</v>
      </c>
      <c r="S21" s="3">
        <v>-1.35</v>
      </c>
      <c r="T21" s="3">
        <v>-1.25</v>
      </c>
      <c r="U21" s="3">
        <v>-0.95</v>
      </c>
      <c r="V21" s="3"/>
      <c r="W21" s="4" t="s">
        <v>4</v>
      </c>
      <c r="X21" s="4">
        <v>0.59481180889880658</v>
      </c>
      <c r="Y21" s="4">
        <v>0.75303066563232701</v>
      </c>
      <c r="Z21" s="4">
        <v>0.60577751126531532</v>
      </c>
      <c r="AA21" s="4">
        <v>0.61802776603661547</v>
      </c>
      <c r="AB21" s="4">
        <v>0.76741038003591699</v>
      </c>
      <c r="AC21" s="4">
        <v>0.81588684676811885</v>
      </c>
      <c r="AD21" s="4">
        <v>0.83922744459346066</v>
      </c>
    </row>
    <row r="22" spans="1:30" x14ac:dyDescent="0.25">
      <c r="A22" s="3">
        <v>1510</v>
      </c>
      <c r="B22" s="3" t="s">
        <v>18</v>
      </c>
      <c r="C22" s="3">
        <v>6</v>
      </c>
      <c r="D22" s="3"/>
      <c r="E22" s="26" t="s">
        <v>4</v>
      </c>
      <c r="F22" s="26">
        <v>1.2247222222222221E-5</v>
      </c>
      <c r="G22" s="26" t="s">
        <v>4</v>
      </c>
      <c r="H22" s="26">
        <v>9.0611111111111126E-6</v>
      </c>
      <c r="I22" s="26">
        <v>9.308333333333332E-6</v>
      </c>
      <c r="J22" s="26">
        <v>1.5116666666666667E-5</v>
      </c>
      <c r="K22" s="26" t="s">
        <v>4</v>
      </c>
      <c r="L22" s="26" t="s">
        <v>4</v>
      </c>
      <c r="M22" s="26"/>
      <c r="N22" s="3" t="s">
        <v>4</v>
      </c>
      <c r="O22" s="3" t="s">
        <v>4</v>
      </c>
      <c r="P22" s="3" t="s">
        <v>4</v>
      </c>
      <c r="Q22" s="3">
        <v>-1.1000000000000001</v>
      </c>
      <c r="R22" s="3">
        <v>-1.55</v>
      </c>
      <c r="S22" s="3">
        <v>-1.2</v>
      </c>
      <c r="T22" s="3" t="s">
        <v>4</v>
      </c>
      <c r="U22" s="3" t="s">
        <v>4</v>
      </c>
      <c r="V22" s="3"/>
      <c r="W22" s="4" t="s">
        <v>4</v>
      </c>
      <c r="X22" s="4">
        <v>0.34807200728496662</v>
      </c>
      <c r="Y22" s="4" t="s">
        <v>4</v>
      </c>
      <c r="Z22" s="4">
        <v>0.3086138812075947</v>
      </c>
      <c r="AA22" s="4">
        <v>0.2998469640005399</v>
      </c>
      <c r="AB22" s="4">
        <v>0.40416592383470573</v>
      </c>
      <c r="AC22" s="4" t="s">
        <v>4</v>
      </c>
      <c r="AD22" s="4" t="s">
        <v>4</v>
      </c>
    </row>
    <row r="23" spans="1:30" x14ac:dyDescent="0.25">
      <c r="A23" s="3">
        <v>1510</v>
      </c>
      <c r="B23" s="3" t="s">
        <v>18</v>
      </c>
      <c r="C23" s="3">
        <v>7</v>
      </c>
      <c r="D23" s="3"/>
      <c r="E23" s="26" t="s">
        <v>4</v>
      </c>
      <c r="F23" s="26">
        <v>1.9911111111111109E-5</v>
      </c>
      <c r="G23" s="26" t="s">
        <v>4</v>
      </c>
      <c r="H23" s="26" t="s">
        <v>4</v>
      </c>
      <c r="I23" s="26">
        <v>1.2313888888888889E-5</v>
      </c>
      <c r="J23" s="26">
        <v>2.5600000000000002E-5</v>
      </c>
      <c r="K23" s="26" t="s">
        <v>4</v>
      </c>
      <c r="L23" s="26" t="s">
        <v>4</v>
      </c>
      <c r="M23" s="26"/>
      <c r="N23" s="3" t="s">
        <v>4</v>
      </c>
      <c r="O23" s="3" t="s">
        <v>4</v>
      </c>
      <c r="P23" s="3" t="s">
        <v>4</v>
      </c>
      <c r="Q23" s="3" t="s">
        <v>4</v>
      </c>
      <c r="R23" s="3">
        <v>-1.5</v>
      </c>
      <c r="S23" s="3">
        <v>-1.45</v>
      </c>
      <c r="T23" s="3" t="s">
        <v>4</v>
      </c>
      <c r="U23" s="3" t="s">
        <v>4</v>
      </c>
      <c r="V23" s="3"/>
      <c r="W23" s="4" t="s">
        <v>4</v>
      </c>
      <c r="X23" s="4">
        <v>0.56590836099972408</v>
      </c>
      <c r="Y23" s="4" t="s">
        <v>4</v>
      </c>
      <c r="Z23" s="4" t="s">
        <v>4</v>
      </c>
      <c r="AA23" s="4">
        <v>0.39668642792960312</v>
      </c>
      <c r="AB23" s="4">
        <v>0.68448742508203608</v>
      </c>
      <c r="AC23" s="4" t="s">
        <v>4</v>
      </c>
      <c r="AD23" s="4" t="s">
        <v>4</v>
      </c>
    </row>
    <row r="24" spans="1:30" x14ac:dyDescent="0.25">
      <c r="A24" s="3">
        <v>1510</v>
      </c>
      <c r="B24" s="3" t="s">
        <v>18</v>
      </c>
      <c r="C24" s="3">
        <v>8</v>
      </c>
      <c r="D24" s="3"/>
      <c r="E24" s="26">
        <v>1.8399999999999997E-5</v>
      </c>
      <c r="F24" s="26">
        <v>1.4008333333333334E-5</v>
      </c>
      <c r="G24" s="26">
        <v>9.2166666666666676E-6</v>
      </c>
      <c r="H24" s="26" t="s">
        <v>4</v>
      </c>
      <c r="I24" s="26">
        <v>1.8194444444444445E-6</v>
      </c>
      <c r="J24" s="26" t="s">
        <v>4</v>
      </c>
      <c r="K24" s="26" t="s">
        <v>4</v>
      </c>
      <c r="L24" s="26" t="s">
        <v>4</v>
      </c>
      <c r="M24" s="26"/>
      <c r="N24" s="3" t="s">
        <v>4</v>
      </c>
      <c r="O24" s="3" t="s">
        <v>4</v>
      </c>
      <c r="P24" s="3">
        <v>-0.95</v>
      </c>
      <c r="Q24" s="3" t="s">
        <v>4</v>
      </c>
      <c r="R24" s="3" t="s">
        <v>4</v>
      </c>
      <c r="S24" s="3" t="s">
        <v>4</v>
      </c>
      <c r="T24" s="3" t="s">
        <v>4</v>
      </c>
      <c r="U24" s="3" t="s">
        <v>4</v>
      </c>
      <c r="V24" s="3"/>
      <c r="W24" s="4">
        <v>0.56308013274050606</v>
      </c>
      <c r="X24" s="4">
        <v>0.39816286364198422</v>
      </c>
      <c r="Y24" s="4">
        <v>0.46643161021323348</v>
      </c>
      <c r="Z24" s="4" t="s">
        <v>4</v>
      </c>
      <c r="AA24" s="4">
        <v>5.8612060864303039E-2</v>
      </c>
      <c r="AB24" s="4" t="s">
        <v>4</v>
      </c>
      <c r="AC24" s="4" t="s">
        <v>4</v>
      </c>
      <c r="AD24" s="4" t="s">
        <v>4</v>
      </c>
    </row>
    <row r="25" spans="1:30" x14ac:dyDescent="0.25">
      <c r="A25" s="3">
        <v>1510</v>
      </c>
      <c r="B25" s="3" t="s">
        <v>18</v>
      </c>
      <c r="C25" s="3">
        <v>9</v>
      </c>
      <c r="D25" s="3"/>
      <c r="E25" s="26" t="s">
        <v>4</v>
      </c>
      <c r="F25" s="26" t="s">
        <v>4</v>
      </c>
      <c r="G25" s="26" t="s">
        <v>4</v>
      </c>
      <c r="H25" s="26" t="s">
        <v>4</v>
      </c>
      <c r="I25" s="26" t="s">
        <v>4</v>
      </c>
      <c r="J25" s="26">
        <v>5.3888888888888888E-6</v>
      </c>
      <c r="K25" s="26" t="s">
        <v>4</v>
      </c>
      <c r="L25" s="26">
        <v>1.886111111111111E-6</v>
      </c>
      <c r="M25" s="26"/>
      <c r="N25" s="3" t="s">
        <v>4</v>
      </c>
      <c r="O25" s="3" t="s">
        <v>4</v>
      </c>
      <c r="P25" s="3" t="s">
        <v>4</v>
      </c>
      <c r="Q25" s="3" t="s">
        <v>4</v>
      </c>
      <c r="R25" s="3" t="s">
        <v>4</v>
      </c>
      <c r="S25" s="3" t="s">
        <v>4</v>
      </c>
      <c r="T25" s="3" t="s">
        <v>4</v>
      </c>
      <c r="U25" s="3">
        <v>-1.25</v>
      </c>
      <c r="V25" s="3"/>
      <c r="W25" s="4" t="s">
        <v>4</v>
      </c>
      <c r="X25" s="4" t="s">
        <v>4</v>
      </c>
      <c r="Y25" s="4" t="s">
        <v>4</v>
      </c>
      <c r="Z25" s="4" t="s">
        <v>4</v>
      </c>
      <c r="AA25" s="4" t="s">
        <v>4</v>
      </c>
      <c r="AB25" s="4">
        <v>0.14410261580674447</v>
      </c>
      <c r="AC25" s="4" t="s">
        <v>4</v>
      </c>
      <c r="AD25" s="4">
        <v>9.9529430271084143E-2</v>
      </c>
    </row>
    <row r="26" spans="1:30" x14ac:dyDescent="0.25">
      <c r="A26" s="3">
        <v>1510</v>
      </c>
      <c r="B26" s="3" t="s">
        <v>18</v>
      </c>
      <c r="C26" s="3">
        <v>10</v>
      </c>
      <c r="D26" s="3"/>
      <c r="E26" s="26" t="s">
        <v>4</v>
      </c>
      <c r="F26" s="26">
        <v>1.5197222222222222E-5</v>
      </c>
      <c r="G26" s="26">
        <v>9.825E-6</v>
      </c>
      <c r="H26" s="26" t="s">
        <v>4</v>
      </c>
      <c r="I26" s="26" t="s">
        <v>4</v>
      </c>
      <c r="J26" s="26" t="s">
        <v>4</v>
      </c>
      <c r="K26" s="26" t="s">
        <v>4</v>
      </c>
      <c r="L26" s="26" t="s">
        <v>4</v>
      </c>
      <c r="M26" s="26"/>
      <c r="N26" s="3" t="s">
        <v>4</v>
      </c>
      <c r="O26" s="3" t="s">
        <v>4</v>
      </c>
      <c r="P26" s="3">
        <v>-1.1000000000000001</v>
      </c>
      <c r="Q26" s="3" t="s">
        <v>4</v>
      </c>
      <c r="R26" s="3" t="s">
        <v>4</v>
      </c>
      <c r="S26" s="3" t="s">
        <v>4</v>
      </c>
      <c r="T26" s="3" t="s">
        <v>4</v>
      </c>
      <c r="U26" s="3" t="s">
        <v>4</v>
      </c>
      <c r="V26" s="3"/>
      <c r="W26" s="4" t="s">
        <v>4</v>
      </c>
      <c r="X26" s="4">
        <v>0.4319356065401882</v>
      </c>
      <c r="Y26" s="4">
        <v>0.49711790035884112</v>
      </c>
      <c r="Z26" s="4" t="s">
        <v>4</v>
      </c>
      <c r="AA26" s="4" t="s">
        <v>4</v>
      </c>
      <c r="AB26" s="4" t="s">
        <v>4</v>
      </c>
      <c r="AC26" s="4" t="s">
        <v>4</v>
      </c>
      <c r="AD26" s="4" t="s">
        <v>4</v>
      </c>
    </row>
    <row r="27" spans="1:30" x14ac:dyDescent="0.25">
      <c r="A27" s="3">
        <v>1510</v>
      </c>
      <c r="B27" s="3" t="s">
        <v>18</v>
      </c>
      <c r="C27" s="3">
        <v>11</v>
      </c>
      <c r="D27" s="3"/>
      <c r="E27" s="26">
        <v>2.113888888888889E-5</v>
      </c>
      <c r="F27" s="26">
        <v>2.0450000000000002E-5</v>
      </c>
      <c r="G27" s="26">
        <v>1.0425000000000001E-5</v>
      </c>
      <c r="H27" s="26">
        <v>1.1277777777777778E-5</v>
      </c>
      <c r="I27" s="26">
        <v>1.5638888888888888E-5</v>
      </c>
      <c r="J27" s="26">
        <v>2.1652777777777779E-5</v>
      </c>
      <c r="K27" s="26">
        <v>1.8044444444444445E-5</v>
      </c>
      <c r="L27" s="26">
        <v>1.2269444444444445E-5</v>
      </c>
      <c r="M27" s="26"/>
      <c r="N27" s="3" t="s">
        <v>4</v>
      </c>
      <c r="O27" s="3" t="s">
        <v>4</v>
      </c>
      <c r="P27" s="3">
        <v>-1.1000000000000001</v>
      </c>
      <c r="Q27" s="3">
        <v>-1.55</v>
      </c>
      <c r="R27" s="3">
        <v>-1.5</v>
      </c>
      <c r="S27" s="3">
        <v>-1.35</v>
      </c>
      <c r="T27" s="3">
        <v>-1.35</v>
      </c>
      <c r="U27" s="3">
        <v>-1.05</v>
      </c>
      <c r="V27" s="3"/>
      <c r="W27" s="4">
        <v>0.64683124207236986</v>
      </c>
      <c r="X27" s="4">
        <v>0.58125657379805185</v>
      </c>
      <c r="Y27" s="4">
        <v>0.52755369017672948</v>
      </c>
      <c r="Z27" s="4">
        <v>0.38406512381391933</v>
      </c>
      <c r="AA27" s="4">
        <v>0.50382449053151945</v>
      </c>
      <c r="AB27" s="4">
        <v>0.57898372422352706</v>
      </c>
      <c r="AC27" s="4">
        <v>0.6699945437503021</v>
      </c>
      <c r="AD27" s="4">
        <v>0.64744909997771583</v>
      </c>
    </row>
    <row r="28" spans="1:30" x14ac:dyDescent="0.25">
      <c r="A28" s="3">
        <v>1510</v>
      </c>
      <c r="B28" s="3" t="s">
        <v>18</v>
      </c>
      <c r="C28" s="3">
        <v>13</v>
      </c>
      <c r="D28" s="3"/>
      <c r="E28" s="26" t="s">
        <v>4</v>
      </c>
      <c r="F28" s="26">
        <v>1.8191666666666667E-5</v>
      </c>
      <c r="G28" s="26" t="s">
        <v>4</v>
      </c>
      <c r="H28" s="26" t="s">
        <v>4</v>
      </c>
      <c r="I28" s="26" t="s">
        <v>4</v>
      </c>
      <c r="J28" s="26" t="s">
        <v>4</v>
      </c>
      <c r="K28" s="26" t="s">
        <v>4</v>
      </c>
      <c r="L28" s="26" t="s">
        <v>4</v>
      </c>
      <c r="M28" s="26"/>
      <c r="N28" s="3" t="s">
        <v>4</v>
      </c>
      <c r="O28" s="3" t="s">
        <v>4</v>
      </c>
      <c r="P28" s="3" t="s">
        <v>4</v>
      </c>
      <c r="Q28" s="3" t="s">
        <v>4</v>
      </c>
      <c r="R28" s="3" t="s">
        <v>4</v>
      </c>
      <c r="S28" s="3" t="s">
        <v>4</v>
      </c>
      <c r="T28" s="3" t="s">
        <v>4</v>
      </c>
      <c r="U28" s="3" t="s">
        <v>4</v>
      </c>
      <c r="V28" s="3"/>
      <c r="W28" s="4" t="s">
        <v>4</v>
      </c>
      <c r="X28" s="4">
        <v>0.51701383207083129</v>
      </c>
      <c r="Y28" s="4" t="s">
        <v>4</v>
      </c>
      <c r="Z28" s="4" t="s">
        <v>4</v>
      </c>
      <c r="AA28" s="4" t="s">
        <v>4</v>
      </c>
      <c r="AB28" s="4" t="s">
        <v>4</v>
      </c>
      <c r="AC28" s="4" t="s">
        <v>4</v>
      </c>
      <c r="AD28" s="4" t="s">
        <v>4</v>
      </c>
    </row>
    <row r="29" spans="1:30" x14ac:dyDescent="0.25">
      <c r="A29" s="3">
        <v>64</v>
      </c>
      <c r="B29" s="3" t="s">
        <v>20</v>
      </c>
      <c r="C29" s="3">
        <v>6</v>
      </c>
      <c r="D29" s="3"/>
      <c r="E29" s="26">
        <v>1.2588888888888888E-5</v>
      </c>
      <c r="F29" s="26">
        <v>1.0605555555555555E-5</v>
      </c>
      <c r="G29" s="26">
        <v>6.7999999999999993E-6</v>
      </c>
      <c r="H29" s="26">
        <v>7.9555555555555549E-6</v>
      </c>
      <c r="I29" s="26">
        <v>1.0402777777777777E-5</v>
      </c>
      <c r="J29" s="26">
        <v>1.503611111111111E-5</v>
      </c>
      <c r="K29" s="26">
        <v>1.0402777777777777E-5</v>
      </c>
      <c r="L29" s="26">
        <v>8.3222222222222225E-6</v>
      </c>
      <c r="M29" s="26"/>
      <c r="N29" s="3">
        <v>-1.7</v>
      </c>
      <c r="O29" s="3" t="s">
        <v>4</v>
      </c>
      <c r="P29" s="3">
        <v>-1.4</v>
      </c>
      <c r="Q29" s="3">
        <v>-1.5</v>
      </c>
      <c r="R29" s="3">
        <v>-1.5</v>
      </c>
      <c r="S29" s="3">
        <v>-1.45</v>
      </c>
      <c r="T29" s="3">
        <v>-1.7</v>
      </c>
      <c r="U29" s="3">
        <v>-1.5</v>
      </c>
      <c r="V29" s="3"/>
      <c r="W29" s="4">
        <v>0.38518366478712474</v>
      </c>
      <c r="X29" s="4">
        <v>0.30145364340269398</v>
      </c>
      <c r="Y29" s="4">
        <v>0.3440262286220353</v>
      </c>
      <c r="Z29" s="4">
        <v>0.2708921620699975</v>
      </c>
      <c r="AA29" s="4">
        <v>0.33512307741236808</v>
      </c>
      <c r="AB29" s="4">
        <v>0.40201638060272565</v>
      </c>
      <c r="AC29" s="4">
        <v>0.38623214875017398</v>
      </c>
      <c r="AD29" s="4">
        <v>0.43910042766654755</v>
      </c>
    </row>
    <row r="30" spans="1:30" x14ac:dyDescent="0.25">
      <c r="A30" s="3">
        <v>64</v>
      </c>
      <c r="B30" s="3" t="s">
        <v>20</v>
      </c>
      <c r="C30" s="3">
        <v>7</v>
      </c>
      <c r="D30" s="3"/>
      <c r="E30" s="26" t="s">
        <v>4</v>
      </c>
      <c r="F30" s="26">
        <v>1.2905555555555557E-5</v>
      </c>
      <c r="G30" s="26">
        <v>1.1161111111111111E-5</v>
      </c>
      <c r="H30" s="26" t="s">
        <v>4</v>
      </c>
      <c r="I30" s="26">
        <v>4.186111111111111E-6</v>
      </c>
      <c r="J30" s="26">
        <v>7.1749999999999999E-6</v>
      </c>
      <c r="K30" s="26" t="s">
        <v>4</v>
      </c>
      <c r="L30" s="26">
        <v>1.6749999999999998E-6</v>
      </c>
      <c r="M30" s="26"/>
      <c r="N30" s="3" t="s">
        <v>4</v>
      </c>
      <c r="O30" s="3" t="s">
        <v>4</v>
      </c>
      <c r="P30" s="3">
        <v>-1.35</v>
      </c>
      <c r="Q30" s="3" t="s">
        <v>4</v>
      </c>
      <c r="R30" s="3" t="s">
        <v>4</v>
      </c>
      <c r="S30" s="3" t="s">
        <v>4</v>
      </c>
      <c r="T30" s="3" t="s">
        <v>4</v>
      </c>
      <c r="U30" s="3" t="s">
        <v>4</v>
      </c>
      <c r="V30" s="3"/>
      <c r="W30" s="4" t="s">
        <v>4</v>
      </c>
      <c r="X30" s="4">
        <v>0.3668006154875974</v>
      </c>
      <c r="Y30" s="4">
        <v>0.56477299922424529</v>
      </c>
      <c r="Z30" s="4" t="s">
        <v>4</v>
      </c>
      <c r="AA30" s="4">
        <v>0.13484242168071611</v>
      </c>
      <c r="AB30" s="4">
        <v>0.19185259500897925</v>
      </c>
      <c r="AC30" s="4" t="s">
        <v>4</v>
      </c>
      <c r="AD30" s="4">
        <v>8.8339731009837968E-2</v>
      </c>
    </row>
    <row r="31" spans="1:30" x14ac:dyDescent="0.25">
      <c r="A31" s="3">
        <v>64</v>
      </c>
      <c r="B31" s="3" t="s">
        <v>20</v>
      </c>
      <c r="C31" s="3">
        <v>11</v>
      </c>
      <c r="D31" s="3"/>
      <c r="E31" s="26" t="s">
        <v>4</v>
      </c>
      <c r="F31" s="26">
        <v>1.2836111111111111E-5</v>
      </c>
      <c r="G31" s="26">
        <v>7.3361111111111114E-6</v>
      </c>
      <c r="H31" s="26">
        <v>8.6444444444444437E-6</v>
      </c>
      <c r="I31" s="26">
        <v>1.1002777777777778E-5</v>
      </c>
      <c r="J31" s="26">
        <v>1.6169444444444444E-5</v>
      </c>
      <c r="K31" s="26">
        <v>1.2574999999999999E-5</v>
      </c>
      <c r="L31" s="26">
        <v>1.2583333333333333E-6</v>
      </c>
      <c r="M31" s="26"/>
      <c r="N31" s="3" t="s">
        <v>4</v>
      </c>
      <c r="O31" s="3">
        <v>-1.8</v>
      </c>
      <c r="P31" s="3">
        <v>-1.2</v>
      </c>
      <c r="Q31" s="3">
        <v>-1.35</v>
      </c>
      <c r="R31" s="3">
        <v>-1.65</v>
      </c>
      <c r="S31" s="3">
        <v>-1.4</v>
      </c>
      <c r="T31" s="3">
        <v>-1.5</v>
      </c>
      <c r="U31" s="3">
        <v>-1.2</v>
      </c>
      <c r="V31" s="3"/>
      <c r="W31" s="4" t="s">
        <v>4</v>
      </c>
      <c r="X31" s="4">
        <v>0.36486196959192729</v>
      </c>
      <c r="Y31" s="4">
        <v>0.37118136560126802</v>
      </c>
      <c r="Z31" s="4">
        <v>0.29441578913522126</v>
      </c>
      <c r="AA31" s="4">
        <v>0.35448574410730493</v>
      </c>
      <c r="AB31" s="4">
        <v>0.43230784742023337</v>
      </c>
      <c r="AC31" s="4">
        <v>0.46691175315576589</v>
      </c>
      <c r="AD31" s="4">
        <v>6.6352953514056109E-2</v>
      </c>
    </row>
    <row r="32" spans="1:30" x14ac:dyDescent="0.25">
      <c r="A32" s="3">
        <v>64</v>
      </c>
      <c r="B32" s="3" t="s">
        <v>20</v>
      </c>
      <c r="C32" s="3">
        <v>14</v>
      </c>
      <c r="D32" s="3"/>
      <c r="E32" s="26" t="s">
        <v>4</v>
      </c>
      <c r="F32" s="26">
        <v>1.1858333333333333E-5</v>
      </c>
      <c r="G32" s="26">
        <v>8.3722222222222221E-6</v>
      </c>
      <c r="H32" s="26" t="s">
        <v>4</v>
      </c>
      <c r="I32" s="26" t="s">
        <v>4</v>
      </c>
      <c r="J32" s="26" t="s">
        <v>4</v>
      </c>
      <c r="K32" s="26" t="s">
        <v>4</v>
      </c>
      <c r="L32" s="26" t="s">
        <v>4</v>
      </c>
      <c r="M32" s="26"/>
      <c r="N32" s="3" t="s">
        <v>4</v>
      </c>
      <c r="O32" s="3">
        <v>-1.6</v>
      </c>
      <c r="P32" s="3">
        <v>-1.5</v>
      </c>
      <c r="Q32" s="3" t="s">
        <v>4</v>
      </c>
      <c r="R32" s="3" t="s">
        <v>4</v>
      </c>
      <c r="S32" s="3" t="s">
        <v>4</v>
      </c>
      <c r="T32" s="3" t="s">
        <v>4</v>
      </c>
      <c r="U32" s="3" t="s">
        <v>4</v>
      </c>
      <c r="V32" s="3"/>
      <c r="W32" s="4" t="s">
        <v>4</v>
      </c>
      <c r="X32" s="4">
        <v>0.33706002504265709</v>
      </c>
      <c r="Y32" s="4">
        <v>0.42357974941818405</v>
      </c>
      <c r="Z32" s="4" t="s">
        <v>4</v>
      </c>
      <c r="AA32" s="4" t="s">
        <v>4</v>
      </c>
      <c r="AB32" s="4" t="s">
        <v>4</v>
      </c>
      <c r="AC32" s="4" t="s">
        <v>4</v>
      </c>
      <c r="AD32" s="4" t="s">
        <v>4</v>
      </c>
    </row>
    <row r="33" spans="1:30" x14ac:dyDescent="0.25">
      <c r="A33" s="3">
        <v>64</v>
      </c>
      <c r="B33" s="3" t="s">
        <v>20</v>
      </c>
      <c r="C33" s="3">
        <v>15</v>
      </c>
      <c r="D33" s="3"/>
      <c r="E33" s="26" t="s">
        <v>4</v>
      </c>
      <c r="F33" s="26">
        <v>1.7602777777777776E-5</v>
      </c>
      <c r="G33" s="26" t="s">
        <v>4</v>
      </c>
      <c r="H33" s="26">
        <v>1.5963888888888889E-5</v>
      </c>
      <c r="I33" s="26">
        <v>4.5027777777777775E-6</v>
      </c>
      <c r="J33" s="26">
        <v>7.0166666666666667E-6</v>
      </c>
      <c r="K33" s="26" t="s">
        <v>4</v>
      </c>
      <c r="L33" s="26">
        <v>2.9472222222222223E-6</v>
      </c>
      <c r="M33" s="26"/>
      <c r="N33" s="3" t="s">
        <v>4</v>
      </c>
      <c r="O33" s="3">
        <v>-1.75</v>
      </c>
      <c r="P33" s="3" t="s">
        <v>4</v>
      </c>
      <c r="Q33" s="3">
        <v>-1.4</v>
      </c>
      <c r="R33" s="3" t="s">
        <v>4</v>
      </c>
      <c r="S33" s="3" t="s">
        <v>4</v>
      </c>
      <c r="T33" s="3" t="s">
        <v>4</v>
      </c>
      <c r="U33" s="3" t="s">
        <v>4</v>
      </c>
      <c r="V33" s="3"/>
      <c r="W33" s="4" t="s">
        <v>4</v>
      </c>
      <c r="X33" s="4">
        <v>0.5002890526930126</v>
      </c>
      <c r="Y33" s="4" t="s">
        <v>4</v>
      </c>
      <c r="Z33" s="4">
        <v>0.54366551970992572</v>
      </c>
      <c r="AA33" s="4">
        <v>0.14506485063915006</v>
      </c>
      <c r="AB33" s="4">
        <v>0.18763361433169853</v>
      </c>
      <c r="AC33" s="4" t="s">
        <v>4</v>
      </c>
      <c r="AD33" s="4">
        <v>0.15551473479856895</v>
      </c>
    </row>
    <row r="34" spans="1:30" x14ac:dyDescent="0.25">
      <c r="A34" s="3">
        <v>64</v>
      </c>
      <c r="B34" s="3" t="s">
        <v>20</v>
      </c>
      <c r="C34" s="3">
        <v>16</v>
      </c>
      <c r="D34" s="3"/>
      <c r="E34" s="26" t="s">
        <v>4</v>
      </c>
      <c r="F34" s="26">
        <v>1.1002777777777778E-5</v>
      </c>
      <c r="G34" s="26">
        <v>8.3833333333333333E-6</v>
      </c>
      <c r="H34" s="26">
        <v>1.1397222222222221E-5</v>
      </c>
      <c r="I34" s="26">
        <v>1.0216666666666667E-5</v>
      </c>
      <c r="J34" s="26" t="s">
        <v>4</v>
      </c>
      <c r="K34" s="26" t="s">
        <v>4</v>
      </c>
      <c r="L34" s="26" t="s">
        <v>4</v>
      </c>
      <c r="M34" s="26"/>
      <c r="N34" s="3" t="s">
        <v>4</v>
      </c>
      <c r="O34" s="3" t="s">
        <v>4</v>
      </c>
      <c r="P34" s="3">
        <v>-1.45</v>
      </c>
      <c r="Q34" s="3">
        <v>-1.45</v>
      </c>
      <c r="R34" s="3">
        <v>-1.65</v>
      </c>
      <c r="S34" s="3" t="s">
        <v>4</v>
      </c>
      <c r="T34" s="3" t="s">
        <v>4</v>
      </c>
      <c r="U34" s="3" t="s">
        <v>4</v>
      </c>
      <c r="V34" s="3"/>
      <c r="W34" s="4" t="s">
        <v>4</v>
      </c>
      <c r="X34" s="4">
        <v>0.31273883107879491</v>
      </c>
      <c r="Y34" s="4">
        <v>0.42420727497287769</v>
      </c>
      <c r="Z34" s="4">
        <v>0.38809354022370079</v>
      </c>
      <c r="AA34" s="4">
        <v>0.32916533381392593</v>
      </c>
      <c r="AB34" s="4" t="s">
        <v>4</v>
      </c>
      <c r="AC34" s="4" t="s">
        <v>4</v>
      </c>
      <c r="AD34" s="4" t="s">
        <v>4</v>
      </c>
    </row>
    <row r="35" spans="1:30" x14ac:dyDescent="0.25">
      <c r="A35" s="3">
        <v>64</v>
      </c>
      <c r="B35" s="3" t="s">
        <v>20</v>
      </c>
      <c r="C35" s="3">
        <v>17</v>
      </c>
      <c r="D35" s="3"/>
      <c r="E35" s="26">
        <v>1.7483333333333333E-5</v>
      </c>
      <c r="F35" s="26">
        <v>1.468611111111111E-5</v>
      </c>
      <c r="G35" s="26" t="s">
        <v>4</v>
      </c>
      <c r="H35" s="26" t="s">
        <v>4</v>
      </c>
      <c r="I35" s="26">
        <v>8.7694444444444451E-6</v>
      </c>
      <c r="J35" s="26" t="s">
        <v>4</v>
      </c>
      <c r="K35" s="26" t="s">
        <v>4</v>
      </c>
      <c r="L35" s="26" t="s">
        <v>4</v>
      </c>
      <c r="M35" s="26"/>
      <c r="N35" s="3" t="s">
        <v>4</v>
      </c>
      <c r="O35" s="3">
        <v>-1.65</v>
      </c>
      <c r="P35" s="3" t="s">
        <v>4</v>
      </c>
      <c r="Q35" s="3" t="s">
        <v>4</v>
      </c>
      <c r="R35" s="3">
        <v>-1.7</v>
      </c>
      <c r="S35" s="3" t="s">
        <v>4</v>
      </c>
      <c r="T35" s="3" t="s">
        <v>4</v>
      </c>
      <c r="U35" s="3" t="s">
        <v>4</v>
      </c>
      <c r="V35" s="3"/>
      <c r="W35" s="4">
        <v>0.53497731220433997</v>
      </c>
      <c r="X35" s="4">
        <v>0.4173973524037301</v>
      </c>
      <c r="Y35" s="4" t="s">
        <v>4</v>
      </c>
      <c r="Z35" s="4" t="s">
        <v>4</v>
      </c>
      <c r="AA35" s="4">
        <v>0.28255475154376131</v>
      </c>
      <c r="AB35" s="4" t="s">
        <v>4</v>
      </c>
      <c r="AC35" s="4" t="s">
        <v>4</v>
      </c>
      <c r="AD35" s="4" t="s">
        <v>4</v>
      </c>
    </row>
    <row r="36" spans="1:30" x14ac:dyDescent="0.25">
      <c r="A36" s="3">
        <v>64</v>
      </c>
      <c r="B36" s="3" t="s">
        <v>20</v>
      </c>
      <c r="C36" s="3">
        <v>18</v>
      </c>
      <c r="D36" s="3"/>
      <c r="E36" s="26" t="s">
        <v>4</v>
      </c>
      <c r="F36" s="26">
        <v>2.0263888888888889E-5</v>
      </c>
      <c r="G36" s="26" t="s">
        <v>4</v>
      </c>
      <c r="H36" s="26" t="s">
        <v>4</v>
      </c>
      <c r="I36" s="26" t="s">
        <v>4</v>
      </c>
      <c r="J36" s="26" t="s">
        <v>4</v>
      </c>
      <c r="K36" s="26" t="s">
        <v>4</v>
      </c>
      <c r="L36" s="26" t="s">
        <v>4</v>
      </c>
      <c r="M36" s="26"/>
      <c r="N36" s="3" t="s">
        <v>4</v>
      </c>
      <c r="O36" s="3">
        <v>-1.6</v>
      </c>
      <c r="P36" s="3" t="s">
        <v>4</v>
      </c>
      <c r="Q36" s="3" t="s">
        <v>4</v>
      </c>
      <c r="R36" s="3" t="s">
        <v>4</v>
      </c>
      <c r="S36" s="3" t="s">
        <v>4</v>
      </c>
      <c r="T36" s="3" t="s">
        <v>4</v>
      </c>
      <c r="U36" s="3" t="s">
        <v>4</v>
      </c>
      <c r="V36" s="3"/>
      <c r="W36" s="4" t="s">
        <v>4</v>
      </c>
      <c r="X36" s="4">
        <v>0.57591414205358427</v>
      </c>
      <c r="Y36" s="4" t="s">
        <v>4</v>
      </c>
      <c r="Z36" s="4" t="s">
        <v>4</v>
      </c>
      <c r="AA36" s="4" t="s">
        <v>4</v>
      </c>
      <c r="AB36" s="4" t="s">
        <v>4</v>
      </c>
      <c r="AC36" s="4" t="s">
        <v>4</v>
      </c>
      <c r="AD36" s="4" t="s">
        <v>4</v>
      </c>
    </row>
    <row r="37" spans="1:30" x14ac:dyDescent="0.25">
      <c r="A37" s="3">
        <v>64</v>
      </c>
      <c r="B37" s="3" t="s">
        <v>20</v>
      </c>
      <c r="C37" s="3">
        <v>19</v>
      </c>
      <c r="D37" s="3"/>
      <c r="E37" s="26" t="s">
        <v>4</v>
      </c>
      <c r="F37" s="26">
        <v>4.7305555555555553E-6</v>
      </c>
      <c r="G37" s="26" t="s">
        <v>4</v>
      </c>
      <c r="H37" s="26" t="s">
        <v>4</v>
      </c>
      <c r="I37" s="26" t="s">
        <v>4</v>
      </c>
      <c r="J37" s="26" t="s">
        <v>4</v>
      </c>
      <c r="K37" s="26" t="s">
        <v>4</v>
      </c>
      <c r="L37" s="26" t="s">
        <v>4</v>
      </c>
      <c r="M37" s="26"/>
      <c r="N37" s="3" t="s">
        <v>4</v>
      </c>
      <c r="O37" s="3">
        <v>-1.8</v>
      </c>
      <c r="P37" s="3" t="s">
        <v>4</v>
      </c>
      <c r="Q37" s="3" t="s">
        <v>4</v>
      </c>
      <c r="R37" s="3" t="s">
        <v>4</v>
      </c>
      <c r="S37" s="3" t="s">
        <v>4</v>
      </c>
      <c r="T37" s="3" t="s">
        <v>4</v>
      </c>
      <c r="U37" s="3" t="s">
        <v>4</v>
      </c>
      <c r="V37" s="3"/>
      <c r="W37" s="4" t="s">
        <v>4</v>
      </c>
      <c r="X37" s="4">
        <v>0.13444460330768296</v>
      </c>
      <c r="Y37" s="4" t="s">
        <v>4</v>
      </c>
      <c r="Z37" s="4" t="s">
        <v>4</v>
      </c>
      <c r="AA37" s="4" t="s">
        <v>4</v>
      </c>
      <c r="AB37" s="4" t="s">
        <v>4</v>
      </c>
      <c r="AC37" s="4" t="s">
        <v>4</v>
      </c>
      <c r="AD37" s="4" t="s">
        <v>4</v>
      </c>
    </row>
    <row r="38" spans="1:30" x14ac:dyDescent="0.25">
      <c r="A38" s="3">
        <v>64</v>
      </c>
      <c r="B38" s="3" t="s">
        <v>20</v>
      </c>
      <c r="C38" s="3">
        <v>20</v>
      </c>
      <c r="D38" s="3"/>
      <c r="E38" s="26" t="s">
        <v>4</v>
      </c>
      <c r="F38" s="26" t="s">
        <v>4</v>
      </c>
      <c r="G38" s="26" t="s">
        <v>4</v>
      </c>
      <c r="H38" s="26" t="s">
        <v>4</v>
      </c>
      <c r="I38" s="26" t="s">
        <v>4</v>
      </c>
      <c r="J38" s="26" t="s">
        <v>4</v>
      </c>
      <c r="K38" s="26" t="s">
        <v>4</v>
      </c>
      <c r="L38" s="26">
        <v>1.2574999999999999E-5</v>
      </c>
      <c r="M38" s="26"/>
      <c r="N38" s="3" t="s">
        <v>4</v>
      </c>
      <c r="O38" s="3" t="s">
        <v>4</v>
      </c>
      <c r="P38" s="3" t="s">
        <v>4</v>
      </c>
      <c r="Q38" s="3" t="s">
        <v>4</v>
      </c>
      <c r="R38" s="3" t="s">
        <v>4</v>
      </c>
      <c r="S38" s="3" t="s">
        <v>4</v>
      </c>
      <c r="T38" s="3" t="s">
        <v>4</v>
      </c>
      <c r="U38" s="3">
        <v>-0.9</v>
      </c>
      <c r="V38" s="3"/>
      <c r="W38" s="4" t="s">
        <v>4</v>
      </c>
      <c r="X38" s="4" t="s">
        <v>4</v>
      </c>
      <c r="Y38" s="4" t="s">
        <v>4</v>
      </c>
      <c r="Z38" s="4" t="s">
        <v>4</v>
      </c>
      <c r="AA38" s="4" t="s">
        <v>4</v>
      </c>
      <c r="AB38" s="4" t="s">
        <v>4</v>
      </c>
      <c r="AC38" s="4" t="s">
        <v>4</v>
      </c>
      <c r="AD38" s="4">
        <v>0.6635295351405609</v>
      </c>
    </row>
    <row r="39" spans="1:30" x14ac:dyDescent="0.25">
      <c r="A39" s="3">
        <v>64</v>
      </c>
      <c r="B39" s="3" t="s">
        <v>20</v>
      </c>
      <c r="C39" s="3">
        <v>24</v>
      </c>
      <c r="D39" s="3"/>
      <c r="E39" s="26">
        <v>1.3025E-5</v>
      </c>
      <c r="F39" s="26">
        <v>1.1283333333333334E-5</v>
      </c>
      <c r="G39" s="26" t="s">
        <v>4</v>
      </c>
      <c r="H39" s="26" t="s">
        <v>4</v>
      </c>
      <c r="I39" s="26" t="s">
        <v>4</v>
      </c>
      <c r="J39" s="26" t="s">
        <v>4</v>
      </c>
      <c r="K39" s="26" t="s">
        <v>4</v>
      </c>
      <c r="L39" s="26" t="s">
        <v>4</v>
      </c>
      <c r="M39" s="26"/>
      <c r="N39" s="3" t="s">
        <v>4</v>
      </c>
      <c r="O39" s="3" t="s">
        <v>4</v>
      </c>
      <c r="P39" s="3" t="s">
        <v>4</v>
      </c>
      <c r="Q39" s="3" t="s">
        <v>4</v>
      </c>
      <c r="R39" s="3" t="s">
        <v>4</v>
      </c>
      <c r="S39" s="3" t="s">
        <v>4</v>
      </c>
      <c r="T39" s="3" t="s">
        <v>4</v>
      </c>
      <c r="U39" s="3" t="s">
        <v>4</v>
      </c>
      <c r="V39" s="3"/>
      <c r="W39" s="4">
        <v>0.39859989269474927</v>
      </c>
      <c r="X39" s="4">
        <v>0.32067946546165482</v>
      </c>
      <c r="Y39" s="4" t="s">
        <v>4</v>
      </c>
      <c r="Z39" s="4" t="s">
        <v>4</v>
      </c>
      <c r="AA39" s="4" t="s">
        <v>4</v>
      </c>
      <c r="AB39" s="4" t="s">
        <v>4</v>
      </c>
      <c r="AC39" s="4" t="s">
        <v>4</v>
      </c>
      <c r="AD39" s="4" t="s">
        <v>4</v>
      </c>
    </row>
    <row r="40" spans="1:30" x14ac:dyDescent="0.25">
      <c r="A40" s="3">
        <v>1510</v>
      </c>
      <c r="B40" s="3" t="s">
        <v>20</v>
      </c>
      <c r="C40" s="3">
        <v>1</v>
      </c>
      <c r="D40" s="3"/>
      <c r="E40" s="26" t="s">
        <v>4</v>
      </c>
      <c r="F40" s="26">
        <v>8.9805555555555544E-6</v>
      </c>
      <c r="G40" s="26" t="s">
        <v>4</v>
      </c>
      <c r="H40" s="26" t="s">
        <v>4</v>
      </c>
      <c r="I40" s="26" t="s">
        <v>4</v>
      </c>
      <c r="J40" s="26" t="s">
        <v>4</v>
      </c>
      <c r="K40" s="26" t="s">
        <v>4</v>
      </c>
      <c r="L40" s="26" t="s">
        <v>4</v>
      </c>
      <c r="M40" s="26"/>
      <c r="N40" s="3" t="s">
        <v>4</v>
      </c>
      <c r="O40" s="3" t="s">
        <v>4</v>
      </c>
      <c r="P40" s="3" t="s">
        <v>4</v>
      </c>
      <c r="Q40" s="3" t="s">
        <v>4</v>
      </c>
      <c r="R40" s="3" t="s">
        <v>4</v>
      </c>
      <c r="S40" s="3" t="s">
        <v>4</v>
      </c>
      <c r="T40" s="3" t="s">
        <v>4</v>
      </c>
      <c r="U40" s="3" t="s">
        <v>4</v>
      </c>
      <c r="V40" s="3"/>
      <c r="W40" s="4" t="s">
        <v>4</v>
      </c>
      <c r="X40" s="4">
        <v>0.25525280534230882</v>
      </c>
      <c r="Y40" s="4" t="s">
        <v>4</v>
      </c>
      <c r="Z40" s="4" t="s">
        <v>4</v>
      </c>
      <c r="AA40" s="4" t="s">
        <v>4</v>
      </c>
      <c r="AB40" s="4" t="s">
        <v>4</v>
      </c>
      <c r="AC40" s="4" t="s">
        <v>4</v>
      </c>
      <c r="AD40" s="4" t="s">
        <v>4</v>
      </c>
    </row>
    <row r="41" spans="1:30" x14ac:dyDescent="0.25">
      <c r="A41" s="3">
        <v>1510</v>
      </c>
      <c r="B41" s="3" t="s">
        <v>20</v>
      </c>
      <c r="C41" s="3">
        <v>3</v>
      </c>
      <c r="D41" s="3"/>
      <c r="E41" s="26">
        <v>1.4372222222222222E-5</v>
      </c>
      <c r="F41" s="26">
        <v>1.31E-5</v>
      </c>
      <c r="G41" s="26">
        <v>1.0130555555555557E-5</v>
      </c>
      <c r="H41" s="26">
        <v>1.1002777777777778E-5</v>
      </c>
      <c r="I41" s="26">
        <v>1.205E-5</v>
      </c>
      <c r="J41" s="26">
        <v>2.0211111111111113E-5</v>
      </c>
      <c r="K41" s="26" t="s">
        <v>4</v>
      </c>
      <c r="L41" s="26" t="s">
        <v>4</v>
      </c>
      <c r="M41" s="26"/>
      <c r="N41" s="3" t="s">
        <v>4</v>
      </c>
      <c r="O41" s="3" t="s">
        <v>4</v>
      </c>
      <c r="P41" s="3">
        <v>-0.95</v>
      </c>
      <c r="Q41" s="3">
        <v>-1.1000000000000001</v>
      </c>
      <c r="R41" s="3">
        <v>-1.55</v>
      </c>
      <c r="S41" s="3">
        <v>-1.2</v>
      </c>
      <c r="T41" s="3" t="s">
        <v>4</v>
      </c>
      <c r="U41" s="3" t="s">
        <v>4</v>
      </c>
      <c r="V41" s="3"/>
      <c r="W41" s="4">
        <v>0.43977512740139879</v>
      </c>
      <c r="X41" s="4">
        <v>0.37230813223666059</v>
      </c>
      <c r="Y41" s="4">
        <v>0.51258379059222736</v>
      </c>
      <c r="Z41" s="4">
        <v>0.37471100435391802</v>
      </c>
      <c r="AA41" s="4">
        <v>0.38824629116514348</v>
      </c>
      <c r="AB41" s="4">
        <v>0.54038480927529164</v>
      </c>
      <c r="AC41" s="4" t="s">
        <v>4</v>
      </c>
      <c r="AD41" s="4" t="s">
        <v>4</v>
      </c>
    </row>
    <row r="42" spans="1:30" x14ac:dyDescent="0.25">
      <c r="A42" s="3">
        <v>1510</v>
      </c>
      <c r="B42" s="3" t="s">
        <v>20</v>
      </c>
      <c r="C42" s="3">
        <v>12</v>
      </c>
      <c r="D42" s="3"/>
      <c r="E42" s="26" t="s">
        <v>4</v>
      </c>
      <c r="F42" s="26">
        <v>2.3716666666666666E-5</v>
      </c>
      <c r="G42" s="26">
        <v>1.3486111111111112E-5</v>
      </c>
      <c r="H42" s="26">
        <v>1.5694444444444446E-5</v>
      </c>
      <c r="I42" s="26">
        <v>1.9183333333333333E-5</v>
      </c>
      <c r="J42" s="26" t="s">
        <v>4</v>
      </c>
      <c r="K42" s="26">
        <v>2.0405555555555554E-5</v>
      </c>
      <c r="L42" s="26">
        <v>1.3394444444444444E-5</v>
      </c>
      <c r="M42" s="26"/>
      <c r="N42" s="3" t="s">
        <v>4</v>
      </c>
      <c r="O42" s="3" t="s">
        <v>4</v>
      </c>
      <c r="P42" s="3">
        <v>-1.1499999999999999</v>
      </c>
      <c r="Q42" s="3">
        <v>-1.2</v>
      </c>
      <c r="R42" s="3">
        <v>-1.5</v>
      </c>
      <c r="S42" s="3">
        <v>-1.35</v>
      </c>
      <c r="T42" s="3">
        <v>-1.35</v>
      </c>
      <c r="U42" s="3">
        <v>-0.9</v>
      </c>
      <c r="V42" s="3"/>
      <c r="W42" s="4" t="s">
        <v>4</v>
      </c>
      <c r="X42" s="4">
        <v>0.67412005008531417</v>
      </c>
      <c r="Y42" s="4">
        <v>0.68243404072929648</v>
      </c>
      <c r="Z42" s="4">
        <v>0.53450956876351341</v>
      </c>
      <c r="AA42" s="4">
        <v>0.61802776603661547</v>
      </c>
      <c r="AB42" s="4" t="s">
        <v>4</v>
      </c>
      <c r="AC42" s="4">
        <v>0.75760921485611044</v>
      </c>
      <c r="AD42" s="4">
        <v>0.70671784807870375</v>
      </c>
    </row>
    <row r="43" spans="1:30" x14ac:dyDescent="0.25">
      <c r="A43" s="3">
        <v>1510</v>
      </c>
      <c r="B43" s="3" t="s">
        <v>20</v>
      </c>
      <c r="C43" s="3">
        <v>14</v>
      </c>
      <c r="D43" s="3"/>
      <c r="E43" s="26" t="s">
        <v>4</v>
      </c>
      <c r="F43" s="26" t="s">
        <v>4</v>
      </c>
      <c r="G43" s="26" t="s">
        <v>4</v>
      </c>
      <c r="H43" s="26" t="s">
        <v>4</v>
      </c>
      <c r="I43" s="26" t="s">
        <v>4</v>
      </c>
      <c r="J43" s="26" t="s">
        <v>4</v>
      </c>
      <c r="K43" s="26" t="s">
        <v>4</v>
      </c>
      <c r="L43" s="26">
        <v>6.0777777777777777E-6</v>
      </c>
      <c r="M43" s="26"/>
      <c r="N43" s="3" t="s">
        <v>4</v>
      </c>
      <c r="O43" s="3" t="s">
        <v>4</v>
      </c>
      <c r="P43" s="3" t="s">
        <v>4</v>
      </c>
      <c r="Q43" s="3" t="s">
        <v>4</v>
      </c>
      <c r="R43" s="3" t="s">
        <v>4</v>
      </c>
      <c r="S43" s="3" t="s">
        <v>4</v>
      </c>
      <c r="T43" s="3" t="s">
        <v>4</v>
      </c>
      <c r="U43" s="3">
        <v>-1.85</v>
      </c>
      <c r="V43" s="3"/>
      <c r="W43" s="4" t="s">
        <v>4</v>
      </c>
      <c r="X43" s="4" t="s">
        <v>4</v>
      </c>
      <c r="Y43" s="4" t="s">
        <v>4</v>
      </c>
      <c r="Z43" s="4" t="s">
        <v>4</v>
      </c>
      <c r="AA43" s="4" t="s">
        <v>4</v>
      </c>
      <c r="AB43" s="4" t="s">
        <v>4</v>
      </c>
      <c r="AC43" s="4" t="s">
        <v>4</v>
      </c>
      <c r="AD43" s="4">
        <v>0.32074914052204856</v>
      </c>
    </row>
    <row r="44" spans="1:30" x14ac:dyDescent="0.25">
      <c r="A44" s="3">
        <v>1510</v>
      </c>
      <c r="B44" s="3" t="s">
        <v>20</v>
      </c>
      <c r="C44" s="3">
        <v>15</v>
      </c>
      <c r="D44" s="3"/>
      <c r="E44" s="26">
        <v>2.4747222222222224E-5</v>
      </c>
      <c r="F44" s="26">
        <v>2.2855555555555556E-5</v>
      </c>
      <c r="G44" s="26" t="s">
        <v>4</v>
      </c>
      <c r="H44" s="26">
        <v>1.488611111111111E-5</v>
      </c>
      <c r="I44" s="26" t="s">
        <v>4</v>
      </c>
      <c r="J44" s="26" t="s">
        <v>4</v>
      </c>
      <c r="K44" s="26" t="s">
        <v>4</v>
      </c>
      <c r="L44" s="26" t="s">
        <v>4</v>
      </c>
      <c r="M44" s="26"/>
      <c r="N44" s="3">
        <v>-1.4</v>
      </c>
      <c r="O44" s="3" t="s">
        <v>4</v>
      </c>
      <c r="P44" s="3" t="s">
        <v>4</v>
      </c>
      <c r="Q44" s="3">
        <v>-0.9</v>
      </c>
      <c r="R44" s="3" t="s">
        <v>4</v>
      </c>
      <c r="S44" s="3" t="s">
        <v>4</v>
      </c>
      <c r="T44" s="3" t="s">
        <v>4</v>
      </c>
      <c r="U44" s="3" t="s">
        <v>4</v>
      </c>
      <c r="V44" s="3"/>
      <c r="W44" s="4">
        <v>0.75726584437740874</v>
      </c>
      <c r="X44" s="4">
        <v>0.64963970012723438</v>
      </c>
      <c r="Y44" s="4" t="s">
        <v>4</v>
      </c>
      <c r="Z44" s="4">
        <v>0.5069659634343735</v>
      </c>
      <c r="AA44" s="4" t="s">
        <v>4</v>
      </c>
      <c r="AB44" s="4" t="s">
        <v>4</v>
      </c>
      <c r="AC44" s="4" t="s">
        <v>4</v>
      </c>
      <c r="AD44" s="4" t="s">
        <v>4</v>
      </c>
    </row>
    <row r="45" spans="1:30" x14ac:dyDescent="0.25">
      <c r="A45" s="3">
        <v>1510</v>
      </c>
      <c r="B45" s="3" t="s">
        <v>20</v>
      </c>
      <c r="C45" s="3">
        <v>16</v>
      </c>
      <c r="D45" s="3"/>
      <c r="E45" s="26" t="s">
        <v>4</v>
      </c>
      <c r="F45" s="26">
        <v>3.1391666666666666E-5</v>
      </c>
      <c r="G45" s="26">
        <v>1.5347222222222222E-5</v>
      </c>
      <c r="H45" s="26" t="s">
        <v>4</v>
      </c>
      <c r="I45" s="26" t="s">
        <v>4</v>
      </c>
      <c r="J45" s="26" t="s">
        <v>4</v>
      </c>
      <c r="K45" s="26" t="s">
        <v>4</v>
      </c>
      <c r="L45" s="26" t="s">
        <v>4</v>
      </c>
      <c r="M45" s="26"/>
      <c r="N45" s="3" t="s">
        <v>4</v>
      </c>
      <c r="O45" s="3" t="s">
        <v>4</v>
      </c>
      <c r="P45" s="3">
        <v>-0.9</v>
      </c>
      <c r="Q45" s="3" t="s">
        <v>4</v>
      </c>
      <c r="R45" s="3" t="s">
        <v>4</v>
      </c>
      <c r="S45" s="3" t="s">
        <v>4</v>
      </c>
      <c r="T45" s="3" t="s">
        <v>4</v>
      </c>
      <c r="U45" s="3" t="s">
        <v>4</v>
      </c>
      <c r="V45" s="3"/>
      <c r="W45" s="4" t="s">
        <v>4</v>
      </c>
      <c r="X45" s="4">
        <v>0.89221771334820987</v>
      </c>
      <c r="Y45" s="4">
        <v>0.77656287393333734</v>
      </c>
      <c r="Z45" s="4" t="s">
        <v>4</v>
      </c>
      <c r="AA45" s="4" t="s">
        <v>4</v>
      </c>
      <c r="AB45" s="4" t="s">
        <v>4</v>
      </c>
      <c r="AC45" s="4" t="s">
        <v>4</v>
      </c>
      <c r="AD45" s="4" t="s">
        <v>4</v>
      </c>
    </row>
    <row r="46" spans="1:30" x14ac:dyDescent="0.25">
      <c r="A46" s="3">
        <v>1510</v>
      </c>
      <c r="B46" s="3" t="s">
        <v>20</v>
      </c>
      <c r="C46" s="3">
        <v>17</v>
      </c>
      <c r="D46" s="3"/>
      <c r="E46" s="26" t="s">
        <v>4</v>
      </c>
      <c r="F46" s="26">
        <v>1.7091666666666668E-5</v>
      </c>
      <c r="G46" s="26">
        <v>1.3022222222222222E-5</v>
      </c>
      <c r="H46" s="26" t="s">
        <v>4</v>
      </c>
      <c r="I46" s="26" t="s">
        <v>4</v>
      </c>
      <c r="J46" s="26" t="s">
        <v>4</v>
      </c>
      <c r="K46" s="26" t="s">
        <v>4</v>
      </c>
      <c r="L46" s="26" t="s">
        <v>4</v>
      </c>
      <c r="M46" s="26"/>
      <c r="N46" s="3" t="s">
        <v>4</v>
      </c>
      <c r="O46" s="3" t="s">
        <v>4</v>
      </c>
      <c r="P46" s="3">
        <v>-1.25</v>
      </c>
      <c r="Q46" s="3" t="s">
        <v>4</v>
      </c>
      <c r="R46" s="3" t="s">
        <v>4</v>
      </c>
      <c r="S46" s="3" t="s">
        <v>4</v>
      </c>
      <c r="T46" s="3" t="s">
        <v>4</v>
      </c>
      <c r="U46" s="3" t="s">
        <v>4</v>
      </c>
      <c r="V46" s="3"/>
      <c r="W46" s="4" t="s">
        <v>4</v>
      </c>
      <c r="X46" s="4">
        <v>0.48576297726735873</v>
      </c>
      <c r="Y46" s="4">
        <v>0.65890183242828626</v>
      </c>
      <c r="Z46" s="4" t="s">
        <v>4</v>
      </c>
      <c r="AA46" s="4" t="s">
        <v>4</v>
      </c>
      <c r="AB46" s="4" t="s">
        <v>4</v>
      </c>
      <c r="AC46" s="4" t="s">
        <v>4</v>
      </c>
      <c r="AD46" s="4" t="s">
        <v>4</v>
      </c>
    </row>
    <row r="47" spans="1:30" x14ac:dyDescent="0.25">
      <c r="A47" s="3">
        <v>1510</v>
      </c>
      <c r="B47" s="3" t="s">
        <v>20</v>
      </c>
      <c r="C47" s="3">
        <v>18</v>
      </c>
      <c r="D47" s="3"/>
      <c r="E47" s="26" t="s">
        <v>4</v>
      </c>
      <c r="F47" s="26">
        <v>1.5980555555555555E-5</v>
      </c>
      <c r="G47" s="26" t="s">
        <v>4</v>
      </c>
      <c r="H47" s="26" t="s">
        <v>4</v>
      </c>
      <c r="I47" s="26" t="s">
        <v>4</v>
      </c>
      <c r="J47" s="26" t="s">
        <v>4</v>
      </c>
      <c r="K47" s="26" t="s">
        <v>4</v>
      </c>
      <c r="L47" s="26" t="s">
        <v>4</v>
      </c>
      <c r="M47" s="26"/>
      <c r="N47" s="3" t="s">
        <v>4</v>
      </c>
      <c r="O47" s="3" t="s">
        <v>4</v>
      </c>
      <c r="P47" s="3" t="s">
        <v>4</v>
      </c>
      <c r="Q47" s="3" t="s">
        <v>4</v>
      </c>
      <c r="R47" s="3" t="s">
        <v>4</v>
      </c>
      <c r="S47" s="3" t="s">
        <v>4</v>
      </c>
      <c r="T47" s="3" t="s">
        <v>4</v>
      </c>
      <c r="U47" s="3" t="s">
        <v>4</v>
      </c>
      <c r="V47" s="3"/>
      <c r="W47" s="4" t="s">
        <v>4</v>
      </c>
      <c r="X47" s="4">
        <v>0.45421592132872585</v>
      </c>
      <c r="Y47" s="4" t="s">
        <v>4</v>
      </c>
      <c r="Z47" s="4" t="s">
        <v>4</v>
      </c>
      <c r="AA47" s="4" t="s">
        <v>4</v>
      </c>
      <c r="AB47" s="4" t="s">
        <v>4</v>
      </c>
      <c r="AC47" s="4" t="s">
        <v>4</v>
      </c>
      <c r="AD47" s="4" t="s">
        <v>4</v>
      </c>
    </row>
    <row r="48" spans="1:30" x14ac:dyDescent="0.25">
      <c r="A48" s="3">
        <v>1510</v>
      </c>
      <c r="B48" s="3" t="s">
        <v>20</v>
      </c>
      <c r="C48" s="3">
        <v>19</v>
      </c>
      <c r="D48" s="3"/>
      <c r="E48" s="26" t="s">
        <v>4</v>
      </c>
      <c r="F48" s="26">
        <v>1.5963888888888889E-5</v>
      </c>
      <c r="G48" s="26" t="s">
        <v>4</v>
      </c>
      <c r="H48" s="26" t="s">
        <v>4</v>
      </c>
      <c r="I48" s="26">
        <v>1.965E-5</v>
      </c>
      <c r="J48" s="26">
        <v>3.789444444444445E-5</v>
      </c>
      <c r="K48" s="26" t="s">
        <v>4</v>
      </c>
      <c r="L48" s="26" t="s">
        <v>4</v>
      </c>
      <c r="M48" s="26"/>
      <c r="N48" s="3" t="s">
        <v>4</v>
      </c>
      <c r="O48" s="3" t="s">
        <v>4</v>
      </c>
      <c r="P48" s="3" t="s">
        <v>4</v>
      </c>
      <c r="Q48" s="3" t="s">
        <v>4</v>
      </c>
      <c r="R48" s="3">
        <v>-1.5</v>
      </c>
      <c r="S48" s="3">
        <v>-1.25</v>
      </c>
      <c r="T48" s="3" t="s">
        <v>4</v>
      </c>
      <c r="U48" s="3" t="s">
        <v>4</v>
      </c>
      <c r="V48" s="3"/>
      <c r="W48" s="4" t="s">
        <v>4</v>
      </c>
      <c r="X48" s="4">
        <v>0.45375053616343008</v>
      </c>
      <c r="Y48" s="4" t="s">
        <v>4</v>
      </c>
      <c r="Z48" s="4" t="s">
        <v>4</v>
      </c>
      <c r="AA48" s="4">
        <v>0.63301025733447303</v>
      </c>
      <c r="AB48" s="4">
        <v>1.0132215173911721</v>
      </c>
      <c r="AC48" s="4" t="s">
        <v>4</v>
      </c>
      <c r="AD48" s="4" t="s">
        <v>4</v>
      </c>
    </row>
    <row r="49" spans="1:30" x14ac:dyDescent="0.25">
      <c r="A49" s="3">
        <v>1510</v>
      </c>
      <c r="B49" s="3" t="s">
        <v>20</v>
      </c>
      <c r="C49" s="3">
        <v>20</v>
      </c>
      <c r="D49" s="3"/>
      <c r="E49" s="26">
        <v>1.6083333333333332E-5</v>
      </c>
      <c r="F49" s="26">
        <v>1.8561111111111113E-5</v>
      </c>
      <c r="G49" s="26">
        <v>8.1583333333333329E-6</v>
      </c>
      <c r="H49" s="26">
        <v>8.5666666666666671E-6</v>
      </c>
      <c r="I49" s="26">
        <v>7.9555555555555549E-6</v>
      </c>
      <c r="J49" s="26">
        <v>1.5386111111111111E-5</v>
      </c>
      <c r="K49" s="26" t="s">
        <v>4</v>
      </c>
      <c r="L49" s="26">
        <v>8.3222222222222225E-6</v>
      </c>
      <c r="M49" s="26"/>
      <c r="N49" s="3" t="s">
        <v>4</v>
      </c>
      <c r="O49" s="3" t="s">
        <v>4</v>
      </c>
      <c r="P49" s="3">
        <v>-0.9</v>
      </c>
      <c r="Q49" s="3">
        <v>-1.5</v>
      </c>
      <c r="R49" s="3">
        <v>-1.4</v>
      </c>
      <c r="S49" s="3">
        <v>-1.35</v>
      </c>
      <c r="T49" s="3">
        <v>-1.4</v>
      </c>
      <c r="U49" s="3">
        <v>-1.4</v>
      </c>
      <c r="V49" s="3"/>
      <c r="W49" s="4">
        <v>0.49217912722799256</v>
      </c>
      <c r="X49" s="4">
        <v>0.52754387595471441</v>
      </c>
      <c r="Y49" s="4">
        <v>0.41283147434644235</v>
      </c>
      <c r="Z49" s="4">
        <v>0.29173002069076653</v>
      </c>
      <c r="AA49" s="4">
        <v>0.25627058860945789</v>
      </c>
      <c r="AB49" s="4">
        <v>0.41136559875627737</v>
      </c>
      <c r="AC49" s="4" t="s">
        <v>4</v>
      </c>
      <c r="AD49" s="4">
        <v>0.43910042766654755</v>
      </c>
    </row>
    <row r="50" spans="1:30" x14ac:dyDescent="0.25">
      <c r="A50" s="3">
        <v>64</v>
      </c>
      <c r="B50" s="3" t="s">
        <v>21</v>
      </c>
      <c r="C50" s="3">
        <v>22</v>
      </c>
      <c r="D50" s="3"/>
      <c r="E50" s="26" t="s">
        <v>4</v>
      </c>
      <c r="F50" s="26">
        <v>1.2574999999999999E-5</v>
      </c>
      <c r="G50" s="26" t="s">
        <v>4</v>
      </c>
      <c r="H50" s="26">
        <v>1.1788888888888889E-5</v>
      </c>
      <c r="I50" s="26" t="s">
        <v>4</v>
      </c>
      <c r="J50" s="26" t="s">
        <v>4</v>
      </c>
      <c r="K50" s="26" t="s">
        <v>4</v>
      </c>
      <c r="L50" s="26" t="s">
        <v>4</v>
      </c>
      <c r="M50" s="26"/>
      <c r="N50" s="3" t="s">
        <v>4</v>
      </c>
      <c r="O50" s="3" t="s">
        <v>4</v>
      </c>
      <c r="P50" s="3" t="s">
        <v>4</v>
      </c>
      <c r="Q50" s="3">
        <v>-1.3</v>
      </c>
      <c r="R50" s="3" t="s">
        <v>4</v>
      </c>
      <c r="S50" s="3" t="s">
        <v>4</v>
      </c>
      <c r="T50" s="3" t="s">
        <v>4</v>
      </c>
      <c r="U50" s="3" t="s">
        <v>4</v>
      </c>
      <c r="V50" s="3"/>
      <c r="W50" s="4" t="s">
        <v>4</v>
      </c>
      <c r="X50" s="4">
        <v>0.3574158069471941</v>
      </c>
      <c r="Y50" s="4" t="s">
        <v>4</v>
      </c>
      <c r="Z50" s="4">
        <v>0.40147607609348357</v>
      </c>
      <c r="AA50" s="4" t="s">
        <v>4</v>
      </c>
      <c r="AB50" s="4" t="s">
        <v>4</v>
      </c>
      <c r="AC50" s="4" t="s">
        <v>4</v>
      </c>
      <c r="AD50" s="4" t="s">
        <v>4</v>
      </c>
    </row>
    <row r="51" spans="1:30" x14ac:dyDescent="0.25">
      <c r="A51" s="3">
        <v>64</v>
      </c>
      <c r="B51" s="3" t="s">
        <v>21</v>
      </c>
      <c r="C51" s="3">
        <v>23</v>
      </c>
      <c r="D51" s="3"/>
      <c r="E51" s="26" t="s">
        <v>4</v>
      </c>
      <c r="F51" s="26">
        <v>2.2988888888888891E-5</v>
      </c>
      <c r="G51" s="26" t="s">
        <v>4</v>
      </c>
      <c r="H51" s="26" t="s">
        <v>4</v>
      </c>
      <c r="I51" s="26" t="s">
        <v>4</v>
      </c>
      <c r="J51" s="26" t="s">
        <v>4</v>
      </c>
      <c r="K51" s="26">
        <v>6.3661111111111115E-5</v>
      </c>
      <c r="L51" s="26" t="s">
        <v>4</v>
      </c>
      <c r="M51" s="26"/>
      <c r="N51" s="3" t="s">
        <v>4</v>
      </c>
      <c r="O51" s="3" t="s">
        <v>4</v>
      </c>
      <c r="P51" s="3" t="s">
        <v>4</v>
      </c>
      <c r="Q51" s="3" t="s">
        <v>4</v>
      </c>
      <c r="R51" s="3" t="s">
        <v>4</v>
      </c>
      <c r="S51" s="3" t="s">
        <v>4</v>
      </c>
      <c r="T51" s="3">
        <v>-1.5</v>
      </c>
      <c r="U51" s="3" t="s">
        <v>4</v>
      </c>
      <c r="V51" s="3"/>
      <c r="W51" s="4" t="s">
        <v>4</v>
      </c>
      <c r="X51" s="4">
        <v>0.6534007720753392</v>
      </c>
      <c r="Y51" s="4" t="s">
        <v>4</v>
      </c>
      <c r="Z51" s="4" t="s">
        <v>4</v>
      </c>
      <c r="AA51" s="4" t="s">
        <v>4</v>
      </c>
      <c r="AB51" s="4" t="s">
        <v>4</v>
      </c>
      <c r="AC51" s="4">
        <v>2.3637407503510648</v>
      </c>
      <c r="AD51" s="4" t="s">
        <v>4</v>
      </c>
    </row>
    <row r="52" spans="1:30" x14ac:dyDescent="0.25">
      <c r="A52" s="3">
        <v>1510</v>
      </c>
      <c r="B52" s="3" t="s">
        <v>21</v>
      </c>
      <c r="C52" s="3">
        <v>21</v>
      </c>
      <c r="D52" s="3"/>
      <c r="E52" s="26" t="s">
        <v>4</v>
      </c>
      <c r="F52" s="26">
        <v>1.4672222222222223E-5</v>
      </c>
      <c r="G52" s="26" t="s">
        <v>4</v>
      </c>
      <c r="H52" s="26" t="s">
        <v>4</v>
      </c>
      <c r="I52" s="26">
        <v>1.4408333333333334E-5</v>
      </c>
      <c r="J52" s="26" t="s">
        <v>4</v>
      </c>
      <c r="K52" s="26" t="s">
        <v>4</v>
      </c>
      <c r="L52" s="26" t="s">
        <v>4</v>
      </c>
      <c r="M52" s="26"/>
      <c r="N52" s="3" t="s">
        <v>4</v>
      </c>
      <c r="O52" s="3" t="s">
        <v>4</v>
      </c>
      <c r="P52" s="3" t="s">
        <v>4</v>
      </c>
      <c r="Q52" s="3" t="s">
        <v>4</v>
      </c>
      <c r="R52" s="3">
        <v>-1.65</v>
      </c>
      <c r="S52" s="3" t="s">
        <v>4</v>
      </c>
      <c r="T52" s="3" t="s">
        <v>4</v>
      </c>
      <c r="U52" s="3" t="s">
        <v>4</v>
      </c>
      <c r="V52" s="3"/>
      <c r="W52" s="4" t="s">
        <v>4</v>
      </c>
      <c r="X52" s="4">
        <v>0.41698510810505984</v>
      </c>
      <c r="Y52" s="4" t="s">
        <v>4</v>
      </c>
      <c r="Z52" s="4" t="s">
        <v>4</v>
      </c>
      <c r="AA52" s="4">
        <v>0.46420752204528026</v>
      </c>
      <c r="AB52" s="4" t="s">
        <v>4</v>
      </c>
      <c r="AC52" s="4" t="s">
        <v>4</v>
      </c>
      <c r="AD52" s="4" t="s">
        <v>4</v>
      </c>
    </row>
    <row r="53" spans="1:30" x14ac:dyDescent="0.25">
      <c r="A53" s="3">
        <v>1510</v>
      </c>
      <c r="B53" s="3" t="s">
        <v>21</v>
      </c>
      <c r="C53" s="3">
        <v>23</v>
      </c>
      <c r="D53" s="3"/>
      <c r="E53" s="26" t="s">
        <v>4</v>
      </c>
      <c r="F53" s="26" t="s">
        <v>4</v>
      </c>
      <c r="G53" s="26" t="s">
        <v>4</v>
      </c>
      <c r="H53" s="26" t="s">
        <v>4</v>
      </c>
      <c r="I53" s="26">
        <v>1.8661111111111112E-5</v>
      </c>
      <c r="J53" s="26">
        <v>3.2886111111111112E-5</v>
      </c>
      <c r="K53" s="26">
        <v>2.2497222222222223E-5</v>
      </c>
      <c r="L53" s="26">
        <v>1.4230555555555555E-5</v>
      </c>
      <c r="M53" s="26"/>
      <c r="N53" s="3" t="s">
        <v>4</v>
      </c>
      <c r="O53" s="3" t="s">
        <v>4</v>
      </c>
      <c r="P53" s="3" t="s">
        <v>4</v>
      </c>
      <c r="Q53" s="3" t="s">
        <v>4</v>
      </c>
      <c r="R53" s="3" t="s">
        <v>4</v>
      </c>
      <c r="S53" s="3" t="s">
        <v>4</v>
      </c>
      <c r="T53" s="3">
        <v>-1.45</v>
      </c>
      <c r="U53" s="3">
        <v>-0.85</v>
      </c>
      <c r="V53" s="3"/>
      <c r="W53" s="4" t="s">
        <v>4</v>
      </c>
      <c r="X53" t="s">
        <v>4</v>
      </c>
      <c r="Y53" s="4" t="s">
        <v>4</v>
      </c>
      <c r="Z53" t="s">
        <v>4</v>
      </c>
      <c r="AA53">
        <v>0.60117246332652585</v>
      </c>
      <c r="AB53">
        <v>0.8793243937911549</v>
      </c>
      <c r="AC53">
        <v>0.83531272407212176</v>
      </c>
      <c r="AD53">
        <v>0.75088771358362272</v>
      </c>
    </row>
  </sheetData>
  <mergeCells count="1">
    <mergeCell ref="A1:P3"/>
  </mergeCell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3"/>
  <sheetViews>
    <sheetView workbookViewId="0">
      <selection activeCell="T12" sqref="T12"/>
    </sheetView>
  </sheetViews>
  <sheetFormatPr defaultRowHeight="15" x14ac:dyDescent="0.25"/>
  <cols>
    <col min="1" max="1" width="9.140625" style="2"/>
    <col min="2" max="2" width="17.28515625" bestFit="1" customWidth="1"/>
    <col min="3" max="3" width="17.28515625" customWidth="1"/>
    <col min="4" max="4" width="10.28515625" bestFit="1" customWidth="1"/>
    <col min="5" max="5" width="8.28515625" bestFit="1" customWidth="1"/>
    <col min="6" max="6" width="6.85546875" bestFit="1" customWidth="1"/>
    <col min="7" max="7" width="11" bestFit="1" customWidth="1"/>
    <col min="8" max="8" width="10.5703125" customWidth="1"/>
    <col min="9" max="9" width="13.7109375" bestFit="1" customWidth="1"/>
    <col min="10" max="10" width="11.42578125" bestFit="1" customWidth="1"/>
    <col min="11" max="11" width="15" bestFit="1" customWidth="1"/>
    <col min="12" max="12" width="12.42578125" bestFit="1" customWidth="1"/>
    <col min="13" max="13" width="12.5703125" bestFit="1" customWidth="1"/>
    <col min="14" max="14" width="7.7109375" bestFit="1" customWidth="1"/>
    <col min="15" max="15" width="6" bestFit="1" customWidth="1"/>
    <col min="16" max="16" width="6" customWidth="1"/>
  </cols>
  <sheetData>
    <row r="1" spans="1:15" x14ac:dyDescent="0.25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</row>
    <row r="2" spans="1:1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</row>
    <row r="4" spans="1:15" x14ac:dyDescent="0.25">
      <c r="A4" s="19" t="s">
        <v>16</v>
      </c>
      <c r="B4" s="19" t="s">
        <v>17</v>
      </c>
      <c r="C4" s="19" t="s">
        <v>22</v>
      </c>
      <c r="D4" s="19" t="s">
        <v>25</v>
      </c>
      <c r="E4" s="19" t="s">
        <v>14</v>
      </c>
      <c r="F4" s="19" t="s">
        <v>5</v>
      </c>
      <c r="G4" s="19" t="s">
        <v>26</v>
      </c>
      <c r="H4" s="32" t="s">
        <v>48</v>
      </c>
      <c r="I4" s="19" t="s">
        <v>27</v>
      </c>
      <c r="J4" s="19" t="s">
        <v>15</v>
      </c>
      <c r="K4" s="19" t="s">
        <v>28</v>
      </c>
      <c r="L4" s="19" t="s">
        <v>29</v>
      </c>
      <c r="M4" s="19" t="s">
        <v>30</v>
      </c>
      <c r="N4" s="19" t="s">
        <v>6</v>
      </c>
      <c r="O4" s="19" t="s">
        <v>7</v>
      </c>
    </row>
    <row r="5" spans="1:15" x14ac:dyDescent="0.25">
      <c r="A5" s="6"/>
      <c r="B5" s="6" t="s">
        <v>18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30">
        <v>3</v>
      </c>
      <c r="B6" s="6">
        <v>64</v>
      </c>
      <c r="C6" s="6" t="s">
        <v>33</v>
      </c>
      <c r="D6" s="17">
        <v>5.5E-2</v>
      </c>
      <c r="E6" s="17">
        <v>0.31</v>
      </c>
      <c r="F6" s="17">
        <v>0.42399999999999999</v>
      </c>
      <c r="G6" s="17">
        <v>4.9000000000000002E-2</v>
      </c>
      <c r="H6" s="17">
        <v>8.8999999999999996E-2</v>
      </c>
      <c r="I6" s="17">
        <v>0.11700000000000001</v>
      </c>
      <c r="J6" s="17">
        <v>7.0000000000000001E-3</v>
      </c>
      <c r="K6" s="17">
        <v>0.02</v>
      </c>
      <c r="L6" s="17">
        <v>0.20100000000000001</v>
      </c>
      <c r="M6" s="17">
        <v>2.5000000000000001E-2</v>
      </c>
      <c r="N6" s="17">
        <v>0.63500000000000001</v>
      </c>
      <c r="O6" s="17">
        <v>1.931</v>
      </c>
    </row>
    <row r="7" spans="1:15" x14ac:dyDescent="0.25">
      <c r="A7" s="30">
        <v>5</v>
      </c>
      <c r="B7" s="6">
        <v>64</v>
      </c>
      <c r="C7" s="6" t="s">
        <v>34</v>
      </c>
      <c r="D7" s="17">
        <v>9.2999999999999999E-2</v>
      </c>
      <c r="E7" s="17">
        <v>0.34699999999999998</v>
      </c>
      <c r="F7" s="17">
        <v>0.73499999999999999</v>
      </c>
      <c r="G7" s="17">
        <v>6.7000000000000004E-2</v>
      </c>
      <c r="H7" s="17">
        <v>8.8999999999999996E-2</v>
      </c>
      <c r="I7" s="17">
        <v>0.14399999999999999</v>
      </c>
      <c r="J7" s="17">
        <v>5.3999999999999999E-2</v>
      </c>
      <c r="K7" s="17">
        <v>4.2999999999999997E-2</v>
      </c>
      <c r="L7" s="17">
        <v>0.23899999999999999</v>
      </c>
      <c r="M7" s="17">
        <v>6.2E-2</v>
      </c>
      <c r="N7" s="17">
        <v>2.0049999999999999</v>
      </c>
      <c r="O7" s="17">
        <v>3.8780000000000001</v>
      </c>
    </row>
    <row r="8" spans="1:15" x14ac:dyDescent="0.25">
      <c r="A8" s="30">
        <v>6</v>
      </c>
      <c r="B8" s="6">
        <v>64</v>
      </c>
      <c r="C8" s="6" t="s">
        <v>35</v>
      </c>
      <c r="D8" s="17">
        <v>2.5000000000000001E-2</v>
      </c>
      <c r="E8" s="17">
        <v>0.41299999999999998</v>
      </c>
      <c r="F8" s="17">
        <v>0.48299999999999998</v>
      </c>
      <c r="G8" s="17">
        <v>5.6000000000000001E-2</v>
      </c>
      <c r="H8" s="17">
        <v>9.9000000000000005E-2</v>
      </c>
      <c r="I8" s="17">
        <v>0.19900000000000001</v>
      </c>
      <c r="J8" s="17">
        <v>1.7999999999999999E-2</v>
      </c>
      <c r="K8" s="17">
        <v>1.2E-2</v>
      </c>
      <c r="L8" s="17">
        <v>0.33200000000000002</v>
      </c>
      <c r="M8" s="17">
        <v>3.4000000000000002E-2</v>
      </c>
      <c r="N8" s="17">
        <v>1.073</v>
      </c>
      <c r="O8" s="17">
        <v>2.7429999999999999</v>
      </c>
    </row>
    <row r="9" spans="1:15" x14ac:dyDescent="0.25">
      <c r="A9" s="30">
        <v>13</v>
      </c>
      <c r="B9" s="6">
        <v>64</v>
      </c>
      <c r="C9" s="6" t="s">
        <v>36</v>
      </c>
      <c r="D9" s="17">
        <v>0.111</v>
      </c>
      <c r="E9" s="17">
        <v>1.655</v>
      </c>
      <c r="F9" s="17">
        <v>0.17599999999999999</v>
      </c>
      <c r="G9" s="17">
        <v>4.1000000000000002E-2</v>
      </c>
      <c r="H9" s="17">
        <v>0.40799999999999997</v>
      </c>
      <c r="I9" s="17">
        <v>0.50900000000000001</v>
      </c>
      <c r="J9" s="17">
        <v>9.0999999999999998E-2</v>
      </c>
      <c r="K9" s="17">
        <v>0</v>
      </c>
      <c r="L9" s="17">
        <v>0.873</v>
      </c>
      <c r="M9" s="17">
        <v>0.01</v>
      </c>
      <c r="N9" s="17">
        <v>0.47</v>
      </c>
      <c r="O9" s="17">
        <v>4.3440000000000003</v>
      </c>
    </row>
    <row r="10" spans="1:15" x14ac:dyDescent="0.25">
      <c r="A10" s="30">
        <v>3</v>
      </c>
      <c r="B10" s="6">
        <v>1510</v>
      </c>
      <c r="C10" s="6" t="s">
        <v>37</v>
      </c>
      <c r="D10" s="17">
        <v>0.153</v>
      </c>
      <c r="E10" s="17">
        <v>0.311</v>
      </c>
      <c r="F10" s="17">
        <v>0.32500000000000001</v>
      </c>
      <c r="G10" s="17">
        <v>6.0999999999999999E-2</v>
      </c>
      <c r="H10" s="17">
        <v>8.5000000000000006E-2</v>
      </c>
      <c r="I10" s="17">
        <v>0.155</v>
      </c>
      <c r="J10" s="17">
        <v>3.9E-2</v>
      </c>
      <c r="K10" s="17">
        <v>3.5999999999999997E-2</v>
      </c>
      <c r="L10" s="17">
        <v>0.27200000000000002</v>
      </c>
      <c r="M10" s="17">
        <v>6.0999999999999999E-2</v>
      </c>
      <c r="N10" s="17">
        <v>0.97699999999999998</v>
      </c>
      <c r="O10" s="17">
        <v>2.4750000000000001</v>
      </c>
    </row>
    <row r="11" spans="1:15" x14ac:dyDescent="0.25">
      <c r="A11" s="30">
        <v>4</v>
      </c>
      <c r="B11" s="6">
        <v>1510</v>
      </c>
      <c r="C11" s="6" t="s">
        <v>35</v>
      </c>
      <c r="D11" s="17">
        <v>0.13300000000000001</v>
      </c>
      <c r="E11" s="17">
        <v>0.55300000000000005</v>
      </c>
      <c r="F11" s="17">
        <v>0.33900000000000002</v>
      </c>
      <c r="G11" s="17">
        <v>5.5E-2</v>
      </c>
      <c r="H11" s="17">
        <v>0.16800000000000001</v>
      </c>
      <c r="I11" s="17">
        <v>0.21099999999999999</v>
      </c>
      <c r="J11" s="17">
        <v>0.19600000000000001</v>
      </c>
      <c r="K11" s="17">
        <v>3.9E-2</v>
      </c>
      <c r="L11" s="17">
        <v>0.35899999999999999</v>
      </c>
      <c r="M11" s="17">
        <v>3.9E-2</v>
      </c>
      <c r="N11" s="17">
        <v>0.47599999999999998</v>
      </c>
      <c r="O11" s="17">
        <v>2.569</v>
      </c>
    </row>
    <row r="12" spans="1:15" x14ac:dyDescent="0.25">
      <c r="A12" s="30">
        <v>6</v>
      </c>
      <c r="B12" s="6">
        <v>1510</v>
      </c>
      <c r="C12" s="6" t="s">
        <v>38</v>
      </c>
      <c r="D12" s="17">
        <v>0.161</v>
      </c>
      <c r="E12" s="17">
        <v>0.88</v>
      </c>
      <c r="F12" s="17">
        <v>0.47199999999999998</v>
      </c>
      <c r="G12" s="17">
        <v>0.06</v>
      </c>
      <c r="H12" s="17">
        <v>0.23599999999999999</v>
      </c>
      <c r="I12" s="17">
        <v>0.26800000000000002</v>
      </c>
      <c r="J12" s="17">
        <v>0.126</v>
      </c>
      <c r="K12" s="17">
        <v>2.4E-2</v>
      </c>
      <c r="L12" s="17">
        <v>0.45500000000000002</v>
      </c>
      <c r="M12" s="17">
        <v>4.2000000000000003E-2</v>
      </c>
      <c r="N12" s="17">
        <v>0.42299999999999999</v>
      </c>
      <c r="O12" s="17">
        <v>3.1469999999999998</v>
      </c>
    </row>
    <row r="13" spans="1:15" x14ac:dyDescent="0.25">
      <c r="A13" s="30">
        <v>13</v>
      </c>
      <c r="B13" s="6">
        <v>1510</v>
      </c>
      <c r="C13" s="6" t="s">
        <v>39</v>
      </c>
      <c r="D13" s="17">
        <v>0.24299999999999999</v>
      </c>
      <c r="E13" s="17">
        <v>2.5710000000000002</v>
      </c>
      <c r="F13" s="17">
        <v>0.41699999999999998</v>
      </c>
      <c r="G13" s="17">
        <v>0.10299999999999999</v>
      </c>
      <c r="H13" s="17">
        <v>0.77500000000000002</v>
      </c>
      <c r="I13" s="17">
        <v>1.0309999999999999</v>
      </c>
      <c r="J13" s="17">
        <v>0.13400000000000001</v>
      </c>
      <c r="K13" s="17">
        <v>1.0999999999999999E-2</v>
      </c>
      <c r="L13" s="17">
        <v>1.78</v>
      </c>
      <c r="M13" s="17">
        <v>2.5999999999999999E-2</v>
      </c>
      <c r="N13" s="17">
        <v>1.284</v>
      </c>
      <c r="O13" s="17">
        <v>8.3740000000000006</v>
      </c>
    </row>
    <row r="14" spans="1:15" x14ac:dyDescent="0.25">
      <c r="A14" s="30"/>
      <c r="B14" s="6"/>
      <c r="C14" s="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x14ac:dyDescent="0.25">
      <c r="A15" s="30"/>
      <c r="B15" s="6" t="s">
        <v>19</v>
      </c>
      <c r="C15" s="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x14ac:dyDescent="0.25">
      <c r="A16" s="30">
        <v>3</v>
      </c>
      <c r="B16" s="6">
        <v>64</v>
      </c>
      <c r="C16" s="6" t="s">
        <v>40</v>
      </c>
      <c r="D16" s="17">
        <v>4.7E-2</v>
      </c>
      <c r="E16" s="17">
        <v>0.255</v>
      </c>
      <c r="F16" s="17">
        <v>0.20699999999999999</v>
      </c>
      <c r="G16" s="17">
        <v>3.2000000000000001E-2</v>
      </c>
      <c r="H16" s="17">
        <v>6.2E-2</v>
      </c>
      <c r="I16" s="17">
        <v>7.6999999999999999E-2</v>
      </c>
      <c r="J16" s="17">
        <v>3.9E-2</v>
      </c>
      <c r="K16" s="17">
        <v>1.0999999999999999E-2</v>
      </c>
      <c r="L16" s="17">
        <v>0.124</v>
      </c>
      <c r="M16" s="17">
        <v>0.02</v>
      </c>
      <c r="N16" s="17">
        <v>0.32700000000000001</v>
      </c>
      <c r="O16" s="17">
        <v>1.2010000000000001</v>
      </c>
    </row>
    <row r="17" spans="1:15" x14ac:dyDescent="0.25">
      <c r="A17" s="30">
        <v>5</v>
      </c>
      <c r="B17" s="6">
        <v>64</v>
      </c>
      <c r="C17" s="6" t="s">
        <v>41</v>
      </c>
      <c r="D17" s="17">
        <v>0.157</v>
      </c>
      <c r="E17" s="17">
        <v>0.34200000000000003</v>
      </c>
      <c r="F17" s="17">
        <v>0.28899999999999998</v>
      </c>
      <c r="G17" s="17">
        <v>6.0999999999999999E-2</v>
      </c>
      <c r="H17" s="17">
        <v>0.109</v>
      </c>
      <c r="I17" s="17">
        <v>0.153</v>
      </c>
      <c r="J17" s="17">
        <v>1.6E-2</v>
      </c>
      <c r="K17" s="17">
        <v>1.0999999999999999E-2</v>
      </c>
      <c r="L17" s="17">
        <v>0.26100000000000001</v>
      </c>
      <c r="M17" s="17">
        <v>2.5000000000000001E-2</v>
      </c>
      <c r="N17" s="17">
        <v>0.57699999999999996</v>
      </c>
      <c r="O17" s="17">
        <v>2.0030000000000001</v>
      </c>
    </row>
    <row r="18" spans="1:15" x14ac:dyDescent="0.25">
      <c r="A18" s="30">
        <v>6</v>
      </c>
      <c r="B18" s="6">
        <v>64</v>
      </c>
      <c r="C18" s="6" t="s">
        <v>42</v>
      </c>
      <c r="D18" s="17">
        <v>5.1999999999999998E-2</v>
      </c>
      <c r="E18" s="17">
        <v>0.51800000000000002</v>
      </c>
      <c r="F18" s="17">
        <v>0.21</v>
      </c>
      <c r="G18" s="17">
        <v>4.9000000000000002E-2</v>
      </c>
      <c r="H18" s="17">
        <v>0.12</v>
      </c>
      <c r="I18" s="17">
        <v>0.14399999999999999</v>
      </c>
      <c r="J18" s="17">
        <v>8.8999999999999996E-2</v>
      </c>
      <c r="K18" s="17">
        <v>7.0000000000000001E-3</v>
      </c>
      <c r="L18" s="17">
        <v>0.219</v>
      </c>
      <c r="M18" s="17">
        <v>1.7000000000000001E-2</v>
      </c>
      <c r="N18" s="17">
        <v>0.29699999999999999</v>
      </c>
      <c r="O18" s="17">
        <v>1.7210000000000001</v>
      </c>
    </row>
    <row r="19" spans="1:15" x14ac:dyDescent="0.25">
      <c r="A19" s="30">
        <v>13</v>
      </c>
      <c r="B19" s="6">
        <v>64</v>
      </c>
      <c r="C19" s="6" t="s">
        <v>43</v>
      </c>
      <c r="D19" s="17">
        <v>0.10100000000000001</v>
      </c>
      <c r="E19" s="17">
        <v>0.35099999999999998</v>
      </c>
      <c r="F19" s="17">
        <v>0.192</v>
      </c>
      <c r="G19" s="17">
        <v>2.1999999999999999E-2</v>
      </c>
      <c r="H19" s="17">
        <v>7.1999999999999995E-2</v>
      </c>
      <c r="I19" s="17">
        <v>0.11</v>
      </c>
      <c r="J19" s="17">
        <v>1.0999999999999999E-2</v>
      </c>
      <c r="K19" s="17">
        <v>3.0000000000000001E-3</v>
      </c>
      <c r="L19" s="17">
        <v>0.20100000000000001</v>
      </c>
      <c r="M19" s="17">
        <v>8.9999999999999993E-3</v>
      </c>
      <c r="N19" s="17">
        <v>0.45300000000000001</v>
      </c>
      <c r="O19" s="17">
        <v>1.5249999999999999</v>
      </c>
    </row>
    <row r="20" spans="1:15" x14ac:dyDescent="0.25">
      <c r="A20" s="30">
        <v>3</v>
      </c>
      <c r="B20" s="6">
        <v>1510</v>
      </c>
      <c r="C20" s="6" t="s">
        <v>44</v>
      </c>
      <c r="D20" s="17">
        <v>0.16300000000000001</v>
      </c>
      <c r="E20" s="17">
        <v>2.4950000000000001</v>
      </c>
      <c r="F20" s="17">
        <v>0.19</v>
      </c>
      <c r="G20" s="17">
        <v>3.4000000000000002E-2</v>
      </c>
      <c r="H20" s="17">
        <v>0.76300000000000001</v>
      </c>
      <c r="I20" s="17">
        <v>0.79100000000000004</v>
      </c>
      <c r="J20" s="17">
        <v>8.9999999999999993E-3</v>
      </c>
      <c r="K20" s="17">
        <v>8.0000000000000002E-3</v>
      </c>
      <c r="L20" s="17">
        <v>1.3260000000000001</v>
      </c>
      <c r="M20" s="17">
        <v>2.3E-2</v>
      </c>
      <c r="N20" s="17">
        <v>0.151</v>
      </c>
      <c r="O20" s="17">
        <v>5.9530000000000003</v>
      </c>
    </row>
    <row r="21" spans="1:15" x14ac:dyDescent="0.25">
      <c r="A21" s="30">
        <v>4</v>
      </c>
      <c r="B21" s="6">
        <v>1510</v>
      </c>
      <c r="C21" s="6" t="s">
        <v>45</v>
      </c>
      <c r="D21" s="17">
        <v>0.11600000000000001</v>
      </c>
      <c r="E21" s="17">
        <v>0.72</v>
      </c>
      <c r="F21" s="17">
        <v>0.38</v>
      </c>
      <c r="G21" s="17">
        <v>2.9000000000000001E-2</v>
      </c>
      <c r="H21" s="17">
        <v>0.161</v>
      </c>
      <c r="I21" s="17">
        <v>0.27800000000000002</v>
      </c>
      <c r="J21" s="17">
        <v>2.1999999999999999E-2</v>
      </c>
      <c r="K21" s="17">
        <v>1.6E-2</v>
      </c>
      <c r="L21" s="17">
        <v>0.504</v>
      </c>
      <c r="M21" s="17">
        <v>3.1E-2</v>
      </c>
      <c r="N21" s="17">
        <v>0.28699999999999998</v>
      </c>
      <c r="O21" s="17">
        <v>2.544</v>
      </c>
    </row>
    <row r="22" spans="1:15" x14ac:dyDescent="0.25">
      <c r="A22" s="30">
        <v>6</v>
      </c>
      <c r="B22" s="6">
        <v>1510</v>
      </c>
      <c r="C22" s="6" t="s">
        <v>46</v>
      </c>
      <c r="D22" s="17">
        <v>0.16600000000000001</v>
      </c>
      <c r="E22" s="17">
        <v>1.91</v>
      </c>
      <c r="F22" s="17">
        <v>0.80800000000000005</v>
      </c>
      <c r="G22" s="17">
        <v>3.6999999999999998E-2</v>
      </c>
      <c r="H22" s="17">
        <v>0.53300000000000003</v>
      </c>
      <c r="I22" s="17">
        <v>0.40500000000000003</v>
      </c>
      <c r="J22" s="17">
        <v>1.2E-2</v>
      </c>
      <c r="K22" s="17">
        <v>2.5000000000000001E-2</v>
      </c>
      <c r="L22" s="17">
        <v>0.73299999999999998</v>
      </c>
      <c r="M22" s="17">
        <v>3.2000000000000001E-2</v>
      </c>
      <c r="N22" s="17">
        <v>0.16900000000000001</v>
      </c>
      <c r="O22" s="17">
        <v>4.8310000000000004</v>
      </c>
    </row>
    <row r="23" spans="1:15" x14ac:dyDescent="0.25">
      <c r="A23" s="31">
        <v>13</v>
      </c>
      <c r="B23" s="19">
        <v>1510</v>
      </c>
      <c r="C23" s="19" t="s">
        <v>47</v>
      </c>
      <c r="D23" s="24">
        <v>0.124</v>
      </c>
      <c r="E23" s="24">
        <v>1.2689999999999999</v>
      </c>
      <c r="F23" s="24">
        <v>0.311</v>
      </c>
      <c r="G23" s="24">
        <v>4.4999999999999998E-2</v>
      </c>
      <c r="H23" s="24">
        <v>0.31</v>
      </c>
      <c r="I23" s="24">
        <v>0.14899999999999999</v>
      </c>
      <c r="J23" s="24">
        <v>0.01</v>
      </c>
      <c r="K23" s="24">
        <v>3.0000000000000001E-3</v>
      </c>
      <c r="L23" s="24">
        <v>0.29099999999999998</v>
      </c>
      <c r="M23" s="24">
        <v>1.4E-2</v>
      </c>
      <c r="N23" s="24">
        <v>0.95599999999999996</v>
      </c>
      <c r="O23" s="24">
        <v>3.4809999999999999</v>
      </c>
    </row>
  </sheetData>
  <mergeCells count="1">
    <mergeCell ref="A1:J2"/>
  </mergeCells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2BDA2-EBC9-4560-9443-957A63A10ED8}">
  <dimension ref="A1:P44"/>
  <sheetViews>
    <sheetView tabSelected="1" topLeftCell="A13" workbookViewId="0">
      <selection activeCell="E46" sqref="E46"/>
    </sheetView>
  </sheetViews>
  <sheetFormatPr defaultRowHeight="15" x14ac:dyDescent="0.25"/>
  <cols>
    <col min="1" max="1" width="10.42578125" bestFit="1" customWidth="1"/>
    <col min="5" max="5" width="44.85546875" bestFit="1" customWidth="1"/>
    <col min="6" max="6" width="55.28515625" bestFit="1" customWidth="1"/>
    <col min="7" max="7" width="25.140625" customWidth="1"/>
    <col min="8" max="8" width="28.42578125" bestFit="1" customWidth="1"/>
    <col min="9" max="9" width="28.5703125" bestFit="1" customWidth="1"/>
    <col min="10" max="10" width="21.85546875" bestFit="1" customWidth="1"/>
    <col min="11" max="11" width="16.42578125" bestFit="1" customWidth="1"/>
    <col min="12" max="12" width="26.570312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54</v>
      </c>
      <c r="F1" t="s">
        <v>54</v>
      </c>
      <c r="G1" t="s">
        <v>55</v>
      </c>
      <c r="H1" t="s">
        <v>56</v>
      </c>
      <c r="I1" t="s">
        <v>57</v>
      </c>
      <c r="J1" t="s">
        <v>58</v>
      </c>
      <c r="K1" t="s">
        <v>59</v>
      </c>
      <c r="L1" t="s">
        <v>65</v>
      </c>
    </row>
    <row r="2" spans="1:16" x14ac:dyDescent="0.25">
      <c r="E2" t="s">
        <v>60</v>
      </c>
      <c r="F2" t="s">
        <v>61</v>
      </c>
    </row>
    <row r="3" spans="1:16" x14ac:dyDescent="0.25">
      <c r="A3" s="36">
        <v>42550</v>
      </c>
      <c r="B3">
        <v>64</v>
      </c>
      <c r="C3" t="s">
        <v>62</v>
      </c>
      <c r="D3">
        <v>3</v>
      </c>
      <c r="E3">
        <v>4.75</v>
      </c>
      <c r="F3">
        <v>3.74</v>
      </c>
      <c r="G3">
        <v>0.57999999999999996</v>
      </c>
      <c r="H3">
        <v>1.1000000000000001</v>
      </c>
      <c r="I3">
        <v>0.23310572473055374</v>
      </c>
      <c r="J3">
        <v>11.8</v>
      </c>
      <c r="K3">
        <v>1.9</v>
      </c>
      <c r="L3" s="38">
        <v>1.32</v>
      </c>
    </row>
    <row r="4" spans="1:16" x14ac:dyDescent="0.25">
      <c r="A4" s="36">
        <v>42551</v>
      </c>
      <c r="B4">
        <v>64</v>
      </c>
      <c r="C4" t="s">
        <v>62</v>
      </c>
      <c r="D4">
        <v>1</v>
      </c>
      <c r="E4">
        <v>4.4000000000000004</v>
      </c>
      <c r="F4">
        <v>3.8</v>
      </c>
      <c r="G4">
        <v>0.51</v>
      </c>
      <c r="H4">
        <v>0.98</v>
      </c>
      <c r="I4">
        <v>0.12429006337082701</v>
      </c>
      <c r="J4">
        <v>6.75</v>
      </c>
      <c r="K4">
        <v>1.06</v>
      </c>
      <c r="L4" s="38">
        <v>1.6</v>
      </c>
    </row>
    <row r="5" spans="1:16" x14ac:dyDescent="0.25">
      <c r="A5" s="36">
        <v>42552</v>
      </c>
      <c r="B5">
        <v>64</v>
      </c>
      <c r="C5" t="s">
        <v>62</v>
      </c>
      <c r="D5">
        <v>12</v>
      </c>
      <c r="E5">
        <v>2.37</v>
      </c>
      <c r="F5">
        <v>2.2200000000000002</v>
      </c>
      <c r="G5">
        <v>0.38</v>
      </c>
      <c r="H5">
        <v>0.87</v>
      </c>
      <c r="I5">
        <v>0.20229382616755326</v>
      </c>
      <c r="J5">
        <v>6.2</v>
      </c>
      <c r="K5">
        <v>1.7</v>
      </c>
      <c r="L5" s="38">
        <v>1.02</v>
      </c>
      <c r="M5" s="37"/>
      <c r="N5" s="37"/>
      <c r="O5" s="37"/>
      <c r="P5" s="37"/>
    </row>
    <row r="6" spans="1:16" x14ac:dyDescent="0.25">
      <c r="A6" s="36">
        <v>42557</v>
      </c>
      <c r="B6">
        <v>64</v>
      </c>
      <c r="C6" t="s">
        <v>62</v>
      </c>
      <c r="D6">
        <v>4</v>
      </c>
      <c r="E6">
        <v>3.3</v>
      </c>
      <c r="F6">
        <v>3.13</v>
      </c>
      <c r="G6">
        <v>0.5</v>
      </c>
      <c r="H6">
        <v>1.1399999999999999</v>
      </c>
      <c r="I6">
        <v>0.18513942359669461</v>
      </c>
      <c r="J6">
        <v>6.3</v>
      </c>
      <c r="K6">
        <v>1.9</v>
      </c>
      <c r="L6" s="38">
        <v>1.4</v>
      </c>
      <c r="M6" s="37"/>
      <c r="O6" s="37"/>
    </row>
    <row r="7" spans="1:16" x14ac:dyDescent="0.25">
      <c r="A7" s="36">
        <v>42559</v>
      </c>
      <c r="B7">
        <v>64</v>
      </c>
      <c r="C7" t="s">
        <v>62</v>
      </c>
      <c r="D7">
        <v>8</v>
      </c>
      <c r="E7">
        <v>3.3</v>
      </c>
      <c r="F7">
        <v>2.7</v>
      </c>
      <c r="G7">
        <v>0.28000000000000003</v>
      </c>
      <c r="H7">
        <v>0.86</v>
      </c>
      <c r="I7">
        <v>0.13904584234568099</v>
      </c>
      <c r="J7">
        <v>5.5</v>
      </c>
      <c r="K7">
        <v>1.6</v>
      </c>
      <c r="L7" s="38">
        <v>1.05</v>
      </c>
    </row>
    <row r="8" spans="1:16" x14ac:dyDescent="0.25">
      <c r="A8" s="36">
        <v>42563</v>
      </c>
      <c r="B8">
        <v>64</v>
      </c>
      <c r="C8" t="s">
        <v>62</v>
      </c>
      <c r="D8">
        <v>21</v>
      </c>
      <c r="E8" t="s">
        <v>4</v>
      </c>
      <c r="F8">
        <v>1.03</v>
      </c>
      <c r="G8">
        <v>0.61</v>
      </c>
      <c r="H8">
        <v>1</v>
      </c>
      <c r="I8">
        <v>0.14092686207875768</v>
      </c>
      <c r="J8">
        <v>3.2</v>
      </c>
      <c r="K8">
        <v>1.5</v>
      </c>
      <c r="L8" s="38">
        <v>1.66</v>
      </c>
    </row>
    <row r="9" spans="1:16" x14ac:dyDescent="0.25">
      <c r="A9" s="36">
        <v>42572</v>
      </c>
      <c r="B9">
        <v>64</v>
      </c>
      <c r="C9" t="s">
        <v>62</v>
      </c>
      <c r="D9">
        <v>2</v>
      </c>
      <c r="E9">
        <v>3.15</v>
      </c>
      <c r="F9">
        <v>1.38</v>
      </c>
      <c r="G9">
        <v>0.5</v>
      </c>
      <c r="H9">
        <v>0.97</v>
      </c>
      <c r="I9">
        <v>0.30876058959827696</v>
      </c>
      <c r="J9">
        <v>6.2</v>
      </c>
      <c r="K9">
        <v>1.6</v>
      </c>
      <c r="L9" s="38">
        <v>1</v>
      </c>
    </row>
    <row r="10" spans="1:16" x14ac:dyDescent="0.25">
      <c r="A10" s="36">
        <v>42572</v>
      </c>
      <c r="B10">
        <v>64</v>
      </c>
      <c r="C10" t="s">
        <v>62</v>
      </c>
      <c r="D10">
        <v>10</v>
      </c>
      <c r="E10">
        <v>5.7</v>
      </c>
      <c r="F10">
        <v>5.7</v>
      </c>
      <c r="G10">
        <v>0.6</v>
      </c>
      <c r="H10">
        <v>1.1200000000000001</v>
      </c>
      <c r="I10">
        <v>0.19531066792869556</v>
      </c>
      <c r="J10">
        <v>10.7</v>
      </c>
      <c r="K10">
        <v>1.7</v>
      </c>
      <c r="L10" s="38">
        <v>1.48</v>
      </c>
    </row>
    <row r="11" spans="1:16" x14ac:dyDescent="0.25">
      <c r="A11" s="36">
        <v>42619</v>
      </c>
      <c r="B11">
        <v>64</v>
      </c>
      <c r="C11" t="s">
        <v>62</v>
      </c>
      <c r="D11">
        <v>5</v>
      </c>
      <c r="E11">
        <v>0.98</v>
      </c>
      <c r="F11">
        <v>0.42</v>
      </c>
      <c r="G11">
        <v>0.47</v>
      </c>
      <c r="H11">
        <v>0.84</v>
      </c>
      <c r="I11">
        <v>0.23690968623877945</v>
      </c>
      <c r="J11">
        <v>4.5</v>
      </c>
      <c r="K11">
        <v>1.5</v>
      </c>
      <c r="L11" s="38">
        <v>1.03</v>
      </c>
    </row>
    <row r="12" spans="1:16" x14ac:dyDescent="0.25">
      <c r="A12" s="36">
        <v>42619</v>
      </c>
      <c r="B12">
        <v>64</v>
      </c>
      <c r="C12" t="s">
        <v>62</v>
      </c>
      <c r="D12">
        <v>9</v>
      </c>
      <c r="E12" t="s">
        <v>4</v>
      </c>
      <c r="F12">
        <v>3.07</v>
      </c>
      <c r="G12">
        <v>0.43</v>
      </c>
      <c r="H12">
        <v>1.08</v>
      </c>
      <c r="I12">
        <v>0.17493859306952947</v>
      </c>
      <c r="J12">
        <v>9.8000000000000007</v>
      </c>
      <c r="K12">
        <v>1.8</v>
      </c>
      <c r="L12" s="38">
        <v>1.3</v>
      </c>
    </row>
    <row r="13" spans="1:16" x14ac:dyDescent="0.25">
      <c r="A13" s="36">
        <v>42621</v>
      </c>
      <c r="B13">
        <v>64</v>
      </c>
      <c r="C13" t="s">
        <v>62</v>
      </c>
      <c r="D13">
        <v>13</v>
      </c>
      <c r="E13" t="s">
        <v>63</v>
      </c>
      <c r="F13" t="s">
        <v>63</v>
      </c>
      <c r="G13">
        <v>1.05</v>
      </c>
      <c r="H13" t="s">
        <v>63</v>
      </c>
      <c r="I13" t="s">
        <v>63</v>
      </c>
      <c r="J13" t="s">
        <v>63</v>
      </c>
      <c r="K13" t="s">
        <v>63</v>
      </c>
      <c r="L13" s="38"/>
    </row>
    <row r="14" spans="1:16" x14ac:dyDescent="0.25">
      <c r="A14" s="36">
        <v>42557</v>
      </c>
      <c r="B14">
        <v>1510</v>
      </c>
      <c r="C14" t="s">
        <v>62</v>
      </c>
      <c r="D14">
        <v>13</v>
      </c>
      <c r="E14">
        <v>4.07</v>
      </c>
      <c r="F14">
        <v>3.4</v>
      </c>
      <c r="G14">
        <v>0.38</v>
      </c>
      <c r="H14">
        <v>1.02</v>
      </c>
      <c r="I14">
        <v>0.15792244721259169</v>
      </c>
      <c r="J14">
        <v>9.3000000000000007</v>
      </c>
      <c r="K14">
        <v>1.5</v>
      </c>
      <c r="L14" s="38">
        <v>1.25</v>
      </c>
    </row>
    <row r="15" spans="1:16" x14ac:dyDescent="0.25">
      <c r="A15" s="36">
        <v>42558</v>
      </c>
      <c r="B15">
        <v>1510</v>
      </c>
      <c r="C15" t="s">
        <v>62</v>
      </c>
      <c r="D15">
        <v>4</v>
      </c>
      <c r="E15">
        <v>4.8</v>
      </c>
      <c r="F15">
        <v>2.66</v>
      </c>
      <c r="G15">
        <v>0.6</v>
      </c>
      <c r="H15">
        <v>1.05</v>
      </c>
      <c r="I15">
        <v>0.24866418041513813</v>
      </c>
      <c r="J15">
        <v>6.8</v>
      </c>
      <c r="K15">
        <v>1.5</v>
      </c>
      <c r="L15" s="38">
        <v>1.27</v>
      </c>
    </row>
    <row r="16" spans="1:16" x14ac:dyDescent="0.25">
      <c r="A16" s="36">
        <v>42559</v>
      </c>
      <c r="B16">
        <v>1510</v>
      </c>
      <c r="C16" t="s">
        <v>62</v>
      </c>
      <c r="D16">
        <v>8</v>
      </c>
      <c r="E16">
        <v>4.4000000000000004</v>
      </c>
      <c r="F16">
        <v>3.25</v>
      </c>
      <c r="G16">
        <v>0.45</v>
      </c>
      <c r="H16">
        <v>1.1200000000000001</v>
      </c>
      <c r="I16">
        <v>0.15473397245045387</v>
      </c>
      <c r="J16">
        <v>6.1</v>
      </c>
      <c r="K16">
        <v>1.6</v>
      </c>
      <c r="L16" s="38">
        <v>1.44</v>
      </c>
    </row>
    <row r="17" spans="1:12" x14ac:dyDescent="0.25">
      <c r="A17" s="36">
        <v>42564</v>
      </c>
      <c r="B17">
        <v>1510</v>
      </c>
      <c r="C17" t="s">
        <v>62</v>
      </c>
      <c r="D17">
        <v>10</v>
      </c>
      <c r="E17" t="s">
        <v>4</v>
      </c>
      <c r="F17">
        <v>4.79</v>
      </c>
      <c r="G17">
        <v>0.57999999999999996</v>
      </c>
      <c r="H17">
        <v>1</v>
      </c>
      <c r="I17">
        <v>0.29435544321842882</v>
      </c>
      <c r="J17">
        <v>12.16</v>
      </c>
      <c r="K17">
        <v>1.2</v>
      </c>
      <c r="L17" s="38">
        <v>1.1200000000000001</v>
      </c>
    </row>
    <row r="18" spans="1:12" x14ac:dyDescent="0.25">
      <c r="A18" s="36">
        <v>42565</v>
      </c>
      <c r="B18">
        <v>1510</v>
      </c>
      <c r="C18" t="s">
        <v>62</v>
      </c>
      <c r="D18">
        <v>2</v>
      </c>
      <c r="E18">
        <v>1.2</v>
      </c>
      <c r="F18" t="s">
        <v>4</v>
      </c>
      <c r="G18">
        <v>0.57999999999999996</v>
      </c>
      <c r="H18">
        <v>0.97</v>
      </c>
      <c r="I18">
        <v>0.35816228393400129</v>
      </c>
      <c r="J18">
        <v>5.0999999999999996</v>
      </c>
      <c r="K18">
        <v>1.5</v>
      </c>
      <c r="L18" s="38">
        <v>1</v>
      </c>
    </row>
    <row r="19" spans="1:12" x14ac:dyDescent="0.25">
      <c r="A19" s="36">
        <v>42577</v>
      </c>
      <c r="B19">
        <v>1510</v>
      </c>
      <c r="C19" t="s">
        <v>62</v>
      </c>
      <c r="D19">
        <v>6</v>
      </c>
      <c r="E19" t="s">
        <v>4</v>
      </c>
      <c r="F19">
        <v>5.7</v>
      </c>
      <c r="G19">
        <v>0.3</v>
      </c>
      <c r="H19">
        <v>1.19</v>
      </c>
      <c r="I19">
        <v>0.13657427963176882</v>
      </c>
      <c r="J19">
        <v>10.199999999999999</v>
      </c>
      <c r="K19">
        <v>1.8</v>
      </c>
      <c r="L19" s="38">
        <v>1.29</v>
      </c>
    </row>
    <row r="20" spans="1:12" x14ac:dyDescent="0.25">
      <c r="A20" s="36">
        <v>42577</v>
      </c>
      <c r="B20">
        <v>1510</v>
      </c>
      <c r="C20" t="s">
        <v>62</v>
      </c>
      <c r="D20">
        <v>7</v>
      </c>
      <c r="E20">
        <v>4.17</v>
      </c>
      <c r="F20">
        <v>3.5</v>
      </c>
      <c r="G20">
        <v>0.6</v>
      </c>
      <c r="H20">
        <v>0.92</v>
      </c>
      <c r="I20">
        <v>0.27520879814151855</v>
      </c>
      <c r="J20">
        <v>11.5</v>
      </c>
      <c r="K20">
        <v>1.4</v>
      </c>
      <c r="L20" s="38">
        <v>1.1299999999999999</v>
      </c>
    </row>
    <row r="21" spans="1:12" x14ac:dyDescent="0.25">
      <c r="A21" s="36">
        <v>42626</v>
      </c>
      <c r="B21">
        <v>1510</v>
      </c>
      <c r="C21" t="s">
        <v>62</v>
      </c>
      <c r="D21">
        <v>9</v>
      </c>
      <c r="E21">
        <v>4.95</v>
      </c>
      <c r="F21">
        <v>3.55</v>
      </c>
      <c r="G21">
        <v>0.5</v>
      </c>
      <c r="H21">
        <v>0.99</v>
      </c>
      <c r="I21">
        <v>0.23020438843009192</v>
      </c>
      <c r="J21">
        <v>10.4</v>
      </c>
      <c r="K21">
        <v>1.9</v>
      </c>
      <c r="L21" s="38">
        <v>1.17</v>
      </c>
    </row>
    <row r="22" spans="1:12" x14ac:dyDescent="0.25">
      <c r="A22" s="36">
        <v>42627</v>
      </c>
      <c r="B22">
        <v>1510</v>
      </c>
      <c r="C22" t="s">
        <v>62</v>
      </c>
      <c r="D22">
        <v>11</v>
      </c>
      <c r="E22">
        <v>2.7</v>
      </c>
      <c r="F22">
        <v>2.62</v>
      </c>
      <c r="G22">
        <v>0.42</v>
      </c>
      <c r="H22">
        <v>1.1200000000000001</v>
      </c>
      <c r="I22">
        <v>0.20119990655852613</v>
      </c>
      <c r="J22">
        <v>6.85</v>
      </c>
      <c r="K22">
        <v>1.9</v>
      </c>
      <c r="L22" s="38">
        <v>1.22</v>
      </c>
    </row>
    <row r="23" spans="1:12" x14ac:dyDescent="0.25">
      <c r="A23" s="36">
        <v>42628</v>
      </c>
      <c r="B23">
        <v>1510</v>
      </c>
      <c r="C23" t="s">
        <v>62</v>
      </c>
      <c r="D23">
        <v>5</v>
      </c>
      <c r="E23">
        <v>5.8</v>
      </c>
      <c r="F23">
        <v>4.33</v>
      </c>
      <c r="G23">
        <v>0.47</v>
      </c>
      <c r="H23">
        <v>1.04</v>
      </c>
      <c r="I23">
        <v>0.26678647525143495</v>
      </c>
      <c r="J23">
        <v>12</v>
      </c>
      <c r="K23">
        <v>1.7</v>
      </c>
      <c r="L23" s="38">
        <v>1.08</v>
      </c>
    </row>
    <row r="24" spans="1:12" x14ac:dyDescent="0.25">
      <c r="A24" s="36">
        <v>42550</v>
      </c>
      <c r="B24">
        <v>64</v>
      </c>
      <c r="C24" t="s">
        <v>64</v>
      </c>
      <c r="D24">
        <v>19</v>
      </c>
      <c r="E24">
        <v>0.32</v>
      </c>
      <c r="F24" t="s">
        <v>4</v>
      </c>
      <c r="G24">
        <v>0.15</v>
      </c>
      <c r="H24">
        <v>0.74</v>
      </c>
      <c r="I24">
        <v>4.1813488007574867E-2</v>
      </c>
      <c r="J24">
        <v>1.2</v>
      </c>
      <c r="K24">
        <v>0.9</v>
      </c>
      <c r="L24" s="38">
        <v>1.3</v>
      </c>
    </row>
    <row r="25" spans="1:12" x14ac:dyDescent="0.25">
      <c r="A25" s="36">
        <v>42551</v>
      </c>
      <c r="B25">
        <v>64</v>
      </c>
      <c r="C25" t="s">
        <v>64</v>
      </c>
      <c r="D25">
        <v>18</v>
      </c>
      <c r="E25" t="s">
        <v>4</v>
      </c>
      <c r="F25">
        <v>0.1</v>
      </c>
      <c r="G25">
        <v>0.14000000000000001</v>
      </c>
      <c r="H25">
        <v>0.56000000000000005</v>
      </c>
      <c r="I25">
        <v>3.58452960023114E-2</v>
      </c>
      <c r="J25">
        <v>1</v>
      </c>
      <c r="K25">
        <v>1</v>
      </c>
      <c r="L25" s="38">
        <v>1.18</v>
      </c>
    </row>
    <row r="26" spans="1:12" x14ac:dyDescent="0.25">
      <c r="A26" s="36">
        <v>42552</v>
      </c>
      <c r="B26">
        <v>64</v>
      </c>
      <c r="C26" t="s">
        <v>64</v>
      </c>
      <c r="D26">
        <v>24</v>
      </c>
      <c r="E26">
        <v>1</v>
      </c>
      <c r="F26">
        <v>1</v>
      </c>
      <c r="G26">
        <v>0.13</v>
      </c>
      <c r="H26">
        <v>0.66</v>
      </c>
      <c r="I26">
        <v>4.2777019711127337E-2</v>
      </c>
      <c r="J26">
        <v>0.9</v>
      </c>
      <c r="K26">
        <v>1</v>
      </c>
      <c r="L26" s="38">
        <v>1.1299999999999999</v>
      </c>
    </row>
    <row r="27" spans="1:12" x14ac:dyDescent="0.25">
      <c r="A27" s="36">
        <v>42557</v>
      </c>
      <c r="B27">
        <v>64</v>
      </c>
      <c r="C27" t="s">
        <v>64</v>
      </c>
      <c r="D27">
        <v>14</v>
      </c>
      <c r="E27">
        <v>0.17</v>
      </c>
      <c r="F27" t="s">
        <v>4</v>
      </c>
      <c r="G27">
        <v>0.15</v>
      </c>
      <c r="H27">
        <v>0.67</v>
      </c>
      <c r="I27">
        <v>6.1495854597214468E-2</v>
      </c>
      <c r="J27">
        <v>1</v>
      </c>
      <c r="K27">
        <v>0.9</v>
      </c>
      <c r="L27" s="38">
        <v>1.02</v>
      </c>
    </row>
    <row r="28" spans="1:12" x14ac:dyDescent="0.25">
      <c r="A28" s="36">
        <v>42559</v>
      </c>
      <c r="B28">
        <v>64</v>
      </c>
      <c r="C28" t="s">
        <v>64</v>
      </c>
      <c r="D28">
        <v>7</v>
      </c>
      <c r="E28" t="s">
        <v>4</v>
      </c>
      <c r="F28" t="s">
        <v>4</v>
      </c>
      <c r="G28">
        <v>0.1</v>
      </c>
      <c r="H28" t="s">
        <v>4</v>
      </c>
      <c r="I28" t="s">
        <v>4</v>
      </c>
      <c r="J28">
        <v>1.1000000000000001</v>
      </c>
      <c r="K28">
        <v>1.05</v>
      </c>
      <c r="L28" s="38">
        <v>1.048</v>
      </c>
    </row>
    <row r="29" spans="1:12" x14ac:dyDescent="0.25">
      <c r="A29" s="36">
        <v>42563</v>
      </c>
      <c r="B29">
        <v>64</v>
      </c>
      <c r="C29" t="s">
        <v>64</v>
      </c>
      <c r="D29">
        <v>15</v>
      </c>
      <c r="E29" t="s">
        <v>4</v>
      </c>
      <c r="F29">
        <v>0.1</v>
      </c>
      <c r="G29">
        <v>0.19</v>
      </c>
      <c r="H29">
        <v>0.55000000000000004</v>
      </c>
      <c r="I29">
        <v>8.2131810138780556E-2</v>
      </c>
      <c r="J29">
        <v>1</v>
      </c>
      <c r="K29">
        <v>0.9</v>
      </c>
      <c r="L29" s="38">
        <v>0.9</v>
      </c>
    </row>
    <row r="30" spans="1:12" x14ac:dyDescent="0.25">
      <c r="A30" s="36">
        <v>42572</v>
      </c>
      <c r="B30">
        <v>64</v>
      </c>
      <c r="C30" t="s">
        <v>64</v>
      </c>
      <c r="D30">
        <v>16</v>
      </c>
      <c r="E30">
        <v>0.25</v>
      </c>
      <c r="F30">
        <v>0.25</v>
      </c>
      <c r="G30">
        <v>0.2</v>
      </c>
      <c r="H30">
        <v>0.6</v>
      </c>
      <c r="I30">
        <v>5.9827999595982291E-2</v>
      </c>
      <c r="J30">
        <v>1</v>
      </c>
      <c r="K30">
        <v>0.9</v>
      </c>
      <c r="L30" s="38">
        <v>1.1299999999999999</v>
      </c>
    </row>
    <row r="31" spans="1:12" x14ac:dyDescent="0.25">
      <c r="A31" s="36">
        <v>42572</v>
      </c>
      <c r="B31">
        <v>64</v>
      </c>
      <c r="C31" t="s">
        <v>64</v>
      </c>
      <c r="D31">
        <v>17</v>
      </c>
      <c r="E31">
        <v>0.2</v>
      </c>
      <c r="F31">
        <v>0.2</v>
      </c>
      <c r="G31">
        <v>1.5</v>
      </c>
      <c r="H31">
        <v>1</v>
      </c>
      <c r="I31" t="s">
        <v>4</v>
      </c>
      <c r="J31">
        <v>0.95</v>
      </c>
      <c r="K31">
        <v>0.9</v>
      </c>
      <c r="L31" s="38">
        <v>1.24</v>
      </c>
    </row>
    <row r="32" spans="1:12" x14ac:dyDescent="0.25">
      <c r="A32" s="36">
        <v>42619</v>
      </c>
      <c r="B32">
        <v>64</v>
      </c>
      <c r="C32" t="s">
        <v>64</v>
      </c>
      <c r="D32">
        <v>11</v>
      </c>
      <c r="E32" t="s">
        <v>4</v>
      </c>
      <c r="F32">
        <v>0.15</v>
      </c>
      <c r="G32">
        <v>0.18</v>
      </c>
      <c r="H32">
        <v>0.72</v>
      </c>
      <c r="I32">
        <v>7.0735530263064589E-2</v>
      </c>
      <c r="J32">
        <v>1.2</v>
      </c>
      <c r="K32">
        <v>0.9</v>
      </c>
      <c r="L32" s="38">
        <v>1.08</v>
      </c>
    </row>
    <row r="33" spans="1:12" x14ac:dyDescent="0.25">
      <c r="A33" s="36">
        <v>42619</v>
      </c>
      <c r="B33">
        <v>64</v>
      </c>
      <c r="C33" t="s">
        <v>64</v>
      </c>
      <c r="D33">
        <v>20</v>
      </c>
      <c r="E33" t="s">
        <v>4</v>
      </c>
      <c r="F33">
        <v>0.25</v>
      </c>
      <c r="G33">
        <v>0.14000000000000001</v>
      </c>
      <c r="H33">
        <v>1</v>
      </c>
      <c r="I33">
        <v>7.1051313880310427E-2</v>
      </c>
      <c r="J33">
        <v>4.4000000000000004</v>
      </c>
      <c r="K33">
        <v>0.95</v>
      </c>
      <c r="L33" s="38">
        <v>1.1200000000000001</v>
      </c>
    </row>
    <row r="34" spans="1:12" x14ac:dyDescent="0.25">
      <c r="A34" s="36">
        <v>42621</v>
      </c>
      <c r="B34">
        <v>64</v>
      </c>
      <c r="C34" t="s">
        <v>64</v>
      </c>
      <c r="D34">
        <v>6</v>
      </c>
      <c r="E34">
        <v>2.4500000000000002</v>
      </c>
      <c r="F34" t="s">
        <v>4</v>
      </c>
      <c r="G34">
        <v>0.2</v>
      </c>
      <c r="H34">
        <v>0.85</v>
      </c>
      <c r="I34">
        <v>5.7661762109056866E-2</v>
      </c>
      <c r="J34">
        <v>1.1000000000000001</v>
      </c>
      <c r="K34">
        <v>1</v>
      </c>
      <c r="L34" s="38">
        <v>1.37</v>
      </c>
    </row>
    <row r="35" spans="1:12" x14ac:dyDescent="0.25">
      <c r="A35" s="36">
        <v>42557</v>
      </c>
      <c r="B35">
        <v>1510</v>
      </c>
      <c r="C35" t="s">
        <v>64</v>
      </c>
      <c r="D35">
        <v>18</v>
      </c>
      <c r="E35" t="s">
        <v>4</v>
      </c>
      <c r="F35">
        <v>0.16</v>
      </c>
      <c r="G35">
        <v>0.1</v>
      </c>
      <c r="H35">
        <v>0.69</v>
      </c>
      <c r="I35">
        <v>3.6303110986250497E-2</v>
      </c>
      <c r="J35">
        <v>1</v>
      </c>
      <c r="K35">
        <v>1.5</v>
      </c>
      <c r="L35" s="38">
        <v>1.1000000000000001</v>
      </c>
    </row>
    <row r="36" spans="1:12" x14ac:dyDescent="0.25">
      <c r="A36" s="36">
        <v>42558</v>
      </c>
      <c r="B36">
        <v>1510</v>
      </c>
      <c r="C36" t="s">
        <v>64</v>
      </c>
      <c r="D36">
        <v>16</v>
      </c>
      <c r="E36" t="s">
        <v>4</v>
      </c>
      <c r="F36">
        <v>0.05</v>
      </c>
      <c r="G36">
        <v>0.15</v>
      </c>
      <c r="H36">
        <v>0.7</v>
      </c>
      <c r="I36">
        <v>7.1043762459980911E-2</v>
      </c>
      <c r="J36">
        <v>1.05</v>
      </c>
      <c r="K36">
        <v>0.94</v>
      </c>
      <c r="L36" s="38">
        <v>0.97</v>
      </c>
    </row>
    <row r="37" spans="1:12" x14ac:dyDescent="0.25">
      <c r="A37" s="36">
        <v>42559</v>
      </c>
      <c r="B37">
        <v>1510</v>
      </c>
      <c r="C37" t="s">
        <v>64</v>
      </c>
      <c r="D37">
        <v>1</v>
      </c>
      <c r="E37">
        <v>0.1</v>
      </c>
      <c r="F37">
        <v>0.1</v>
      </c>
      <c r="G37">
        <v>0.1</v>
      </c>
      <c r="H37">
        <v>0.1</v>
      </c>
      <c r="I37">
        <v>2.8791668149362043E-2</v>
      </c>
      <c r="J37" t="s">
        <v>4</v>
      </c>
      <c r="K37" t="s">
        <v>4</v>
      </c>
      <c r="L37" s="38">
        <v>1.33</v>
      </c>
    </row>
    <row r="38" spans="1:12" x14ac:dyDescent="0.25">
      <c r="A38" s="36">
        <v>42564</v>
      </c>
      <c r="B38">
        <v>1510</v>
      </c>
      <c r="C38" t="s">
        <v>64</v>
      </c>
      <c r="D38">
        <v>17</v>
      </c>
      <c r="E38" t="s">
        <v>4</v>
      </c>
      <c r="F38">
        <v>0.06</v>
      </c>
      <c r="G38">
        <v>0.14000000000000001</v>
      </c>
      <c r="H38">
        <v>0.66</v>
      </c>
      <c r="I38">
        <v>5.65394722863942E-2</v>
      </c>
      <c r="J38">
        <v>0.8</v>
      </c>
      <c r="K38">
        <v>0.1</v>
      </c>
      <c r="L38" s="38">
        <v>1.02</v>
      </c>
    </row>
    <row r="39" spans="1:12" x14ac:dyDescent="0.25">
      <c r="A39" s="36">
        <v>42565</v>
      </c>
      <c r="B39">
        <v>1510</v>
      </c>
      <c r="C39" t="s">
        <v>64</v>
      </c>
      <c r="D39">
        <v>15</v>
      </c>
      <c r="E39" t="s">
        <v>4</v>
      </c>
      <c r="F39">
        <v>0.1</v>
      </c>
      <c r="G39">
        <v>0.2</v>
      </c>
      <c r="H39">
        <v>0.65</v>
      </c>
      <c r="I39">
        <v>7.506627701386448E-2</v>
      </c>
      <c r="J39">
        <v>1.1000000000000001</v>
      </c>
      <c r="K39">
        <v>1.1000000000000001</v>
      </c>
      <c r="L39" s="38">
        <v>1.05</v>
      </c>
    </row>
    <row r="40" spans="1:12" x14ac:dyDescent="0.25">
      <c r="A40" s="36">
        <v>42577</v>
      </c>
      <c r="B40">
        <v>1510</v>
      </c>
      <c r="C40" t="s">
        <v>64</v>
      </c>
      <c r="D40">
        <v>3</v>
      </c>
      <c r="E40" t="s">
        <v>4</v>
      </c>
      <c r="F40">
        <v>0.1</v>
      </c>
      <c r="G40">
        <v>0.1</v>
      </c>
      <c r="H40">
        <v>0.6</v>
      </c>
      <c r="I40">
        <v>2.6525823848649221E-2</v>
      </c>
      <c r="J40">
        <v>1</v>
      </c>
      <c r="K40">
        <v>0.9</v>
      </c>
      <c r="L40" s="38">
        <v>1.2</v>
      </c>
    </row>
    <row r="41" spans="1:12" x14ac:dyDescent="0.25">
      <c r="A41" s="36">
        <v>42577</v>
      </c>
      <c r="B41">
        <v>1510</v>
      </c>
      <c r="C41" t="s">
        <v>64</v>
      </c>
      <c r="D41">
        <v>19</v>
      </c>
      <c r="E41" t="s">
        <v>4</v>
      </c>
      <c r="F41">
        <v>0.21</v>
      </c>
      <c r="G41">
        <v>0.11</v>
      </c>
      <c r="H41">
        <v>0.65</v>
      </c>
      <c r="I41">
        <v>5.0435804680644958E-2</v>
      </c>
      <c r="J41">
        <v>1.1000000000000001</v>
      </c>
      <c r="K41">
        <v>1</v>
      </c>
      <c r="L41" s="38">
        <v>0.95</v>
      </c>
    </row>
    <row r="42" spans="1:12" x14ac:dyDescent="0.25">
      <c r="A42" s="36">
        <v>42626</v>
      </c>
      <c r="B42">
        <v>1510</v>
      </c>
      <c r="C42" t="s">
        <v>64</v>
      </c>
      <c r="D42">
        <v>14</v>
      </c>
      <c r="E42">
        <v>1.22</v>
      </c>
      <c r="F42" t="s">
        <v>4</v>
      </c>
      <c r="G42">
        <v>0.15</v>
      </c>
      <c r="H42">
        <v>0.8</v>
      </c>
      <c r="I42">
        <v>2.806037564154629E-2</v>
      </c>
      <c r="J42">
        <v>3.6</v>
      </c>
      <c r="K42">
        <v>0.8</v>
      </c>
      <c r="L42" s="38">
        <v>1.65</v>
      </c>
    </row>
    <row r="43" spans="1:12" x14ac:dyDescent="0.25">
      <c r="A43" s="36">
        <v>42627</v>
      </c>
      <c r="B43">
        <v>1510</v>
      </c>
      <c r="C43" t="s">
        <v>64</v>
      </c>
      <c r="D43">
        <v>20</v>
      </c>
      <c r="E43">
        <v>0.5</v>
      </c>
      <c r="F43" t="s">
        <v>4</v>
      </c>
      <c r="G43" t="s">
        <v>4</v>
      </c>
      <c r="H43" t="s">
        <v>4</v>
      </c>
      <c r="I43" t="s">
        <v>4</v>
      </c>
      <c r="J43">
        <v>1.1000000000000001</v>
      </c>
      <c r="K43">
        <v>0.9</v>
      </c>
      <c r="L43" s="38">
        <v>1.1499999999999999</v>
      </c>
    </row>
    <row r="44" spans="1:12" x14ac:dyDescent="0.25">
      <c r="A44" s="36">
        <v>42628</v>
      </c>
      <c r="B44">
        <v>1510</v>
      </c>
      <c r="C44" t="s">
        <v>64</v>
      </c>
      <c r="D44">
        <v>12</v>
      </c>
      <c r="E44" t="s">
        <v>4</v>
      </c>
      <c r="F44" t="s">
        <v>4</v>
      </c>
      <c r="G44">
        <v>0.11</v>
      </c>
      <c r="H44" t="s">
        <v>4</v>
      </c>
      <c r="I44" t="s">
        <v>4</v>
      </c>
      <c r="J44" t="s">
        <v>4</v>
      </c>
      <c r="K44" t="s">
        <v>4</v>
      </c>
      <c r="L44" s="38">
        <v>1.08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Hydraulic measurements</vt:lpstr>
      <vt:lpstr>Physiological measurements</vt:lpstr>
      <vt:lpstr>xylem_sap</vt:lpstr>
      <vt:lpstr>lesion_data</vt:lpstr>
      <vt:lpstr>xylem_sap!kemia_neste2019</vt:lpstr>
      <vt:lpstr>'Hydraulic measurements'!sienidata2019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Paljakka, Teemu V S</dc:creator>
  <cp:lastModifiedBy>TP</cp:lastModifiedBy>
  <dcterms:created xsi:type="dcterms:W3CDTF">2019-03-06T13:46:33Z</dcterms:created>
  <dcterms:modified xsi:type="dcterms:W3CDTF">2020-05-06T22:39:17Z</dcterms:modified>
</cp:coreProperties>
</file>