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0" windowWidth="9270" windowHeight="1050" tabRatio="920" firstSheet="1" activeTab="5"/>
  </bookViews>
  <sheets>
    <sheet name="Supplementary Table S1" sheetId="1" r:id="rId1"/>
    <sheet name="Supplementary Table S2" sheetId="6" r:id="rId2"/>
    <sheet name="Supplementary Table S3" sheetId="2" r:id="rId3"/>
    <sheet name="Supplementary Table S4" sheetId="3" r:id="rId4"/>
    <sheet name="Supplementary Table S5" sheetId="4" r:id="rId5"/>
    <sheet name="Supplementary Table S6" sheetId="5" r:id="rId6"/>
  </sheets>
  <calcPr calcId="124519" iterateDelta="1E-4"/>
</workbook>
</file>

<file path=xl/calcChain.xml><?xml version="1.0" encoding="utf-8"?>
<calcChain xmlns="http://schemas.openxmlformats.org/spreadsheetml/2006/main">
  <c r="C58" i="5"/>
  <c r="D58"/>
  <c r="E58"/>
  <c r="F58"/>
  <c r="G58"/>
  <c r="H58"/>
  <c r="I58"/>
  <c r="J58"/>
  <c r="K58"/>
  <c r="B58"/>
  <c r="B41"/>
  <c r="C41"/>
  <c r="D41"/>
  <c r="E41"/>
  <c r="F41"/>
  <c r="G41"/>
  <c r="H41"/>
  <c r="I41"/>
  <c r="J41"/>
  <c r="K41"/>
  <c r="B42"/>
  <c r="C42"/>
  <c r="D42"/>
  <c r="E42"/>
  <c r="F42"/>
  <c r="G42"/>
  <c r="H42"/>
  <c r="I42"/>
  <c r="J42"/>
  <c r="K42"/>
  <c r="B43"/>
  <c r="C43"/>
  <c r="D43"/>
  <c r="E43"/>
  <c r="F43"/>
  <c r="G43"/>
  <c r="H43"/>
  <c r="I43"/>
  <c r="J43"/>
  <c r="K43"/>
  <c r="B44"/>
  <c r="C44"/>
  <c r="D44"/>
  <c r="E44"/>
  <c r="F44"/>
  <c r="G44"/>
  <c r="H44"/>
  <c r="I44"/>
  <c r="J44"/>
  <c r="K44"/>
  <c r="B45"/>
  <c r="C45"/>
  <c r="D45"/>
  <c r="E45"/>
  <c r="F45"/>
  <c r="G45"/>
  <c r="H45"/>
  <c r="I45"/>
  <c r="J45"/>
  <c r="K45"/>
  <c r="B46"/>
  <c r="C46"/>
  <c r="D46"/>
  <c r="E46"/>
  <c r="F46"/>
  <c r="G46"/>
  <c r="H46"/>
  <c r="I46"/>
  <c r="J46"/>
  <c r="K46"/>
  <c r="B47"/>
  <c r="C47"/>
  <c r="D47"/>
  <c r="E47"/>
  <c r="F47"/>
  <c r="G47"/>
  <c r="H47"/>
  <c r="I47"/>
  <c r="J47"/>
  <c r="K47"/>
  <c r="B48"/>
  <c r="C48"/>
  <c r="D48"/>
  <c r="E48"/>
  <c r="F48"/>
  <c r="G48"/>
  <c r="H48"/>
  <c r="I48"/>
  <c r="J48"/>
  <c r="K48"/>
  <c r="B49"/>
  <c r="C49"/>
  <c r="D49"/>
  <c r="E49"/>
  <c r="F49"/>
  <c r="G49"/>
  <c r="H49"/>
  <c r="I49"/>
  <c r="J49"/>
  <c r="K49"/>
  <c r="B50"/>
  <c r="C50"/>
  <c r="D50"/>
  <c r="E50"/>
  <c r="F50"/>
  <c r="G50"/>
  <c r="H50"/>
  <c r="I50"/>
  <c r="J50"/>
  <c r="K50"/>
  <c r="B51"/>
  <c r="C51"/>
  <c r="D51"/>
  <c r="E51"/>
  <c r="F51"/>
  <c r="G51"/>
  <c r="H51"/>
  <c r="I51"/>
  <c r="J51"/>
  <c r="K51"/>
  <c r="B52"/>
  <c r="C52"/>
  <c r="D52"/>
  <c r="E52"/>
  <c r="F52"/>
  <c r="G52"/>
  <c r="H52"/>
  <c r="I52"/>
  <c r="J52"/>
  <c r="K52"/>
  <c r="B53"/>
  <c r="C53"/>
  <c r="D53"/>
  <c r="E53"/>
  <c r="F53"/>
  <c r="G53"/>
  <c r="H53"/>
  <c r="I53"/>
  <c r="J53"/>
  <c r="K53"/>
  <c r="B54"/>
  <c r="C54"/>
  <c r="D54"/>
  <c r="E54"/>
  <c r="F54"/>
  <c r="G54"/>
  <c r="H54"/>
  <c r="I54"/>
  <c r="J54"/>
  <c r="K54"/>
  <c r="B55"/>
  <c r="C55"/>
  <c r="D55"/>
  <c r="E55"/>
  <c r="F55"/>
  <c r="G55"/>
  <c r="H55"/>
  <c r="I55"/>
  <c r="J55"/>
  <c r="K55"/>
  <c r="B56"/>
  <c r="C56"/>
  <c r="D56"/>
  <c r="E56"/>
  <c r="F56"/>
  <c r="G56"/>
  <c r="H56"/>
  <c r="I56"/>
  <c r="J56"/>
  <c r="K56"/>
  <c r="B57"/>
  <c r="C57"/>
  <c r="D57"/>
  <c r="E57"/>
  <c r="F57"/>
  <c r="G57"/>
  <c r="H57"/>
  <c r="I57"/>
  <c r="J57"/>
  <c r="K57"/>
  <c r="C40"/>
  <c r="D40"/>
  <c r="E40"/>
  <c r="F40"/>
  <c r="G40"/>
  <c r="H40"/>
  <c r="I40"/>
  <c r="J40"/>
  <c r="K40"/>
  <c r="B40"/>
</calcChain>
</file>

<file path=xl/sharedStrings.xml><?xml version="1.0" encoding="utf-8"?>
<sst xmlns="http://schemas.openxmlformats.org/spreadsheetml/2006/main" count="3906" uniqueCount="3653">
  <si>
    <t>Probe</t>
  </si>
  <si>
    <t>logFC</t>
  </si>
  <si>
    <t>AveExpr</t>
  </si>
  <si>
    <t>P.Value</t>
  </si>
  <si>
    <t>Gene Symbol</t>
  </si>
  <si>
    <t>Gene name</t>
  </si>
  <si>
    <t>GIST165</t>
  </si>
  <si>
    <t>GIST138</t>
  </si>
  <si>
    <t>GIST142</t>
  </si>
  <si>
    <t>GIST136</t>
  </si>
  <si>
    <t>GIST12</t>
  </si>
  <si>
    <t>GIST168</t>
  </si>
  <si>
    <t>GIST05</t>
  </si>
  <si>
    <t>GIST15</t>
  </si>
  <si>
    <t>GIST26</t>
  </si>
  <si>
    <t>TC0700007105.hg.1</t>
  </si>
  <si>
    <t>ADCYAP1R1</t>
  </si>
  <si>
    <t>ADCYAP receptor type I</t>
  </si>
  <si>
    <t>TC0300013645.hg.1</t>
  </si>
  <si>
    <t>APOD</t>
  </si>
  <si>
    <t>apolipoprotein D</t>
  </si>
  <si>
    <t>TC0400008725.hg.1</t>
  </si>
  <si>
    <t>PCDH10</t>
  </si>
  <si>
    <t>protocadherin 10</t>
  </si>
  <si>
    <t>TC0X00008940.hg.1</t>
  </si>
  <si>
    <t>MXRA5</t>
  </si>
  <si>
    <t>matrix remodeling associated 5</t>
  </si>
  <si>
    <t>TC0500007050.hg.1</t>
  </si>
  <si>
    <t>PDZD2</t>
  </si>
  <si>
    <t>PDZ domain containing 2</t>
  </si>
  <si>
    <t>TC0400011712.hg.1</t>
  </si>
  <si>
    <t>PDE5A</t>
  </si>
  <si>
    <t>phosphodiesterase 5A</t>
  </si>
  <si>
    <t>TC0100012247.hg.1</t>
  </si>
  <si>
    <t>KIF26B</t>
  </si>
  <si>
    <t>kinesin family member 26B</t>
  </si>
  <si>
    <t>TC0200012713.hg.1</t>
  </si>
  <si>
    <t>BCL11A</t>
  </si>
  <si>
    <t>B-cell CLL/lymphoma 11A</t>
  </si>
  <si>
    <t>TC1400009214.hg.1</t>
  </si>
  <si>
    <t>BMP4</t>
  </si>
  <si>
    <t>bone morphogenetic protein 4</t>
  </si>
  <si>
    <t>TC1200009890.hg.1</t>
  </si>
  <si>
    <t>CLEC1A</t>
  </si>
  <si>
    <t>C-type lectin domain family 1 member A</t>
  </si>
  <si>
    <t>TC0200015650.hg.1</t>
  </si>
  <si>
    <t>FN1</t>
  </si>
  <si>
    <t>fibronectin 1</t>
  </si>
  <si>
    <t>TC0100015925.hg.1</t>
  </si>
  <si>
    <t>KCNN3</t>
  </si>
  <si>
    <t>potassium calcium-activated channel subfamily N member 3</t>
  </si>
  <si>
    <t>TC0300011391.hg.1</t>
  </si>
  <si>
    <t>ADAMTS9</t>
  </si>
  <si>
    <t>ADAM metallopeptidase with thrombospondin type 1 motif 9</t>
  </si>
  <si>
    <t>TC0300009122.hg.1</t>
  </si>
  <si>
    <t>CPA3</t>
  </si>
  <si>
    <t>carboxypeptidase A3</t>
  </si>
  <si>
    <t>TC0700011842.hg.1</t>
  </si>
  <si>
    <t>PDK4</t>
  </si>
  <si>
    <t>pyruvate dehydrogenase kinase 4</t>
  </si>
  <si>
    <t>TC0100010786.hg.1</t>
  </si>
  <si>
    <t>FAM163A</t>
  </si>
  <si>
    <t>family with sequence similarity 163 member A</t>
  </si>
  <si>
    <t>TC0900008219.hg.1</t>
  </si>
  <si>
    <t>NR4A3</t>
  </si>
  <si>
    <t>nuclear receptor subfamily 4 group A member 3</t>
  </si>
  <si>
    <t>TC0X00009611.hg.1</t>
  </si>
  <si>
    <t>SLC38A5</t>
  </si>
  <si>
    <t>solute carrier family 38 member 5</t>
  </si>
  <si>
    <t>TC0700013578.hg.1</t>
  </si>
  <si>
    <t>SEMA3A</t>
  </si>
  <si>
    <t>semaphorin 3A</t>
  </si>
  <si>
    <t>TC1800006706.hg.1</t>
  </si>
  <si>
    <t>GNAL</t>
  </si>
  <si>
    <t>G protein subunit alpha L</t>
  </si>
  <si>
    <t>TC1200007653.hg.1</t>
  </si>
  <si>
    <t>NR4A1</t>
  </si>
  <si>
    <t>nuclear receptor subfamily 4 group A member 1</t>
  </si>
  <si>
    <t>TC0100017844.hg.1</t>
  </si>
  <si>
    <t>NID1</t>
  </si>
  <si>
    <t>nidogen 1</t>
  </si>
  <si>
    <t>TC0600009545.hg.1</t>
  </si>
  <si>
    <t>PDE7B</t>
  </si>
  <si>
    <t>phosphodiesterase 7B</t>
  </si>
  <si>
    <t>TC0600013186.hg.1</t>
  </si>
  <si>
    <t>CTGF</t>
  </si>
  <si>
    <t>connective tissue growth factor</t>
  </si>
  <si>
    <t>TC0200014672.hg.1</t>
  </si>
  <si>
    <t>NR4A2</t>
  </si>
  <si>
    <t>nuclear receptor subfamily 4 group A member 2</t>
  </si>
  <si>
    <t>TC1700007557.hg.1</t>
  </si>
  <si>
    <t>CCL2</t>
  </si>
  <si>
    <t>C-C motif chemokine ligand 2</t>
  </si>
  <si>
    <t>TC0500008785.hg.1</t>
  </si>
  <si>
    <t>EGR1</t>
  </si>
  <si>
    <t>early growth response 1</t>
  </si>
  <si>
    <t>TC0400012972.hg.1</t>
  </si>
  <si>
    <t>RNF150</t>
  </si>
  <si>
    <t>ring finger protein 150</t>
  </si>
  <si>
    <t>TC0400011732.hg.1</t>
  </si>
  <si>
    <t>NDNF</t>
  </si>
  <si>
    <t>neuron derived neurotrophic factor</t>
  </si>
  <si>
    <t>TC0500008470.hg.1</t>
  </si>
  <si>
    <t>SNCAIP</t>
  </si>
  <si>
    <t>synuclein alpha interacting protein</t>
  </si>
  <si>
    <t>TC0500013248.hg.1</t>
  </si>
  <si>
    <t>PCDHB15</t>
  </si>
  <si>
    <t>protocadherin beta 15</t>
  </si>
  <si>
    <t>TC0500012388.hg.1</t>
  </si>
  <si>
    <t>DPYSL3</t>
  </si>
  <si>
    <t>dihydropyrimidinase like 3</t>
  </si>
  <si>
    <t>TC0400012644.hg.1</t>
  </si>
  <si>
    <t>SORBS2</t>
  </si>
  <si>
    <t>sorbin and SH3 domain containing 2</t>
  </si>
  <si>
    <t>TC0X00008031.hg.1</t>
  </si>
  <si>
    <t>IL1RAPL2</t>
  </si>
  <si>
    <t>interleukin 1 receptor accessory protein like 2</t>
  </si>
  <si>
    <t>TC0400012178.hg.1</t>
  </si>
  <si>
    <t>DCHS2</t>
  </si>
  <si>
    <t>dachsous cadherin-related 2</t>
  </si>
  <si>
    <t>TC2100006909.hg.1</t>
  </si>
  <si>
    <t>HUNK</t>
  </si>
  <si>
    <t>hormonally up-regulated Neu-associated kinase</t>
  </si>
  <si>
    <t>TC1100012131.hg.1</t>
  </si>
  <si>
    <t>MMP1</t>
  </si>
  <si>
    <t>matrix metallopeptidase 1</t>
  </si>
  <si>
    <t>TC1400007443.hg.1</t>
  </si>
  <si>
    <t>HSPA2</t>
  </si>
  <si>
    <t>heat shock protein family A (Hsp70) member 2</t>
  </si>
  <si>
    <t>TC0100016163.hg.1</t>
  </si>
  <si>
    <t>ADAMTS4</t>
  </si>
  <si>
    <t>ADAM metallopeptidase with thrombospondin type 1 motif 4</t>
  </si>
  <si>
    <t>TC0800009418.hg.1</t>
  </si>
  <si>
    <t>ANGPT2</t>
  </si>
  <si>
    <t>angiopoietin 2</t>
  </si>
  <si>
    <t>TC1500008127.hg.1</t>
  </si>
  <si>
    <t>ADAMTSL3</t>
  </si>
  <si>
    <t>ADAMTS like 3</t>
  </si>
  <si>
    <t>TC0600013727.hg.1</t>
  </si>
  <si>
    <t>EZR</t>
  </si>
  <si>
    <t>ezrin</t>
  </si>
  <si>
    <t>TC1100009101.hg.1</t>
  </si>
  <si>
    <t>ZBTB16</t>
  </si>
  <si>
    <t>zinc finger and BTB domain containing 16</t>
  </si>
  <si>
    <t>TC0500012299.hg.1</t>
  </si>
  <si>
    <t>PCDH12</t>
  </si>
  <si>
    <t>protocadherin 12</t>
  </si>
  <si>
    <t>TC0X00008785.hg.1</t>
  </si>
  <si>
    <t>BGN</t>
  </si>
  <si>
    <t>biglycan</t>
  </si>
  <si>
    <t>TC0700012224.hg.1</t>
  </si>
  <si>
    <t>LAMB1</t>
  </si>
  <si>
    <t>laminin subunit beta 1</t>
  </si>
  <si>
    <t>TC0700011953.hg.1</t>
  </si>
  <si>
    <t>CYP3A5</t>
  </si>
  <si>
    <t>cytochrome P450 family 3 subfamily A member 5</t>
  </si>
  <si>
    <t>TC0100009738.hg.1</t>
  </si>
  <si>
    <t>GPR89A</t>
  </si>
  <si>
    <t>G protein-coupled receptor 89A</t>
  </si>
  <si>
    <t>TC0X00011277.hg.1</t>
  </si>
  <si>
    <t>CA5B</t>
  </si>
  <si>
    <t>carbonic anhydrase 5B</t>
  </si>
  <si>
    <t>TC1000008585.hg.1</t>
  </si>
  <si>
    <t>MARVELD1</t>
  </si>
  <si>
    <t>MARVEL domain containing 1</t>
  </si>
  <si>
    <t>TC1400009829.hg.1</t>
  </si>
  <si>
    <t>CEP128</t>
  </si>
  <si>
    <t>centrosomal protein 128</t>
  </si>
  <si>
    <t>TC0600014369.hg.1</t>
  </si>
  <si>
    <t>LINC00473</t>
  </si>
  <si>
    <t>long intergenic non-protein coding RNA 473</t>
  </si>
  <si>
    <t>TC1900008057.hg.1</t>
  </si>
  <si>
    <t>ZFP36</t>
  </si>
  <si>
    <t>ZFP36 ring finger protein</t>
  </si>
  <si>
    <t>TC1400007154.hg.1</t>
  </si>
  <si>
    <t>GNG2</t>
  </si>
  <si>
    <t>G protein subunit gamma 2</t>
  </si>
  <si>
    <t>TC0100008602.hg.1</t>
  </si>
  <si>
    <t>CACHD1</t>
  </si>
  <si>
    <t>cache domain containing 1</t>
  </si>
  <si>
    <t>TC1000009737.hg.1</t>
  </si>
  <si>
    <t>ITIH5</t>
  </si>
  <si>
    <t>inter-alpha-trypsin inhibitor heavy chain family member 5</t>
  </si>
  <si>
    <t>TC0X00007977.hg.1</t>
  </si>
  <si>
    <t>GPRASP1</t>
  </si>
  <si>
    <t>G protein-coupled receptor associated sorting protein 1</t>
  </si>
  <si>
    <t>TC0700010336.hg.1</t>
  </si>
  <si>
    <t>MEOX2</t>
  </si>
  <si>
    <t>mesenchyme homeobox 2</t>
  </si>
  <si>
    <t>TC0400012907.hg.1</t>
  </si>
  <si>
    <t>ADGRA3</t>
  </si>
  <si>
    <t>adhesion G protein-coupled receptor A3</t>
  </si>
  <si>
    <t>TC0900009520.hg.1</t>
  </si>
  <si>
    <t>PTPRD</t>
  </si>
  <si>
    <t>protein tyrosine phosphatase. receptor type D</t>
  </si>
  <si>
    <t>TC1400010632.hg.1</t>
  </si>
  <si>
    <t>GPATCH2L</t>
  </si>
  <si>
    <t>G-patch domain containing 2 like</t>
  </si>
  <si>
    <t>TC1100012094.hg.1</t>
  </si>
  <si>
    <t>PGR</t>
  </si>
  <si>
    <t>progesterone receptor</t>
  </si>
  <si>
    <t>TC0700010687.hg.1</t>
  </si>
  <si>
    <t>KBTBD2</t>
  </si>
  <si>
    <t>kelch repeat and BTB domain containing 2</t>
  </si>
  <si>
    <t>TC1700009694.hg.1</t>
  </si>
  <si>
    <t>MYH10</t>
  </si>
  <si>
    <t>myosin heavy chain 10</t>
  </si>
  <si>
    <t>TC1200006909.hg.1</t>
  </si>
  <si>
    <t>EMP1</t>
  </si>
  <si>
    <t>epithelial membrane protein 1</t>
  </si>
  <si>
    <t>TC0400011600.hg.1</t>
  </si>
  <si>
    <t>PITX2</t>
  </si>
  <si>
    <t>paired like homeodomain 2</t>
  </si>
  <si>
    <t>TC0800008011.hg.1</t>
  </si>
  <si>
    <t>ZFHX4</t>
  </si>
  <si>
    <t>zinc finger homeobox 4</t>
  </si>
  <si>
    <t>TC0500013349.hg.1</t>
  </si>
  <si>
    <t>FBN2</t>
  </si>
  <si>
    <t>fibrillin 2</t>
  </si>
  <si>
    <t>TC1200010591.hg.1</t>
  </si>
  <si>
    <t>CCNT1</t>
  </si>
  <si>
    <t>cyclin T1</t>
  </si>
  <si>
    <t>TC0100015591.hg.1</t>
  </si>
  <si>
    <t>PIAS3</t>
  </si>
  <si>
    <t>protein inhibitor of activated STAT 3</t>
  </si>
  <si>
    <t>TC0500012312.hg.1</t>
  </si>
  <si>
    <t>SPRY4</t>
  </si>
  <si>
    <t>sprouty RTK signaling antagonist 4</t>
  </si>
  <si>
    <t>TC0500013155.hg.1</t>
  </si>
  <si>
    <t>BASP1</t>
  </si>
  <si>
    <t>brain abundant membrane attached signal protein 1</t>
  </si>
  <si>
    <t>TC0200011503.hg.1</t>
  </si>
  <si>
    <t>PXDN</t>
  </si>
  <si>
    <t>peroxidasin</t>
  </si>
  <si>
    <t>TC1400009131.hg.1</t>
  </si>
  <si>
    <t>MAP4K5</t>
  </si>
  <si>
    <t>mitogen-activated protein kinase kinase kinase kinase 5</t>
  </si>
  <si>
    <t>TC0100011920.hg.1</t>
  </si>
  <si>
    <t>GALNT2</t>
  </si>
  <si>
    <t>polypeptide N-acetylgalactosaminyltransferase 2</t>
  </si>
  <si>
    <t>TC1500009728.hg.1</t>
  </si>
  <si>
    <t>DAPK2</t>
  </si>
  <si>
    <t>death associated protein kinase 2</t>
  </si>
  <si>
    <t>TC0400011313.hg.1</t>
  </si>
  <si>
    <t>SNCA</t>
  </si>
  <si>
    <t>synuclein alpha</t>
  </si>
  <si>
    <t>TC0X00006723.hg.1</t>
  </si>
  <si>
    <t>CDKL5</t>
  </si>
  <si>
    <t>cyclin dependent kinase like 5</t>
  </si>
  <si>
    <t>TC0400010132.hg.1</t>
  </si>
  <si>
    <t>TAPT1</t>
  </si>
  <si>
    <t>transmembrane anterior posterior transformation 1</t>
  </si>
  <si>
    <t>TC1300009348.hg.1</t>
  </si>
  <si>
    <t>SPRY2</t>
  </si>
  <si>
    <t>sprouty RTK signaling antagonist 2</t>
  </si>
  <si>
    <t>TC1900007127.hg.1</t>
  </si>
  <si>
    <t>IER2</t>
  </si>
  <si>
    <t>immediate early response 2</t>
  </si>
  <si>
    <t>TC1400008583.hg.1</t>
  </si>
  <si>
    <t>CCNB1IP1</t>
  </si>
  <si>
    <t>cyclin B1 interacting protein 1</t>
  </si>
  <si>
    <t>TC0100015822.hg.1</t>
  </si>
  <si>
    <t>S100A11</t>
  </si>
  <si>
    <t>S100 calcium binding protein A11</t>
  </si>
  <si>
    <t>TC0700007034.hg.1</t>
  </si>
  <si>
    <t>CREB5</t>
  </si>
  <si>
    <t>cAMP responsive element binding protein 5</t>
  </si>
  <si>
    <t>TC1200008322.hg.1</t>
  </si>
  <si>
    <t>TMTC2</t>
  </si>
  <si>
    <t>transmembrane and tetratricopeptide repeat containing 2</t>
  </si>
  <si>
    <t>TC0300009916.hg.1</t>
  </si>
  <si>
    <t>HES1</t>
  </si>
  <si>
    <t>hes family bHLH transcription factor 1</t>
  </si>
  <si>
    <t>TC1200008126.hg.1</t>
  </si>
  <si>
    <t>CPSF6</t>
  </si>
  <si>
    <t>cleavage and polyadenylation specific factor 6</t>
  </si>
  <si>
    <t>TC0400012947.hg.1</t>
  </si>
  <si>
    <t>GPRIN3</t>
  </si>
  <si>
    <t>GPRIN family member 3</t>
  </si>
  <si>
    <t>TC1500009636.hg.1</t>
  </si>
  <si>
    <t>ANXA2</t>
  </si>
  <si>
    <t>annexin A2</t>
  </si>
  <si>
    <t>TC1000007404.hg.1</t>
  </si>
  <si>
    <t>CSGALNACT2</t>
  </si>
  <si>
    <t>chondroitin sulfate N-acetylgalactosaminyltransferase 2</t>
  </si>
  <si>
    <t>TC1900007012.hg.1</t>
  </si>
  <si>
    <t>LDLR</t>
  </si>
  <si>
    <t>low density lipoprotein receptor</t>
  </si>
  <si>
    <t>TC1100009521.hg.1</t>
  </si>
  <si>
    <t>APLP2</t>
  </si>
  <si>
    <t>amyloid beta precursor like protein 2</t>
  </si>
  <si>
    <t>TC1700012353.hg.1</t>
  </si>
  <si>
    <t>PER1</t>
  </si>
  <si>
    <t>period circadian clock 1</t>
  </si>
  <si>
    <t>TC0400012670.hg.1</t>
  </si>
  <si>
    <t>FAT1</t>
  </si>
  <si>
    <t>FAT atypical cadherin 1</t>
  </si>
  <si>
    <t>TC0100010335.hg.1</t>
  </si>
  <si>
    <t>USP21</t>
  </si>
  <si>
    <t>ubiquitin specific peptidase 21</t>
  </si>
  <si>
    <t>TC0300013471.hg.1</t>
  </si>
  <si>
    <t>BCL6</t>
  </si>
  <si>
    <t>B-cell CLL/lymphoma 6</t>
  </si>
  <si>
    <t>TC0600011956.hg.1</t>
  </si>
  <si>
    <t>ADGRF5</t>
  </si>
  <si>
    <t>adhesion G protein-coupled receptor F5</t>
  </si>
  <si>
    <t>TC1700010571.hg.1</t>
  </si>
  <si>
    <t>MED1</t>
  </si>
  <si>
    <t>mediator complex subunit 1</t>
  </si>
  <si>
    <t>TC0300006483.hg.1</t>
  </si>
  <si>
    <t>BHLHE40</t>
  </si>
  <si>
    <t>basic helix-loop-helix family member e40</t>
  </si>
  <si>
    <t>TC1500010072.hg.1</t>
  </si>
  <si>
    <t>SIN3A</t>
  </si>
  <si>
    <t>SIN3 transcription regulator family member A</t>
  </si>
  <si>
    <t>TC0800009856.hg.1</t>
  </si>
  <si>
    <t>EGR3</t>
  </si>
  <si>
    <t>early growth response 3</t>
  </si>
  <si>
    <t>TC1600010809.hg.1</t>
  </si>
  <si>
    <t>TXNL4B</t>
  </si>
  <si>
    <t>thioredoxin like 4B</t>
  </si>
  <si>
    <t>TC0400008628.hg.1</t>
  </si>
  <si>
    <t>SPRY1</t>
  </si>
  <si>
    <t>sprouty RTK signaling antagonist 1</t>
  </si>
  <si>
    <t>TC0600008109.hg.1</t>
  </si>
  <si>
    <t>VEGFA</t>
  </si>
  <si>
    <t>vascular endothelial growth factor A</t>
  </si>
  <si>
    <t>TC0X00011121.hg.1</t>
  </si>
  <si>
    <t>GABRE</t>
  </si>
  <si>
    <t>gamma-aminobutyric acid type A receptor epsilon subunit</t>
  </si>
  <si>
    <t>TC0100015596.hg.1</t>
  </si>
  <si>
    <t>LIX1L</t>
  </si>
  <si>
    <t>limb and CNS expressed 1 like</t>
  </si>
  <si>
    <t>TC1700010916.hg.1</t>
  </si>
  <si>
    <t>ARL17B</t>
  </si>
  <si>
    <t>ADP ribosylation factor like GTPase 17B</t>
  </si>
  <si>
    <t>TC1700007559.hg.1</t>
  </si>
  <si>
    <t>CCL11</t>
  </si>
  <si>
    <t>C-C motif chemokine ligand 11</t>
  </si>
  <si>
    <t>TC1400007265.hg.1</t>
  </si>
  <si>
    <t>TMEM260</t>
  </si>
  <si>
    <t>transmembrane protein 260</t>
  </si>
  <si>
    <t>TC1400006566.hg.1</t>
  </si>
  <si>
    <t>TOX4</t>
  </si>
  <si>
    <t>TOX high mobility group box family member 4</t>
  </si>
  <si>
    <t>TC0100010499.hg.1</t>
  </si>
  <si>
    <t>POU2F1</t>
  </si>
  <si>
    <t>POU class 2 homeobox 1</t>
  </si>
  <si>
    <t>TC1400009141.hg.1</t>
  </si>
  <si>
    <t>NIN</t>
  </si>
  <si>
    <t>ninein</t>
  </si>
  <si>
    <t>TC0100016351.hg.1</t>
  </si>
  <si>
    <t>SLC19A2</t>
  </si>
  <si>
    <t>solute carrier family 19 member 2</t>
  </si>
  <si>
    <t>TC1400009190.hg.1</t>
  </si>
  <si>
    <t>GNPNAT1</t>
  </si>
  <si>
    <t>glucosamine-phosphate N-acetyltransferase 1</t>
  </si>
  <si>
    <t>TC1700009319.hg.1</t>
  </si>
  <si>
    <t>VPS53</t>
  </si>
  <si>
    <t>VPS53. GARP complex subunit</t>
  </si>
  <si>
    <t>TC0300006622.hg.1</t>
  </si>
  <si>
    <t>PPARG</t>
  </si>
  <si>
    <t>peroxisome proliferator activated receptor gamma</t>
  </si>
  <si>
    <t>TC0100018080.hg.1</t>
  </si>
  <si>
    <t>AHCTF1</t>
  </si>
  <si>
    <t>AT-hook containing transcription factor 1</t>
  </si>
  <si>
    <t>TC0800011074.hg.1</t>
  </si>
  <si>
    <t>C8orf88</t>
  </si>
  <si>
    <t>chromosome 8 open reading frame 88</t>
  </si>
  <si>
    <t>TC0400008620.hg.1</t>
  </si>
  <si>
    <t>SPATA5</t>
  </si>
  <si>
    <t>spermatogenesis associated 5</t>
  </si>
  <si>
    <t>TC1600010858.hg.1</t>
  </si>
  <si>
    <t>RFWD3</t>
  </si>
  <si>
    <t>ring finger and WD repeat domain 3</t>
  </si>
  <si>
    <t>TC1100011739.hg.1</t>
  </si>
  <si>
    <t>ALG8</t>
  </si>
  <si>
    <t>ALG8. alpha-1.3-glucosyltransferase</t>
  </si>
  <si>
    <t>TC1700012215.hg.1</t>
  </si>
  <si>
    <t>KSR1</t>
  </si>
  <si>
    <t>kinase suppressor of ras 1</t>
  </si>
  <si>
    <t>TC1400010612.hg.1</t>
  </si>
  <si>
    <t>PCNX4</t>
  </si>
  <si>
    <t>pecanex homolog 4 (Drosophila)</t>
  </si>
  <si>
    <t>TC1000011596.hg.1</t>
  </si>
  <si>
    <t>DNMBP</t>
  </si>
  <si>
    <t>dynamin binding protein</t>
  </si>
  <si>
    <t>TC0100016963.hg.1</t>
  </si>
  <si>
    <t>KDM5B</t>
  </si>
  <si>
    <t>lysine demethylase 5B</t>
  </si>
  <si>
    <t>TC1400010619.hg.1</t>
  </si>
  <si>
    <t>HIF1A</t>
  </si>
  <si>
    <t>hypoxia inducible factor 1 alpha subunit</t>
  </si>
  <si>
    <t>TC0700011642.hg.1</t>
  </si>
  <si>
    <t>HGF</t>
  </si>
  <si>
    <t>hepatocyte growth factor</t>
  </si>
  <si>
    <t>TC1300006987.hg.1</t>
  </si>
  <si>
    <t>DGKH</t>
  </si>
  <si>
    <t>diacylglycerol kinase eta</t>
  </si>
  <si>
    <t>TC1700010914.hg.1</t>
  </si>
  <si>
    <t>TC0700013370.hg.1</t>
  </si>
  <si>
    <t>ZNF107</t>
  </si>
  <si>
    <t>zinc finger protein 107</t>
  </si>
  <si>
    <t>TC0400008943.hg.1</t>
  </si>
  <si>
    <t>EDNRA</t>
  </si>
  <si>
    <t>endothelin receptor type A</t>
  </si>
  <si>
    <t>TC1700009850.hg.1</t>
  </si>
  <si>
    <t>PMP22</t>
  </si>
  <si>
    <t>peripheral myelin protein 22</t>
  </si>
  <si>
    <t>TC0400010745.hg.1</t>
  </si>
  <si>
    <t>CLOCK</t>
  </si>
  <si>
    <t>clock circadian regulator</t>
  </si>
  <si>
    <t>TC0800007209.hg.1</t>
  </si>
  <si>
    <t>WRN</t>
  </si>
  <si>
    <t>Werner syndrome RecQ like helicase</t>
  </si>
  <si>
    <t>TC0800011150.hg.1</t>
  </si>
  <si>
    <t>TP53INP1</t>
  </si>
  <si>
    <t>tumor protein p53 inducible nuclear protein 1</t>
  </si>
  <si>
    <t>TC0100015680.hg.1</t>
  </si>
  <si>
    <t>NBPF9</t>
  </si>
  <si>
    <t>neuroblastoma breakpoint family member 9</t>
  </si>
  <si>
    <t>TC1900011004.hg.1</t>
  </si>
  <si>
    <t>SLC1A5</t>
  </si>
  <si>
    <t>solute carrier family 1 member 5</t>
  </si>
  <si>
    <t>TC0500012822.hg.1</t>
  </si>
  <si>
    <t>UBTD2</t>
  </si>
  <si>
    <t>ubiquitin domain containing 2</t>
  </si>
  <si>
    <t>TC0900009569.hg.1</t>
  </si>
  <si>
    <t>NFIB</t>
  </si>
  <si>
    <t>nuclear factor I B</t>
  </si>
  <si>
    <t>TC1100007826.hg.1</t>
  </si>
  <si>
    <t>BEST1</t>
  </si>
  <si>
    <t>bestrophin 1</t>
  </si>
  <si>
    <t>TC0900010886.hg.1</t>
  </si>
  <si>
    <t>PTCH1</t>
  </si>
  <si>
    <t>patched 1</t>
  </si>
  <si>
    <t>TC0800012285.hg.1</t>
  </si>
  <si>
    <t>HMBOX1</t>
  </si>
  <si>
    <t>homeobox containing 1</t>
  </si>
  <si>
    <t>TC1300006594.hg.1</t>
  </si>
  <si>
    <t>TNFRSF19</t>
  </si>
  <si>
    <t>TNF receptor superfamily member 19</t>
  </si>
  <si>
    <t>TC1400007404.hg.1</t>
  </si>
  <si>
    <t>RHOJ</t>
  </si>
  <si>
    <t>ras homolog family member J</t>
  </si>
  <si>
    <t>TC0400010085.hg.1</t>
  </si>
  <si>
    <t>BOD1L1</t>
  </si>
  <si>
    <t>biorientation of chromosomes in cell division 1 like 1</t>
  </si>
  <si>
    <t>TC1000010192.hg.1</t>
  </si>
  <si>
    <t>KIAA1462</t>
  </si>
  <si>
    <t>TC1000006796.hg.1</t>
  </si>
  <si>
    <t>SEC61A2</t>
  </si>
  <si>
    <t>Sec61 translocon alpha 2 subunit</t>
  </si>
  <si>
    <t>TC0500013414.hg.1</t>
  </si>
  <si>
    <t>THOC3</t>
  </si>
  <si>
    <t>THO complex 3</t>
  </si>
  <si>
    <t>TC1600011501.hg.1</t>
  </si>
  <si>
    <t>NPIPB3</t>
  </si>
  <si>
    <t>nuclear pore complex interacting protein family member B3</t>
  </si>
  <si>
    <t>TC0400008318.hg.1</t>
  </si>
  <si>
    <t>TET2</t>
  </si>
  <si>
    <t>tet methylcytosine dioxygenase 2</t>
  </si>
  <si>
    <t>TC0800008032.hg.1</t>
  </si>
  <si>
    <t>ZC2HC1A</t>
  </si>
  <si>
    <t>zinc finger C2HC-type containing 1A</t>
  </si>
  <si>
    <t>TC0300011324.hg.1</t>
  </si>
  <si>
    <t>FHIT</t>
  </si>
  <si>
    <t>fragile histidine triad</t>
  </si>
  <si>
    <t>TC1000006924.hg.1</t>
  </si>
  <si>
    <t>ARL5B</t>
  </si>
  <si>
    <t>ADP ribosylation factor like GTPase 5B</t>
  </si>
  <si>
    <t>TC1800009306.hg.1</t>
  </si>
  <si>
    <t>RNF152</t>
  </si>
  <si>
    <t>ring finger protein 152</t>
  </si>
  <si>
    <t>TC1500010945.hg.1</t>
  </si>
  <si>
    <t>LINS1</t>
  </si>
  <si>
    <t>lines homolog 1</t>
  </si>
  <si>
    <t>TC0800007460.hg.1</t>
  </si>
  <si>
    <t>HGSNAT</t>
  </si>
  <si>
    <t>heparan-alpha-glucosaminide N-acetyltransferase</t>
  </si>
  <si>
    <t>TC0600013231.hg.1</t>
  </si>
  <si>
    <t>SGK1</t>
  </si>
  <si>
    <t>serum/glucocorticoid regulated kinase 1</t>
  </si>
  <si>
    <t>TC1200007713.hg.1</t>
  </si>
  <si>
    <t>SP1</t>
  </si>
  <si>
    <t>Sp1 transcription factor</t>
  </si>
  <si>
    <t>TC1000006937.hg.1</t>
  </si>
  <si>
    <t>PLXDC2</t>
  </si>
  <si>
    <t>plexin domain containing 2</t>
  </si>
  <si>
    <t>TC0300007645.hg.1</t>
  </si>
  <si>
    <t>PTPRG</t>
  </si>
  <si>
    <t>protein tyrosine phosphatase. receptor type G</t>
  </si>
  <si>
    <t>TC1800006841.hg.1</t>
  </si>
  <si>
    <t>MIB1</t>
  </si>
  <si>
    <t>mindbomb E3 ubiquitin protein ligase 1</t>
  </si>
  <si>
    <t>TC0800010949.hg.1</t>
  </si>
  <si>
    <t>SNX16</t>
  </si>
  <si>
    <t>sorting nexin 16</t>
  </si>
  <si>
    <t>TC1600007141.hg.1</t>
  </si>
  <si>
    <t>LOC81691</t>
  </si>
  <si>
    <t>exonuclease NEF-sp</t>
  </si>
  <si>
    <t>TC0X00008228.hg.1</t>
  </si>
  <si>
    <t>DOCK11</t>
  </si>
  <si>
    <t>dedicator of cytokinesis 11</t>
  </si>
  <si>
    <t>TC0400008228.hg.1</t>
  </si>
  <si>
    <t>METAP1</t>
  </si>
  <si>
    <t>methionyl aminopeptidase 1</t>
  </si>
  <si>
    <t>TC0200016047.hg.1</t>
  </si>
  <si>
    <t>NPPC</t>
  </si>
  <si>
    <t>natriuretic peptide C</t>
  </si>
  <si>
    <t>TC0400008641.hg.1</t>
  </si>
  <si>
    <t>FAT4</t>
  </si>
  <si>
    <t>FAT atypical cadherin 4</t>
  </si>
  <si>
    <t>TC1500009348.hg.1</t>
  </si>
  <si>
    <t>FBN1</t>
  </si>
  <si>
    <t>fibrillin 1</t>
  </si>
  <si>
    <t>TC0100011592.hg.1</t>
  </si>
  <si>
    <t>KCTD3</t>
  </si>
  <si>
    <t>potassium channel tetramerization domain containing 3</t>
  </si>
  <si>
    <t>TC1600010740.hg.1</t>
  </si>
  <si>
    <t>PDXDC2P</t>
  </si>
  <si>
    <t>pyridoxal dependent decarboxylase domain containing 2. pseudogene</t>
  </si>
  <si>
    <t>TC0600014332.hg.1</t>
  </si>
  <si>
    <t>ZBTB24</t>
  </si>
  <si>
    <t>zinc finger and BTB domain containing 24</t>
  </si>
  <si>
    <t>TC0100009064.hg.1</t>
  </si>
  <si>
    <t>FNBP1L</t>
  </si>
  <si>
    <t>formin binding protein 1 like</t>
  </si>
  <si>
    <t>TC1200009868.hg.1</t>
  </si>
  <si>
    <t>DDX12P</t>
  </si>
  <si>
    <t>DEAD/H-box helicase 12. pseudogene</t>
  </si>
  <si>
    <t>TC0600009426.hg.1</t>
  </si>
  <si>
    <t>LAMA2</t>
  </si>
  <si>
    <t>laminin subunit alpha 2</t>
  </si>
  <si>
    <t>TC0700012701.hg.1</t>
  </si>
  <si>
    <t>CNOT4</t>
  </si>
  <si>
    <t>CCR4-NOT transcription complex subunit 4</t>
  </si>
  <si>
    <t>TC1300006890.hg.1</t>
  </si>
  <si>
    <t>EXOSC8</t>
  </si>
  <si>
    <t>exosome component 8</t>
  </si>
  <si>
    <t>TC1400009787.hg.1</t>
  </si>
  <si>
    <t>SPTLC2</t>
  </si>
  <si>
    <t>serine palmitoyltransferase long chain base subunit 2</t>
  </si>
  <si>
    <t>TC0100009770.hg.1</t>
  </si>
  <si>
    <t>NBPF12</t>
  </si>
  <si>
    <t>neuroblastoma breakpoint family member 12</t>
  </si>
  <si>
    <t>TC2200006501.hg.1</t>
  </si>
  <si>
    <t>IL17RA</t>
  </si>
  <si>
    <t>interleukin 17 receptor A</t>
  </si>
  <si>
    <t>TC0X00009929.hg.1</t>
  </si>
  <si>
    <t>OPHN1</t>
  </si>
  <si>
    <t>oligophrenin 1</t>
  </si>
  <si>
    <t>TC0600014220.hg.1</t>
  </si>
  <si>
    <t>SERPINB9</t>
  </si>
  <si>
    <t>serpin family B member 9</t>
  </si>
  <si>
    <t>TC0300009353.hg.1</t>
  </si>
  <si>
    <t>PPM1L</t>
  </si>
  <si>
    <t>protein phosphatase. Mg2+/Mn2+ dependent 1L</t>
  </si>
  <si>
    <t>TC2100007996.hg.1</t>
  </si>
  <si>
    <t>TMEM50B</t>
  </si>
  <si>
    <t>transmembrane protein 50B</t>
  </si>
  <si>
    <t>TC1900010334.hg.1</t>
  </si>
  <si>
    <t>TSHZ3</t>
  </si>
  <si>
    <t>teashirt zinc finger homeobox 3</t>
  </si>
  <si>
    <t>TC0100017666.hg.1</t>
  </si>
  <si>
    <t>ABCB10</t>
  </si>
  <si>
    <t>ATP binding cassette subfamily B member 10</t>
  </si>
  <si>
    <t>TC1000012090.hg.1</t>
  </si>
  <si>
    <t>IKZF5</t>
  </si>
  <si>
    <t>IKAROS family zinc finger 5</t>
  </si>
  <si>
    <t>TC1400009649.hg.1</t>
  </si>
  <si>
    <t>NUMB</t>
  </si>
  <si>
    <t>NUMB. endocytic adaptor protein</t>
  </si>
  <si>
    <t>TC1000011948.hg.1</t>
  </si>
  <si>
    <t>PDZD8</t>
  </si>
  <si>
    <t>PDZ domain containing 8</t>
  </si>
  <si>
    <t>TC0800012474.hg.1</t>
  </si>
  <si>
    <t>argonaute 2. RISC catalytic component</t>
  </si>
  <si>
    <t>TC0900010352.hg.1</t>
  </si>
  <si>
    <t>PTAR1</t>
  </si>
  <si>
    <t>protein prenyltransferase alpha subunit repeat containing 1</t>
  </si>
  <si>
    <t>TC0100018519.hg.1</t>
  </si>
  <si>
    <t>F11R</t>
  </si>
  <si>
    <t>F11 receptor</t>
  </si>
  <si>
    <t>TC1400006742.hg.1</t>
  </si>
  <si>
    <t>KHNYN</t>
  </si>
  <si>
    <t>KH and NYN domain containing</t>
  </si>
  <si>
    <t>TC0100010654.hg.1</t>
  </si>
  <si>
    <t>KLHL20</t>
  </si>
  <si>
    <t>kelch like family member 20</t>
  </si>
  <si>
    <t>TC1200010518.hg.1</t>
  </si>
  <si>
    <t>SLC38A2</t>
  </si>
  <si>
    <t>solute carrier family 38 member 2</t>
  </si>
  <si>
    <t>TC1800007440.hg.1</t>
  </si>
  <si>
    <t>ZNF532</t>
  </si>
  <si>
    <t>zinc finger protein 532</t>
  </si>
  <si>
    <t>TC0700007132.hg.1</t>
  </si>
  <si>
    <t>FKBP9</t>
  </si>
  <si>
    <t>FK506 binding protein 9</t>
  </si>
  <si>
    <t>TC0800007080.hg.1</t>
  </si>
  <si>
    <t>BNIP3L</t>
  </si>
  <si>
    <t>BCL2 interacting protein 3 like</t>
  </si>
  <si>
    <t>TC1200010809.hg.1</t>
  </si>
  <si>
    <t>ATF7</t>
  </si>
  <si>
    <t>activating transcription factor 7</t>
  </si>
  <si>
    <t>TC1700007344.hg.1</t>
  </si>
  <si>
    <t>NLK</t>
  </si>
  <si>
    <t>nemo like kinase</t>
  </si>
  <si>
    <t>TC0700011710.hg.1</t>
  </si>
  <si>
    <t>SLC25A40</t>
  </si>
  <si>
    <t>solute carrier family 25 member 40</t>
  </si>
  <si>
    <t>TC0900011200.hg.1</t>
  </si>
  <si>
    <t>KIAA0368</t>
  </si>
  <si>
    <t>TC0100018484.hg.1</t>
  </si>
  <si>
    <t>MCL1</t>
  </si>
  <si>
    <t>BCL2 family apoptosis regulator</t>
  </si>
  <si>
    <t>TC0100015645.hg.1</t>
  </si>
  <si>
    <t>NBPF11</t>
  </si>
  <si>
    <t>neuroblastoma breakpoint family member 11</t>
  </si>
  <si>
    <t>TC0200009078.hg.1</t>
  </si>
  <si>
    <t>EPB41L5</t>
  </si>
  <si>
    <t>erythrocyte membrane protein band 4.1 like 5</t>
  </si>
  <si>
    <t>TC0400011791.hg.1</t>
  </si>
  <si>
    <t>ANKRD50</t>
  </si>
  <si>
    <t>ankyrin repeat domain 50</t>
  </si>
  <si>
    <t>TC0800007809.hg.1</t>
  </si>
  <si>
    <t>YTHDF3</t>
  </si>
  <si>
    <t>YTH N6-methyladenosine RNA binding protein 3</t>
  </si>
  <si>
    <t>TC0X00007031.hg.1</t>
  </si>
  <si>
    <t>DDX3X</t>
  </si>
  <si>
    <t>DEAD-box helicase 3. X-linked</t>
  </si>
  <si>
    <t>TC0600014300.hg.1</t>
  </si>
  <si>
    <t>GCLC</t>
  </si>
  <si>
    <t>glutamate-cysteine ligase catalytic subunit</t>
  </si>
  <si>
    <t>TC0100016548.hg.1</t>
  </si>
  <si>
    <t>ABL2</t>
  </si>
  <si>
    <t>ABL proto-oncogene 2. non-receptor tyrosine kinase</t>
  </si>
  <si>
    <t>TC0100015023.hg.1</t>
  </si>
  <si>
    <t>DPYD</t>
  </si>
  <si>
    <t>dihydropyrimidine dehydrogenase</t>
  </si>
  <si>
    <t>TC0200014404.hg.1</t>
  </si>
  <si>
    <t>MCM6</t>
  </si>
  <si>
    <t>minichromosome maintenance complex component 6</t>
  </si>
  <si>
    <t>TC0500011408.hg.1</t>
  </si>
  <si>
    <t>TMEM161B</t>
  </si>
  <si>
    <t>transmembrane protein 161B</t>
  </si>
  <si>
    <t>TC1200009796.hg.1</t>
  </si>
  <si>
    <t>SLC2A14</t>
  </si>
  <si>
    <t>solute carrier family 2 member 14</t>
  </si>
  <si>
    <t>TC2100008233.hg.1</t>
  </si>
  <si>
    <t>ZBTB21</t>
  </si>
  <si>
    <t>zinc finger and BTB domain containing 21</t>
  </si>
  <si>
    <t>TC0700012461.hg.1</t>
  </si>
  <si>
    <t>WASL</t>
  </si>
  <si>
    <t>Wiskott-Aldrich syndrome like</t>
  </si>
  <si>
    <t>TC1200012083.hg.1</t>
  </si>
  <si>
    <t>FBXO21</t>
  </si>
  <si>
    <t>F-box protein 21</t>
  </si>
  <si>
    <t>TC1700006877.hg.1</t>
  </si>
  <si>
    <t>ADPRM</t>
  </si>
  <si>
    <t>ADP-ribose/CDP-alcohol diphosphatase. manganese dependent</t>
  </si>
  <si>
    <t>TC0X00008084.hg.1</t>
  </si>
  <si>
    <t>COL4A5</t>
  </si>
  <si>
    <t>collagen type IV alpha 5 chain</t>
  </si>
  <si>
    <t>TC1100007139.hg.1</t>
  </si>
  <si>
    <t>METTL15</t>
  </si>
  <si>
    <t>methyltransferase like 15</t>
  </si>
  <si>
    <t>TC2100008490.hg.1</t>
  </si>
  <si>
    <t>BACH1</t>
  </si>
  <si>
    <t>BTB domain and CNC homolog 1</t>
  </si>
  <si>
    <t>TC0800006680.hg.1</t>
  </si>
  <si>
    <t>TNKS</t>
  </si>
  <si>
    <t>tankyrase</t>
  </si>
  <si>
    <t>TC1000009387.hg.1</t>
  </si>
  <si>
    <t>PPP2R2D</t>
  </si>
  <si>
    <t>protein phosphatase 2 regulatory subunit Bdelta</t>
  </si>
  <si>
    <t>TC1700011519.hg.1</t>
  </si>
  <si>
    <t>HELZ</t>
  </si>
  <si>
    <t>helicase with zinc finger</t>
  </si>
  <si>
    <t>TC0400012618.hg.1</t>
  </si>
  <si>
    <t>CASP3</t>
  </si>
  <si>
    <t>caspase 3</t>
  </si>
  <si>
    <t>TC1100008904.hg.1</t>
  </si>
  <si>
    <t>YAP1</t>
  </si>
  <si>
    <t>Yes associated protein 1</t>
  </si>
  <si>
    <t>TC0500013259.hg.1</t>
  </si>
  <si>
    <t>MFAP3</t>
  </si>
  <si>
    <t>microfibrillar associated protein 3</t>
  </si>
  <si>
    <t>TC0100013882.hg.1</t>
  </si>
  <si>
    <t>FOXJ3</t>
  </si>
  <si>
    <t>forkhead box J3</t>
  </si>
  <si>
    <t>TC1200009800.hg.1</t>
  </si>
  <si>
    <t>SLC2A3</t>
  </si>
  <si>
    <t>solute carrier family 2 member 3</t>
  </si>
  <si>
    <t>TC1200011321.hg.1</t>
  </si>
  <si>
    <t>OSBPL8</t>
  </si>
  <si>
    <t>oxysterol binding protein like 8</t>
  </si>
  <si>
    <t>TC1700007519.hg.1</t>
  </si>
  <si>
    <t>PSMD11</t>
  </si>
  <si>
    <t>proteasome 26S subunit. non-ATPase 11</t>
  </si>
  <si>
    <t>TC1600011505.hg.1</t>
  </si>
  <si>
    <t>NPIPB4</t>
  </si>
  <si>
    <t>nuclear pore complex interacting protein family member B4</t>
  </si>
  <si>
    <t>TC0100018486.hg.1</t>
  </si>
  <si>
    <t>CDC42SE1</t>
  </si>
  <si>
    <t>CDC42 small effector 1</t>
  </si>
  <si>
    <t>TC1400007442.hg.1</t>
  </si>
  <si>
    <t>ZBTB1</t>
  </si>
  <si>
    <t>zinc finger and BTB domain containing 1</t>
  </si>
  <si>
    <t>TC0500012340.hg.1</t>
  </si>
  <si>
    <t>NR3C1</t>
  </si>
  <si>
    <t>nuclear receptor subfamily 3 group C member 1</t>
  </si>
  <si>
    <t>TC1600006550.hg.1</t>
  </si>
  <si>
    <t>TMEM204</t>
  </si>
  <si>
    <t>transmembrane protein 204</t>
  </si>
  <si>
    <t>TC0200007174.hg.1</t>
  </si>
  <si>
    <t>SPAST</t>
  </si>
  <si>
    <t>spastin</t>
  </si>
  <si>
    <t>TC0100015636.hg.1</t>
  </si>
  <si>
    <t>GJA5</t>
  </si>
  <si>
    <t>gap junction protein alpha 5</t>
  </si>
  <si>
    <t>TC2000009128.hg.1</t>
  </si>
  <si>
    <t>ZHX3</t>
  </si>
  <si>
    <t>zinc fingers and homeoboxes 3</t>
  </si>
  <si>
    <t>TC0600009753.hg.1</t>
  </si>
  <si>
    <t>STXBP5</t>
  </si>
  <si>
    <t>syntaxin binding protein 5</t>
  </si>
  <si>
    <t>TC1300007187.hg.1</t>
  </si>
  <si>
    <t>TRIM13</t>
  </si>
  <si>
    <t>tripartite motif containing 13</t>
  </si>
  <si>
    <t>TC1800009229.hg.1</t>
  </si>
  <si>
    <t>SMAD4</t>
  </si>
  <si>
    <t>SMAD family member 4</t>
  </si>
  <si>
    <t>TC1500010893.hg.1</t>
  </si>
  <si>
    <t>PTPN9</t>
  </si>
  <si>
    <t>protein tyrosine phosphatase. non-receptor type 9</t>
  </si>
  <si>
    <t>TC1700011305.hg.1</t>
  </si>
  <si>
    <t>HEATR6</t>
  </si>
  <si>
    <t>HEAT repeat containing 6</t>
  </si>
  <si>
    <t>TC1900011777.hg.1</t>
  </si>
  <si>
    <t>CYTH2</t>
  </si>
  <si>
    <t>cytohesin 2</t>
  </si>
  <si>
    <t>TC0X00007368.hg.1</t>
  </si>
  <si>
    <t>TRO</t>
  </si>
  <si>
    <t>trophinin</t>
  </si>
  <si>
    <t>TC1700008216.hg.1</t>
  </si>
  <si>
    <t>KAT7</t>
  </si>
  <si>
    <t>lysine acetyltransferase 7</t>
  </si>
  <si>
    <t>TC1700009394.hg.1</t>
  </si>
  <si>
    <t>PRPF8</t>
  </si>
  <si>
    <t>pre-mRNA processing factor 8</t>
  </si>
  <si>
    <t>TC1900010706.hg.1</t>
  </si>
  <si>
    <t>SERTAD1</t>
  </si>
  <si>
    <t>SERTA domain containing 1</t>
  </si>
  <si>
    <t>TC0700008375.hg.1</t>
  </si>
  <si>
    <t>PPP1R9A</t>
  </si>
  <si>
    <t>protein phosphatase 1 regulatory subunit 9A</t>
  </si>
  <si>
    <t>TC1300008573.hg.1</t>
  </si>
  <si>
    <t>STARD13</t>
  </si>
  <si>
    <t>StAR related lipid transfer domain containing 13</t>
  </si>
  <si>
    <t>TC0100013049.hg.1</t>
  </si>
  <si>
    <t>NBPF1</t>
  </si>
  <si>
    <t>neuroblastoma breakpoint family member 1</t>
  </si>
  <si>
    <t>TC0100015761.hg.1</t>
  </si>
  <si>
    <t>CERS2</t>
  </si>
  <si>
    <t>ceramide synthase 2</t>
  </si>
  <si>
    <t>TC1100008008.hg.1</t>
  </si>
  <si>
    <t>POLA2</t>
  </si>
  <si>
    <t>DNA polymerase alpha 2. accessory subunit</t>
  </si>
  <si>
    <t>TC1900008824.hg.1</t>
  </si>
  <si>
    <t>MYADM</t>
  </si>
  <si>
    <t>myeloid associated differentiation marker</t>
  </si>
  <si>
    <t>TC1200012723.hg.1</t>
  </si>
  <si>
    <t>ZNF664</t>
  </si>
  <si>
    <t>zinc finger protein 664</t>
  </si>
  <si>
    <t>TC1600008231.hg.1</t>
  </si>
  <si>
    <t>NFAT5</t>
  </si>
  <si>
    <t>nuclear factor of activated T-cells 5</t>
  </si>
  <si>
    <t>TC1400010625.hg.1</t>
  </si>
  <si>
    <t>ZNF410</t>
  </si>
  <si>
    <t>zinc finger protein 410</t>
  </si>
  <si>
    <t>TC1200010130.hg.1</t>
  </si>
  <si>
    <t>SOX5</t>
  </si>
  <si>
    <t>SRY-box 5</t>
  </si>
  <si>
    <t>TC1800008458.hg.1</t>
  </si>
  <si>
    <t>ZNF24</t>
  </si>
  <si>
    <t>zinc finger protein 24</t>
  </si>
  <si>
    <t>TC0400012179.hg.1</t>
  </si>
  <si>
    <t>PLRG1</t>
  </si>
  <si>
    <t>pleiotropic regulator 1</t>
  </si>
  <si>
    <t>TC0100011695.hg.1</t>
  </si>
  <si>
    <t>BROX</t>
  </si>
  <si>
    <t>BRO1 domain and CAAX motif containing</t>
  </si>
  <si>
    <t>TC1600007874.hg.1</t>
  </si>
  <si>
    <t>CHD9</t>
  </si>
  <si>
    <t>chromodomain helicase DNA binding protein 9</t>
  </si>
  <si>
    <t>TC0900008250.hg.1</t>
  </si>
  <si>
    <t>ZNF189</t>
  </si>
  <si>
    <t>zinc finger protein 189</t>
  </si>
  <si>
    <t>TC0100015885.hg.1</t>
  </si>
  <si>
    <t>GATAD2B</t>
  </si>
  <si>
    <t>GATA zinc finger domain containing 2B</t>
  </si>
  <si>
    <t>TC1300007791.hg.1</t>
  </si>
  <si>
    <t>IPO5</t>
  </si>
  <si>
    <t>importin 5</t>
  </si>
  <si>
    <t>TC1000008236.hg.1</t>
  </si>
  <si>
    <t>TSPAN14</t>
  </si>
  <si>
    <t>tetraspanin 14</t>
  </si>
  <si>
    <t>TC0300010891.hg.1</t>
  </si>
  <si>
    <t>ZNF852</t>
  </si>
  <si>
    <t>zinc finger protein 852</t>
  </si>
  <si>
    <t>TC0200010219.hg.1</t>
  </si>
  <si>
    <t>FAM171B</t>
  </si>
  <si>
    <t>family with sequence similarity 171 member B</t>
  </si>
  <si>
    <t>TC1400006823.hg.1</t>
  </si>
  <si>
    <t>SCFD1</t>
  </si>
  <si>
    <t>sec1 family domain containing 1</t>
  </si>
  <si>
    <t>TC1200010839.hg.1</t>
  </si>
  <si>
    <t>ITGA5</t>
  </si>
  <si>
    <t>integrin subunit alpha 5</t>
  </si>
  <si>
    <t>TC1100012984.hg.1</t>
  </si>
  <si>
    <t>NAT10</t>
  </si>
  <si>
    <t>N-acetyltransferase 10</t>
  </si>
  <si>
    <t>TC1400009006.hg.1</t>
  </si>
  <si>
    <t>TRAPPC6B</t>
  </si>
  <si>
    <t>trafficking protein particle complex 6B</t>
  </si>
  <si>
    <t>TC1000009612.hg.1</t>
  </si>
  <si>
    <t>KLF6</t>
  </si>
  <si>
    <t>Kruppel like factor 6</t>
  </si>
  <si>
    <t>TC0900009606.hg.1</t>
  </si>
  <si>
    <t>BNC2</t>
  </si>
  <si>
    <t>basonuclin 2</t>
  </si>
  <si>
    <t>TC1200007408.hg.1</t>
  </si>
  <si>
    <t>TMEM117</t>
  </si>
  <si>
    <t>transmembrane protein 117</t>
  </si>
  <si>
    <t>TC1700011114.hg.1</t>
  </si>
  <si>
    <t>ANKRD40</t>
  </si>
  <si>
    <t>ankyrin repeat domain 40</t>
  </si>
  <si>
    <t>TC1700009592.hg.1</t>
  </si>
  <si>
    <t>MED31</t>
  </si>
  <si>
    <t>mediator complex subunit 31</t>
  </si>
  <si>
    <t>TC0600011379.hg.1</t>
  </si>
  <si>
    <t>MDC1</t>
  </si>
  <si>
    <t>mediator of DNA damage checkpoint 1</t>
  </si>
  <si>
    <t>TC0100009903.hg.1</t>
  </si>
  <si>
    <t>RPRD2</t>
  </si>
  <si>
    <t>regulation of nuclear pre-mRNA domain containing 2</t>
  </si>
  <si>
    <t>TC1000008502.hg.1</t>
  </si>
  <si>
    <t>TBC1D12</t>
  </si>
  <si>
    <t>TBC1 domain family member 12</t>
  </si>
  <si>
    <t>TC2200009194.hg.1</t>
  </si>
  <si>
    <t>MED15</t>
  </si>
  <si>
    <t>mediator complex subunit 15</t>
  </si>
  <si>
    <t>TC1800007186.hg.1</t>
  </si>
  <si>
    <t>SETBP1</t>
  </si>
  <si>
    <t>SET binding protein 1</t>
  </si>
  <si>
    <t>TC0800007949.hg.1</t>
  </si>
  <si>
    <t>TERF1</t>
  </si>
  <si>
    <t>telomeric repeat binding factor 1</t>
  </si>
  <si>
    <t>TC1700010540.hg.1</t>
  </si>
  <si>
    <t>PCGF2</t>
  </si>
  <si>
    <t>polycomb group ring finger 2</t>
  </si>
  <si>
    <t>TC0500008632.hg.1</t>
  </si>
  <si>
    <t>SLC22A5</t>
  </si>
  <si>
    <t>solute carrier family 22 member 5</t>
  </si>
  <si>
    <t>TC1800009289.hg.1</t>
  </si>
  <si>
    <t>ACAA2</t>
  </si>
  <si>
    <t>acetyl-CoA acyltransferase 2</t>
  </si>
  <si>
    <t>TC2100007935.hg.1</t>
  </si>
  <si>
    <t>SCAF4</t>
  </si>
  <si>
    <t>SR-related CTD associated factor 4</t>
  </si>
  <si>
    <t>TC1700010717.hg.1</t>
  </si>
  <si>
    <t>STAT5B</t>
  </si>
  <si>
    <t>signal transducer and activator of transcription 5B</t>
  </si>
  <si>
    <t>TC1700006775.hg.1</t>
  </si>
  <si>
    <t>CHD3</t>
  </si>
  <si>
    <t>chromodomain helicase DNA binding protein 3</t>
  </si>
  <si>
    <t>TC1000007703.hg.1</t>
  </si>
  <si>
    <t>BICC1</t>
  </si>
  <si>
    <t>BicC family RNA binding protein 1</t>
  </si>
  <si>
    <t>TC0700011929.hg.1</t>
  </si>
  <si>
    <t>SMURF1</t>
  </si>
  <si>
    <t>SMAD specific E3 ubiquitin protein ligase 1</t>
  </si>
  <si>
    <t>TC0100016447.hg.1</t>
  </si>
  <si>
    <t>RC3H1</t>
  </si>
  <si>
    <t>ring finger and CCCH-type domains 1</t>
  </si>
  <si>
    <t>TC2000009956.hg.1</t>
  </si>
  <si>
    <t>PCMTD2</t>
  </si>
  <si>
    <t>protein-L-isoaspartate (D-aspartate) O-methyltransferase domain containing 2</t>
  </si>
  <si>
    <t>TC1000007876.hg.1</t>
  </si>
  <si>
    <t>DDX21</t>
  </si>
  <si>
    <t>DEAD-box helicase 21</t>
  </si>
  <si>
    <t>TC2200009262.hg.1</t>
  </si>
  <si>
    <t>EIF3L</t>
  </si>
  <si>
    <t>eukaryotic translation initiation factor 3 subunit L</t>
  </si>
  <si>
    <t>TC0700006864.hg.1</t>
  </si>
  <si>
    <t>SP4</t>
  </si>
  <si>
    <t>Sp4 transcription factor</t>
  </si>
  <si>
    <t>TC2200007150.hg.1</t>
  </si>
  <si>
    <t>TIMP3</t>
  </si>
  <si>
    <t>TIMP metallopeptidase inhibitor 3</t>
  </si>
  <si>
    <t>TC0100016715.hg.1</t>
  </si>
  <si>
    <t>PTGS2</t>
  </si>
  <si>
    <t>prostaglandin-endoperoxide synthase 2</t>
  </si>
  <si>
    <t>TC0100016035.hg.1</t>
  </si>
  <si>
    <t>ETV3</t>
  </si>
  <si>
    <t>ETS variant 3</t>
  </si>
  <si>
    <t>TC0100009800.hg.1</t>
  </si>
  <si>
    <t>GPR89B</t>
  </si>
  <si>
    <t>G protein-coupled receptor 89B</t>
  </si>
  <si>
    <t>TC0700012734.hg.1</t>
  </si>
  <si>
    <t>CREB3L2</t>
  </si>
  <si>
    <t>cAMP responsive element binding protein 3 like 2</t>
  </si>
  <si>
    <t>TC0X00006581.hg.1</t>
  </si>
  <si>
    <t>TBL1X</t>
  </si>
  <si>
    <t>transducin beta like 1X-linked</t>
  </si>
  <si>
    <t>TC0X00008945.hg.1</t>
  </si>
  <si>
    <t>PRKX</t>
  </si>
  <si>
    <t>protein kinase. X-linked</t>
  </si>
  <si>
    <t>TC0700012684.hg.1</t>
  </si>
  <si>
    <t>AKR1B1</t>
  </si>
  <si>
    <t>aldo-keto reductase family 1 member B</t>
  </si>
  <si>
    <t>TC1400010755.hg.1</t>
  </si>
  <si>
    <t>PSMA3-AS1</t>
  </si>
  <si>
    <t>PSMA3 antisense RNA 1</t>
  </si>
  <si>
    <t>TC0400012757.hg.1</t>
  </si>
  <si>
    <t>RNF4</t>
  </si>
  <si>
    <t>ring finger protein 4</t>
  </si>
  <si>
    <t>TC0100014240.hg.1</t>
  </si>
  <si>
    <t>GLIS1</t>
  </si>
  <si>
    <t>GLIS family zinc finger 1</t>
  </si>
  <si>
    <t>TC0800011826.hg.1</t>
  </si>
  <si>
    <t>ASAP1</t>
  </si>
  <si>
    <t>ArfGAP with SH3 domain. ankyrin repeat and PH domain 1</t>
  </si>
  <si>
    <t>TC1900009859.hg.1</t>
  </si>
  <si>
    <t>BRD4</t>
  </si>
  <si>
    <t>bromodomain containing 4</t>
  </si>
  <si>
    <t>TC0100013760.hg.1</t>
  </si>
  <si>
    <t>SF3A3</t>
  </si>
  <si>
    <t>splicing factor 3a subunit 3</t>
  </si>
  <si>
    <t>TC2100007597.hg.1</t>
  </si>
  <si>
    <t>HSPA13</t>
  </si>
  <si>
    <t>heat shock protein family A (Hsp70) member 13</t>
  </si>
  <si>
    <t>TC0900008763.hg.1</t>
  </si>
  <si>
    <t>PBX3</t>
  </si>
  <si>
    <t>PBX homeobox 3</t>
  </si>
  <si>
    <t>TC1500008893.hg.1</t>
  </si>
  <si>
    <t>MTMR10</t>
  </si>
  <si>
    <t>myotubularin related protein 10</t>
  </si>
  <si>
    <t>TC1600009958.hg.1</t>
  </si>
  <si>
    <t>LOC613037</t>
  </si>
  <si>
    <t>nuclear pore complex interacting protein member</t>
  </si>
  <si>
    <t>TC1200009913.hg.1</t>
  </si>
  <si>
    <t>YBX3</t>
  </si>
  <si>
    <t>Y-box binding protein 3</t>
  </si>
  <si>
    <t>TC1900008989.hg.1</t>
  </si>
  <si>
    <t>ZNF460</t>
  </si>
  <si>
    <t>zinc finger protein 460</t>
  </si>
  <si>
    <t>TC0600008780.hg.1</t>
  </si>
  <si>
    <t>CASP8AP2</t>
  </si>
  <si>
    <t>caspase 8 associated protein 2</t>
  </si>
  <si>
    <t>TC0400010886.hg.1</t>
  </si>
  <si>
    <t>UBA6</t>
  </si>
  <si>
    <t>ubiquitin like modifier activating enzyme 6</t>
  </si>
  <si>
    <t>TC0900008483.hg.1</t>
  </si>
  <si>
    <t>SLC31A1</t>
  </si>
  <si>
    <t>solute carrier family 31 member 1</t>
  </si>
  <si>
    <t>TC0300012534.hg.1</t>
  </si>
  <si>
    <t>STAG1</t>
  </si>
  <si>
    <t>stromal antigen 1</t>
  </si>
  <si>
    <t>TC0800008243.hg.1</t>
  </si>
  <si>
    <t>PDP1</t>
  </si>
  <si>
    <t>pyruvate dehyrogenase phosphatase catalytic subunit 1</t>
  </si>
  <si>
    <t>TC0900012181.hg.1</t>
  </si>
  <si>
    <t>NUP188</t>
  </si>
  <si>
    <t>nucleoporin 188</t>
  </si>
  <si>
    <t>TC0100011148.hg.1</t>
  </si>
  <si>
    <t>CAMSAP2</t>
  </si>
  <si>
    <t>calmodulin regulated spectrin associated protein family member 2</t>
  </si>
  <si>
    <t>TC0100017471.hg.1</t>
  </si>
  <si>
    <t>WDR26</t>
  </si>
  <si>
    <t>WD repeat domain 26</t>
  </si>
  <si>
    <t>TC1000006880.hg.1</t>
  </si>
  <si>
    <t>PTER</t>
  </si>
  <si>
    <t>phosphotriesterase related</t>
  </si>
  <si>
    <t>TC0700010857.hg.1</t>
  </si>
  <si>
    <t>GLI3</t>
  </si>
  <si>
    <t>GLI family zinc finger 3</t>
  </si>
  <si>
    <t>TC0100008127.hg.1</t>
  </si>
  <si>
    <t>NASP</t>
  </si>
  <si>
    <t>nuclear autoantigenic sperm protein</t>
  </si>
  <si>
    <t>TC1200006935.hg.1</t>
  </si>
  <si>
    <t>ATF7IP</t>
  </si>
  <si>
    <t>activating transcription factor 7 interacting protein</t>
  </si>
  <si>
    <t>TC0400008879.hg.1</t>
  </si>
  <si>
    <t>GAB1</t>
  </si>
  <si>
    <t>GRB2 associated binding protein 1</t>
  </si>
  <si>
    <t>TC1800006487.hg.1</t>
  </si>
  <si>
    <t>SMCHD1</t>
  </si>
  <si>
    <t>structural maintenance of chromosomes flexible hinge domain containing 1</t>
  </si>
  <si>
    <t>TC0600014177.hg.1</t>
  </si>
  <si>
    <t>DSE</t>
  </si>
  <si>
    <t>dermatan sulfate epimerase</t>
  </si>
  <si>
    <t>TC1700012198.hg.1</t>
  </si>
  <si>
    <t>PIGL</t>
  </si>
  <si>
    <t>phosphatidylinositol glycan anchor biosynthesis class L</t>
  </si>
  <si>
    <t>TC2200008703.hg.1</t>
  </si>
  <si>
    <t>DDX17</t>
  </si>
  <si>
    <t>DEAD-box helicase 17</t>
  </si>
  <si>
    <t>TC0800009872.hg.1</t>
  </si>
  <si>
    <t>TNFRSF10D</t>
  </si>
  <si>
    <t>TNF receptor superfamily member 10d</t>
  </si>
  <si>
    <t>TC1900011743.hg.1</t>
  </si>
  <si>
    <t>TMEM91</t>
  </si>
  <si>
    <t>transmembrane protein 91</t>
  </si>
  <si>
    <t>TC1400007172.hg.1</t>
  </si>
  <si>
    <t>STYX</t>
  </si>
  <si>
    <t>serine/threonine/tyrosine interacting protein</t>
  </si>
  <si>
    <t>TC1100011744.hg.1</t>
  </si>
  <si>
    <t>GAB2</t>
  </si>
  <si>
    <t>GRB2 associated binding protein 2</t>
  </si>
  <si>
    <t>TC1200010397.hg.1</t>
  </si>
  <si>
    <t>CPNE8</t>
  </si>
  <si>
    <t>copine 8</t>
  </si>
  <si>
    <t>TC1200012864.hg.1</t>
  </si>
  <si>
    <t>CCDC92</t>
  </si>
  <si>
    <t>coiled-coil domain containing 92</t>
  </si>
  <si>
    <t>TC1200011916.hg.1</t>
  </si>
  <si>
    <t>PPP1CC</t>
  </si>
  <si>
    <t>protein phosphatase 1 catalytic subunit gamma</t>
  </si>
  <si>
    <t>TC1200012238.hg.1</t>
  </si>
  <si>
    <t>ZCCHC8</t>
  </si>
  <si>
    <t>zinc finger CCHC-type containing 8</t>
  </si>
  <si>
    <t>TC0800010258.hg.1</t>
  </si>
  <si>
    <t>KAT6A</t>
  </si>
  <si>
    <t>lysine acetyltransferase 6A</t>
  </si>
  <si>
    <t>TC0100015786.hg.1</t>
  </si>
  <si>
    <t>POGZ</t>
  </si>
  <si>
    <t>pogo transposable element with ZNF domain</t>
  </si>
  <si>
    <t>TC1000009092.hg.1</t>
  </si>
  <si>
    <t>INPP5F</t>
  </si>
  <si>
    <t>inositol polyphosphate-5-phosphatase F</t>
  </si>
  <si>
    <t>TC1000008435.hg.1</t>
  </si>
  <si>
    <t>HECTD2</t>
  </si>
  <si>
    <t>HECT domain E3 ubiquitin protein ligase 2</t>
  </si>
  <si>
    <t>TC0700012555.hg.1</t>
  </si>
  <si>
    <t>TNPO3</t>
  </si>
  <si>
    <t>transportin 3</t>
  </si>
  <si>
    <t>TC0600013251.hg.1</t>
  </si>
  <si>
    <t>HBS1L</t>
  </si>
  <si>
    <t>HBS1 like translational GTPase</t>
  </si>
  <si>
    <t>TC1200010038.hg.1</t>
  </si>
  <si>
    <t>EPS8</t>
  </si>
  <si>
    <t>epidermal growth factor receptor pathway substrate 8</t>
  </si>
  <si>
    <t>TC1500009200.hg.1</t>
  </si>
  <si>
    <t>TTBK2</t>
  </si>
  <si>
    <t>tau tubulin kinase 2</t>
  </si>
  <si>
    <t>TC0X00009339.hg.1</t>
  </si>
  <si>
    <t>TAB3</t>
  </si>
  <si>
    <t>TGF-beta activated kinase 1/MAP3K7 binding protein 3</t>
  </si>
  <si>
    <t>TC2200009335.hg.1</t>
  </si>
  <si>
    <t>THOC5</t>
  </si>
  <si>
    <t>THO complex 5</t>
  </si>
  <si>
    <t>TC0800007738.hg.1</t>
  </si>
  <si>
    <t>SDCBP</t>
  </si>
  <si>
    <t>syndecan binding protein</t>
  </si>
  <si>
    <t>TC1400010616.hg.1</t>
  </si>
  <si>
    <t>SLC38A6</t>
  </si>
  <si>
    <t>solute carrier family 38 member 6</t>
  </si>
  <si>
    <t>TC2000007670.hg.1</t>
  </si>
  <si>
    <t>SNAI1</t>
  </si>
  <si>
    <t>snail family transcriptional repressor 1</t>
  </si>
  <si>
    <t>TC0500011095.hg.1</t>
  </si>
  <si>
    <t>MRPS27</t>
  </si>
  <si>
    <t>mitochondrial ribosomal protein S27</t>
  </si>
  <si>
    <t>TC1000008081.hg.1</t>
  </si>
  <si>
    <t>KAT6B</t>
  </si>
  <si>
    <t>lysine acetyltransferase 6B</t>
  </si>
  <si>
    <t>TC0X00008198.hg.1</t>
  </si>
  <si>
    <t>PLS3</t>
  </si>
  <si>
    <t>plastin 3</t>
  </si>
  <si>
    <t>TC1900008699.hg.1</t>
  </si>
  <si>
    <t>ZNF528</t>
  </si>
  <si>
    <t>zinc finger protein 528</t>
  </si>
  <si>
    <t>TC0600014142.hg.1</t>
  </si>
  <si>
    <t>PTP4A1</t>
  </si>
  <si>
    <t>protein tyrosine phosphatase type IVA. member 1</t>
  </si>
  <si>
    <t>TC0700013626.hg.1</t>
  </si>
  <si>
    <t>SLC37A3</t>
  </si>
  <si>
    <t>solute carrier family 37 member 3</t>
  </si>
  <si>
    <t>TC1900008058.hg.1</t>
  </si>
  <si>
    <t>PLEKHG2</t>
  </si>
  <si>
    <t>pleckstrin homology and RhoGEF domain containing G2</t>
  </si>
  <si>
    <t>TC0600013361.hg.1</t>
  </si>
  <si>
    <t>CITED2</t>
  </si>
  <si>
    <t>Cbp/p300 interacting transactivator with Glu/Asp rich carboxy-terminal domain 2</t>
  </si>
  <si>
    <t>TC0100016676.hg.1</t>
  </si>
  <si>
    <t>EDEM3</t>
  </si>
  <si>
    <t>ER degradation enhancing alpha-mannosidase like protein 3</t>
  </si>
  <si>
    <t>TC1900007950.hg.1</t>
  </si>
  <si>
    <t>ZNF567</t>
  </si>
  <si>
    <t>zinc finger protein 567</t>
  </si>
  <si>
    <t>TC1700009402.hg.1</t>
  </si>
  <si>
    <t>SMYD4</t>
  </si>
  <si>
    <t>SET and MYND domain containing 4</t>
  </si>
  <si>
    <t>TC1100006495.hg.1</t>
  </si>
  <si>
    <t>TSPAN4</t>
  </si>
  <si>
    <t>tetraspanin 4</t>
  </si>
  <si>
    <t>TC0100017028.hg.1</t>
  </si>
  <si>
    <t>PPP1R15B</t>
  </si>
  <si>
    <t>protein phosphatase 1 regulatory subunit 15B</t>
  </si>
  <si>
    <t>TC0600013528.hg.1</t>
  </si>
  <si>
    <t>LATS1</t>
  </si>
  <si>
    <t>large tumor suppressor kinase 1</t>
  </si>
  <si>
    <t>TC0800007245.hg.1</t>
  </si>
  <si>
    <t>MAK16</t>
  </si>
  <si>
    <t>MAK16 homolog</t>
  </si>
  <si>
    <t>TC1700008095.hg.1</t>
  </si>
  <si>
    <t>LRRC37A</t>
  </si>
  <si>
    <t>leucine rich repeat containing 37A</t>
  </si>
  <si>
    <t>TC0600009019.hg.1</t>
  </si>
  <si>
    <t>SOBP</t>
  </si>
  <si>
    <t>sine oculis binding protein homolog</t>
  </si>
  <si>
    <t>TC0100015952.hg.1</t>
  </si>
  <si>
    <t>CLK2</t>
  </si>
  <si>
    <t>CDC like kinase 2</t>
  </si>
  <si>
    <t>TC0400008093.hg.1</t>
  </si>
  <si>
    <t>PKD2</t>
  </si>
  <si>
    <t>polycystin 2. transient receptor potential cation channel</t>
  </si>
  <si>
    <t>TC0700013102.hg.1</t>
  </si>
  <si>
    <t>KMT2C</t>
  </si>
  <si>
    <t>lysine methyltransferase 2C</t>
  </si>
  <si>
    <t>TC0100015352.hg.1</t>
  </si>
  <si>
    <t>NRAS</t>
  </si>
  <si>
    <t>neuroblastoma RAS viral oncogene homolog</t>
  </si>
  <si>
    <t>TC0700008246.hg.1</t>
  </si>
  <si>
    <t>DMTF1</t>
  </si>
  <si>
    <t>cyclin D binding myb like transcription factor 1</t>
  </si>
  <si>
    <t>TC0100015594.hg.1</t>
  </si>
  <si>
    <t>ITGA10</t>
  </si>
  <si>
    <t>integrin subunit alpha 10</t>
  </si>
  <si>
    <t>TC2100007465.hg.1</t>
  </si>
  <si>
    <t>PCNT</t>
  </si>
  <si>
    <t>pericentrin</t>
  </si>
  <si>
    <t>TC0500008794.hg.1</t>
  </si>
  <si>
    <t>CTNNA1</t>
  </si>
  <si>
    <t>catenin alpha 1</t>
  </si>
  <si>
    <t>TC0100013548.hg.1</t>
  </si>
  <si>
    <t>PUM1</t>
  </si>
  <si>
    <t>pumilio RNA binding family member 1</t>
  </si>
  <si>
    <t>TC0600009127.hg.1</t>
  </si>
  <si>
    <t>AMD1</t>
  </si>
  <si>
    <t>adenosylmethionine decarboxylase 1</t>
  </si>
  <si>
    <t>TC2200007457.hg.1</t>
  </si>
  <si>
    <t>EP300</t>
  </si>
  <si>
    <t>E1A binding protein p300</t>
  </si>
  <si>
    <t>TC1100009245.hg.1</t>
  </si>
  <si>
    <t>CBL</t>
  </si>
  <si>
    <t>Cbl proto-oncogene</t>
  </si>
  <si>
    <t>TC0400012868.hg.1</t>
  </si>
  <si>
    <t>STOX2</t>
  </si>
  <si>
    <t>storkhead box 2</t>
  </si>
  <si>
    <t>TC1100012162.hg.1</t>
  </si>
  <si>
    <t>CASP12</t>
  </si>
  <si>
    <t>caspase 12 (gene/pseudogene)</t>
  </si>
  <si>
    <t>TC0200006687.hg.1</t>
  </si>
  <si>
    <t>HPCAL1</t>
  </si>
  <si>
    <t>hippocalcin like 1</t>
  </si>
  <si>
    <t>TC1700012283.hg.1</t>
  </si>
  <si>
    <t>LUC7L3</t>
  </si>
  <si>
    <t>LUC7 like 3 pre-mRNA splicing factor</t>
  </si>
  <si>
    <t>TC1700012391.hg.1</t>
  </si>
  <si>
    <t>MYO19</t>
  </si>
  <si>
    <t>myosin XIX</t>
  </si>
  <si>
    <t>TC1100012831.hg.1</t>
  </si>
  <si>
    <t>ZBTB44</t>
  </si>
  <si>
    <t>zinc finger and BTB domain containing 44</t>
  </si>
  <si>
    <t>TC0200012734.hg.1</t>
  </si>
  <si>
    <t>USP34</t>
  </si>
  <si>
    <t>ubiquitin specific peptidase 34</t>
  </si>
  <si>
    <t>TC0200016433.hg.1</t>
  </si>
  <si>
    <t>TMEM178A</t>
  </si>
  <si>
    <t>transmembrane protein 178A</t>
  </si>
  <si>
    <t>TC0700010760.hg.1</t>
  </si>
  <si>
    <t>ELMO1</t>
  </si>
  <si>
    <t>engulfment and cell motility 1</t>
  </si>
  <si>
    <t>TC1600009666.hg.1</t>
  </si>
  <si>
    <t>THUMPD1</t>
  </si>
  <si>
    <t>THUMP domain containing 1</t>
  </si>
  <si>
    <t>TC1800009056.hg.1</t>
  </si>
  <si>
    <t>ZADH2</t>
  </si>
  <si>
    <t>zinc binding alcohol dehydrogenase domain containing 2</t>
  </si>
  <si>
    <t>TC1000009276.hg.1</t>
  </si>
  <si>
    <t>DOCK1</t>
  </si>
  <si>
    <t>dedicator of cytokinesis 1</t>
  </si>
  <si>
    <t>TC0600014366.hg.1</t>
  </si>
  <si>
    <t>PDE10A</t>
  </si>
  <si>
    <t>phosphodiesterase 10A</t>
  </si>
  <si>
    <t>TC0800006738.hg.1</t>
  </si>
  <si>
    <t>MTMR9</t>
  </si>
  <si>
    <t>myotubularin related protein 9</t>
  </si>
  <si>
    <t>TC1100009453.hg.1</t>
  </si>
  <si>
    <t>ST3GAL4</t>
  </si>
  <si>
    <t>ST3 beta-galactoside alpha-2.3-sialyltransferase 4</t>
  </si>
  <si>
    <t>TC0X00009124.hg.1</t>
  </si>
  <si>
    <t>PIGA</t>
  </si>
  <si>
    <t>phosphatidylinositol glycan anchor biosynthesis class A</t>
  </si>
  <si>
    <t>TC0300009944.hg.1</t>
  </si>
  <si>
    <t>FAM43A</t>
  </si>
  <si>
    <t>family with sequence similarity 43 member A</t>
  </si>
  <si>
    <t>TC0600014374.hg.1</t>
  </si>
  <si>
    <t>PHF10</t>
  </si>
  <si>
    <t>PHD finger protein 10</t>
  </si>
  <si>
    <t>TC0600013570.hg.1</t>
  </si>
  <si>
    <t>ZBTB2</t>
  </si>
  <si>
    <t>zinc finger and BTB domain containing 2</t>
  </si>
  <si>
    <t>TC1100012687.hg.1</t>
  </si>
  <si>
    <t>MSANTD2</t>
  </si>
  <si>
    <t>Myb/SANT DNA binding domain containing 2</t>
  </si>
  <si>
    <t>TC0600012358.hg.1</t>
  </si>
  <si>
    <t>PHIP</t>
  </si>
  <si>
    <t>pleckstrin homology domain interacting protein</t>
  </si>
  <si>
    <t>TC0500011725.hg.1</t>
  </si>
  <si>
    <t>MCC</t>
  </si>
  <si>
    <t>mutated in colorectal cancers</t>
  </si>
  <si>
    <t>TC1700007361.hg.1</t>
  </si>
  <si>
    <t>TNFAIP1</t>
  </si>
  <si>
    <t>TNF alpha induced protein 1</t>
  </si>
  <si>
    <t>TC1400009134.hg.1</t>
  </si>
  <si>
    <t>SAV1</t>
  </si>
  <si>
    <t>salvador family WW domain containing protein 1</t>
  </si>
  <si>
    <t>TC1900009459.hg.1</t>
  </si>
  <si>
    <t>INSR</t>
  </si>
  <si>
    <t>insulin receptor</t>
  </si>
  <si>
    <t>TC1600010407.hg.1</t>
  </si>
  <si>
    <t>NUDT21</t>
  </si>
  <si>
    <t>nudix hydrolase 21</t>
  </si>
  <si>
    <t>TC1100011128.hg.1</t>
  </si>
  <si>
    <t>ATL3</t>
  </si>
  <si>
    <t>atlastin GTPase 3</t>
  </si>
  <si>
    <t>TC0100009929.hg.1</t>
  </si>
  <si>
    <t>SETDB1</t>
  </si>
  <si>
    <t>SET domain bifurcated 1</t>
  </si>
  <si>
    <t>TC0100008996.hg.1</t>
  </si>
  <si>
    <t>ZNF326</t>
  </si>
  <si>
    <t>zinc finger protein 326</t>
  </si>
  <si>
    <t>TC0600006793.hg.1</t>
  </si>
  <si>
    <t>CDYL</t>
  </si>
  <si>
    <t>chromodomain Y-like</t>
  </si>
  <si>
    <t>TC1900008496.hg.1</t>
  </si>
  <si>
    <t>PPP1R15A</t>
  </si>
  <si>
    <t>protein phosphatase 1 regulatory subunit 15A</t>
  </si>
  <si>
    <t>TC0X00010880.hg.1</t>
  </si>
  <si>
    <t>MOSPD1</t>
  </si>
  <si>
    <t>motile sperm domain containing 1</t>
  </si>
  <si>
    <t>TC1700008709.hg.1</t>
  </si>
  <si>
    <t>BPTF</t>
  </si>
  <si>
    <t>bromodomain PHD finger transcription factor</t>
  </si>
  <si>
    <t>TC2200008885.hg.1</t>
  </si>
  <si>
    <t>POLDIP3</t>
  </si>
  <si>
    <t>DNA polymerase delta interacting protein 3</t>
  </si>
  <si>
    <t>TC1300009781.hg.1</t>
  </si>
  <si>
    <t>COL4A1</t>
  </si>
  <si>
    <t>collagen type IV alpha 1 chain</t>
  </si>
  <si>
    <t>TC1900011794.hg.1</t>
  </si>
  <si>
    <t>ZNF701</t>
  </si>
  <si>
    <t>zinc finger protein 701</t>
  </si>
  <si>
    <t>TC0100017223.hg.1</t>
  </si>
  <si>
    <t>LPGAT1</t>
  </si>
  <si>
    <t>lysophosphatidylglycerol acyltransferase 1</t>
  </si>
  <si>
    <t>TC0800007886.hg.1</t>
  </si>
  <si>
    <t>PREX2</t>
  </si>
  <si>
    <t>phosphatidylinositol-3.4.5-trisphosphate dependent Rac exchange factor 2</t>
  </si>
  <si>
    <t>TC0600011197.hg.1</t>
  </si>
  <si>
    <t>ZNF184</t>
  </si>
  <si>
    <t>zinc finger protein 184</t>
  </si>
  <si>
    <t>TC1000007199.hg.1</t>
  </si>
  <si>
    <t>ZEB1</t>
  </si>
  <si>
    <t>zinc finger E-box binding homeobox 1</t>
  </si>
  <si>
    <t>TC0400010167.hg.1</t>
  </si>
  <si>
    <t>DCAF16</t>
  </si>
  <si>
    <t>DDB1 and CUL4 associated factor 16</t>
  </si>
  <si>
    <t>TC0600008989.hg.1</t>
  </si>
  <si>
    <t>QRSL1</t>
  </si>
  <si>
    <t>glutaminyl-tRNA synthase (glutamine-hydrolyzing)-like 1</t>
  </si>
  <si>
    <t>TC0600012764.hg.1</t>
  </si>
  <si>
    <t>SEC63</t>
  </si>
  <si>
    <t>SEC63 homolog. protein translocation regulator</t>
  </si>
  <si>
    <t>TC0500009192.hg.1</t>
  </si>
  <si>
    <t>SGCD</t>
  </si>
  <si>
    <t>sarcoglycan delta</t>
  </si>
  <si>
    <t>TC0500010813.hg.1</t>
  </si>
  <si>
    <t>MIER3</t>
  </si>
  <si>
    <t>MIER family member 3</t>
  </si>
  <si>
    <t>TC1100009237.hg.1</t>
  </si>
  <si>
    <t>VPS11</t>
  </si>
  <si>
    <t>VPS11. CORVET/HOPS core subunit</t>
  </si>
  <si>
    <t>TC0900010779.hg.1</t>
  </si>
  <si>
    <t>SPTLC1</t>
  </si>
  <si>
    <t>serine palmitoyltransferase long chain base subunit 1</t>
  </si>
  <si>
    <t>TC1200008162.hg.1</t>
  </si>
  <si>
    <t>CNOT2</t>
  </si>
  <si>
    <t>CCR4-NOT transcription complex subunit 2</t>
  </si>
  <si>
    <t>TC0500009076.hg.1</t>
  </si>
  <si>
    <t>SLC26A2</t>
  </si>
  <si>
    <t>solute carrier family 26 member 2</t>
  </si>
  <si>
    <t>TC1700007478.hg.1</t>
  </si>
  <si>
    <t>NF1</t>
  </si>
  <si>
    <t>neurofibromin 1</t>
  </si>
  <si>
    <t>TC1300008688.hg.1</t>
  </si>
  <si>
    <t>FOXO1</t>
  </si>
  <si>
    <t>forkhead box O1</t>
  </si>
  <si>
    <t>TC1800007523.hg.1</t>
  </si>
  <si>
    <t>PHLPP1</t>
  </si>
  <si>
    <t>PH domain and leucine rich repeat protein phosphatase 1</t>
  </si>
  <si>
    <t>TC0900011217.hg.1</t>
  </si>
  <si>
    <t>PTBP3</t>
  </si>
  <si>
    <t>polypyrimidine tract binding protein 3</t>
  </si>
  <si>
    <t>TC1400009912.hg.1</t>
  </si>
  <si>
    <t>GALC</t>
  </si>
  <si>
    <t>galactosylceramidase</t>
  </si>
  <si>
    <t>TC0900008811.hg.1</t>
  </si>
  <si>
    <t>STXBP1</t>
  </si>
  <si>
    <t>syntaxin binding protein 1</t>
  </si>
  <si>
    <t>TC1000009516.hg.1</t>
  </si>
  <si>
    <t>DIP2C</t>
  </si>
  <si>
    <t>disco interacting protein 2 homolog C</t>
  </si>
  <si>
    <t>TC0100013205.hg.1</t>
  </si>
  <si>
    <t>ECE1</t>
  </si>
  <si>
    <t>endothelin converting enzyme 1</t>
  </si>
  <si>
    <t>TC1900010533.hg.1</t>
  </si>
  <si>
    <t>ZNF850</t>
  </si>
  <si>
    <t>zinc finger protein 850</t>
  </si>
  <si>
    <t>TC0500012153.hg.1</t>
  </si>
  <si>
    <t>FAM13B</t>
  </si>
  <si>
    <t>family with sequence similarity 13 member B</t>
  </si>
  <si>
    <t>TC0800007330.hg.1</t>
  </si>
  <si>
    <t>DDHD2</t>
  </si>
  <si>
    <t>DDHD domain containing 2</t>
  </si>
  <si>
    <t>TC0600014261.hg.1</t>
  </si>
  <si>
    <t>DDX39B</t>
  </si>
  <si>
    <t>DEAD-box helicase 39B</t>
  </si>
  <si>
    <t>TC1700011237.hg.1</t>
  </si>
  <si>
    <t>VEZF1</t>
  </si>
  <si>
    <t>vascular endothelial zinc finger 1</t>
  </si>
  <si>
    <t>TC1700012263.hg.1</t>
  </si>
  <si>
    <t>DHX8</t>
  </si>
  <si>
    <t>DEAH-box helicase 8</t>
  </si>
  <si>
    <t>TC0800007459.hg.1</t>
  </si>
  <si>
    <t>POMK</t>
  </si>
  <si>
    <t>protein-O-mannose kinase</t>
  </si>
  <si>
    <t>TC0700010936.hg.1</t>
  </si>
  <si>
    <t>PURB</t>
  </si>
  <si>
    <t>purine rich element binding protein B</t>
  </si>
  <si>
    <t>TC1100007366.hg.1</t>
  </si>
  <si>
    <t>TTC17</t>
  </si>
  <si>
    <t>tetratricopeptide repeat domain 17</t>
  </si>
  <si>
    <t>TC1100008505.hg.1</t>
  </si>
  <si>
    <t>EMSY</t>
  </si>
  <si>
    <t>EMSY. BRCA2 interacting transcriptional repressor</t>
  </si>
  <si>
    <t>TC1000007846.hg.1</t>
  </si>
  <si>
    <t>SIRT1</t>
  </si>
  <si>
    <t>sirtuin 1</t>
  </si>
  <si>
    <t>TC0X00008332.hg.1</t>
  </si>
  <si>
    <t>STAG2</t>
  </si>
  <si>
    <t>stromal antigen 2</t>
  </si>
  <si>
    <t>TC1700009861.hg.1</t>
  </si>
  <si>
    <t>TVP23C</t>
  </si>
  <si>
    <t>trans-golgi network vesicle protein 23 homolog C (S. cerevisiae)</t>
  </si>
  <si>
    <t>TC0500012147.hg.1</t>
  </si>
  <si>
    <t>HNRNPA0</t>
  </si>
  <si>
    <t>heterogeneous nuclear ribonucleoprotein A0</t>
  </si>
  <si>
    <t>TC1700007571.hg.1</t>
  </si>
  <si>
    <t>ZNF830</t>
  </si>
  <si>
    <t>zinc finger protein 830</t>
  </si>
  <si>
    <t>TC1100008435.hg.1</t>
  </si>
  <si>
    <t>RNF169</t>
  </si>
  <si>
    <t>ring finger protein 169</t>
  </si>
  <si>
    <t>TC0300011167.hg.1</t>
  </si>
  <si>
    <t>BAP1</t>
  </si>
  <si>
    <t>BRCA1 associated protein 1</t>
  </si>
  <si>
    <t>TC1400010725.hg.1</t>
  </si>
  <si>
    <t>MDP1</t>
  </si>
  <si>
    <t>magnesium dependent phosphatase 1</t>
  </si>
  <si>
    <t>TC0500012519.hg.1</t>
  </si>
  <si>
    <t>SPARC</t>
  </si>
  <si>
    <t>secreted protein acidic and cysteine rich</t>
  </si>
  <si>
    <t>TC0800012447.hg.1</t>
  </si>
  <si>
    <t>AZIN1</t>
  </si>
  <si>
    <t>antizyme inhibitor 1</t>
  </si>
  <si>
    <t>TC1000011026.hg.1</t>
  </si>
  <si>
    <t>USP54</t>
  </si>
  <si>
    <t>ubiquitin specific peptidase 54</t>
  </si>
  <si>
    <t>TC1900010856.hg.1</t>
  </si>
  <si>
    <t>PLAUR</t>
  </si>
  <si>
    <t>plasminogen activator. urokinase receptor</t>
  </si>
  <si>
    <t>TC0900012221.hg.1</t>
  </si>
  <si>
    <t>APTX</t>
  </si>
  <si>
    <t>aprataxin</t>
  </si>
  <si>
    <t>TC1000012564.hg.1</t>
  </si>
  <si>
    <t>DNAJC9</t>
  </si>
  <si>
    <t>DnaJ heat shock protein family (Hsp40) member C9</t>
  </si>
  <si>
    <t>TC0X00011083.hg.1</t>
  </si>
  <si>
    <t>TMEM185A</t>
  </si>
  <si>
    <t>transmembrane protein 185A</t>
  </si>
  <si>
    <t>TC0400009978.hg.1</t>
  </si>
  <si>
    <t>ACOX3</t>
  </si>
  <si>
    <t>acyl-CoA oxidase 3. pristanoyl</t>
  </si>
  <si>
    <t>TC2000007386.hg.1</t>
  </si>
  <si>
    <t>PLCG1</t>
  </si>
  <si>
    <t>phospholipase C gamma 1</t>
  </si>
  <si>
    <t>TC0100009441.hg.1</t>
  </si>
  <si>
    <t>CTTNBP2NL</t>
  </si>
  <si>
    <t>CTTNBP2 N-terminal like</t>
  </si>
  <si>
    <t>TC1200012043.hg.1</t>
  </si>
  <si>
    <t>MED13L</t>
  </si>
  <si>
    <t>mediator complex subunit 13 like</t>
  </si>
  <si>
    <t>TC0600008348.hg.1</t>
  </si>
  <si>
    <t>ZNF451</t>
  </si>
  <si>
    <t>zinc finger protein 451</t>
  </si>
  <si>
    <t>TC0600011441.hg.1</t>
  </si>
  <si>
    <t>BAG6</t>
  </si>
  <si>
    <t>BCL2 associated athanogene 6</t>
  </si>
  <si>
    <t>TC0100011901.hg.1</t>
  </si>
  <si>
    <t>RAB4A</t>
  </si>
  <si>
    <t>RAB4A. member RAS oncogene family</t>
  </si>
  <si>
    <t>TC1100012812.hg.1</t>
  </si>
  <si>
    <t>PRDM10</t>
  </si>
  <si>
    <t>PR/SET domain 10</t>
  </si>
  <si>
    <t>TC0900011396.hg.1</t>
  </si>
  <si>
    <t>RAB14</t>
  </si>
  <si>
    <t>RAB14. member RAS oncogene family</t>
  </si>
  <si>
    <t>TC0700011968.hg.1</t>
  </si>
  <si>
    <t>ZNF3</t>
  </si>
  <si>
    <t>zinc finger protein 3</t>
  </si>
  <si>
    <t>TC0100008315.hg.1</t>
  </si>
  <si>
    <t>PRPF38A</t>
  </si>
  <si>
    <t>pre-mRNA processing factor 38A</t>
  </si>
  <si>
    <t>TC1900008245.hg.1</t>
  </si>
  <si>
    <t>ZNF221</t>
  </si>
  <si>
    <t>zinc finger protein 221</t>
  </si>
  <si>
    <t>TC0700012427.hg.1</t>
  </si>
  <si>
    <t>FAM3C</t>
  </si>
  <si>
    <t>family with sequence similarity 3 member C</t>
  </si>
  <si>
    <t>TC1100012208.hg.1</t>
  </si>
  <si>
    <t>CWF19L2</t>
  </si>
  <si>
    <t>CWF19-like 2. cell cycle control (S. pombe)</t>
  </si>
  <si>
    <t>TC0900007865.hg.1</t>
  </si>
  <si>
    <t>SECISBP2</t>
  </si>
  <si>
    <t>SECIS binding protein 2</t>
  </si>
  <si>
    <t>TC0900008484.hg.1</t>
  </si>
  <si>
    <t>PRPF4</t>
  </si>
  <si>
    <t>pre-mRNA processing factor 4</t>
  </si>
  <si>
    <t>TC0500012611.hg.1</t>
  </si>
  <si>
    <t>CLINT1</t>
  </si>
  <si>
    <t>clathrin interactor 1</t>
  </si>
  <si>
    <t>TC1600009512.hg.1</t>
  </si>
  <si>
    <t>NTAN1</t>
  </si>
  <si>
    <t>N-terminal asparagine amidase</t>
  </si>
  <si>
    <t>TC1200011843.hg.1</t>
  </si>
  <si>
    <t>SART3</t>
  </si>
  <si>
    <t>squamous cell carcinoma antigen recognized by T-cells 3</t>
  </si>
  <si>
    <t>TC1000012561.hg.1</t>
  </si>
  <si>
    <t>JMJD1C</t>
  </si>
  <si>
    <t>jumonji domain containing 1C</t>
  </si>
  <si>
    <t>TC0200012288.hg.1</t>
  </si>
  <si>
    <t>HNRNPLL</t>
  </si>
  <si>
    <t>heterogeneous nuclear ribonucleoprotein L like</t>
  </si>
  <si>
    <t>TC1400009793.hg.1</t>
  </si>
  <si>
    <t>SNW1</t>
  </si>
  <si>
    <t>SNW domain containing 1</t>
  </si>
  <si>
    <t>TC1000006434.hg.1</t>
  </si>
  <si>
    <t>ZMYND11</t>
  </si>
  <si>
    <t>zinc finger MYND-type containing 11</t>
  </si>
  <si>
    <t>TC1000012581.hg.1</t>
  </si>
  <si>
    <t>ARHGAP19-SLIT1</t>
  </si>
  <si>
    <t>ARHGAP19-SLIT1 readthrough (NMD candidate)</t>
  </si>
  <si>
    <t>TC1700011210.hg.1</t>
  </si>
  <si>
    <t>COIL</t>
  </si>
  <si>
    <t>coilin</t>
  </si>
  <si>
    <t>TC0100018478.hg.1</t>
  </si>
  <si>
    <t>NBPF10</t>
  </si>
  <si>
    <t>neuroblastoma breakpoint family member 10</t>
  </si>
  <si>
    <t>TC0900008793.hg.1</t>
  </si>
  <si>
    <t>ZBTB34</t>
  </si>
  <si>
    <t>zinc finger and BTB domain containing 34</t>
  </si>
  <si>
    <t>TC0100014226.hg.1</t>
  </si>
  <si>
    <t>C1orf123</t>
  </si>
  <si>
    <t>chromosome 1 open reading frame 123</t>
  </si>
  <si>
    <t>TC2200007114.hg.1</t>
  </si>
  <si>
    <t>YWHAH</t>
  </si>
  <si>
    <t>tyrosine 3-monooxygenase/tryptophan 5-monooxygenase activation protein eta</t>
  </si>
  <si>
    <t>TC0400012940.hg.1</t>
  </si>
  <si>
    <t>SEC31A</t>
  </si>
  <si>
    <t>SEC31 homolog A. COPII coat complex component</t>
  </si>
  <si>
    <t>TC1400009834.hg.1</t>
  </si>
  <si>
    <t>GTF2A1</t>
  </si>
  <si>
    <t>general transcription factor IIA subunit 1</t>
  </si>
  <si>
    <t>TC0700013361.hg.1</t>
  </si>
  <si>
    <t>ZNF713</t>
  </si>
  <si>
    <t>zinc finger protein 713</t>
  </si>
  <si>
    <t>TC0100015984.hg.1</t>
  </si>
  <si>
    <t>UBQLN4</t>
  </si>
  <si>
    <t>ubiquilin 4</t>
  </si>
  <si>
    <t>TC0500013217.hg.1</t>
  </si>
  <si>
    <t>COMMD10</t>
  </si>
  <si>
    <t>COMM domain containing 10</t>
  </si>
  <si>
    <t>TC0100009658.hg.1</t>
  </si>
  <si>
    <t>SRGAP2C</t>
  </si>
  <si>
    <t>SLIT-ROBO Rho GTPase activating protein 2C</t>
  </si>
  <si>
    <t>TC1000006904.hg.1</t>
  </si>
  <si>
    <t>STAM</t>
  </si>
  <si>
    <t>signal transducing adaptor molecule</t>
  </si>
  <si>
    <t>TC1200012105.hg.1</t>
  </si>
  <si>
    <t>WSB2</t>
  </si>
  <si>
    <t>WD repeat and SOCS box containing 2</t>
  </si>
  <si>
    <t>TC0400010715.hg.1</t>
  </si>
  <si>
    <t>CHIC2</t>
  </si>
  <si>
    <t>cysteine rich hydrophobic domain 2</t>
  </si>
  <si>
    <t>TC1000012117.hg.1</t>
  </si>
  <si>
    <t>CHST15</t>
  </si>
  <si>
    <t>carbohydrate sulfotransferase 15</t>
  </si>
  <si>
    <t>TC0600008099.hg.1</t>
  </si>
  <si>
    <t>POLH</t>
  </si>
  <si>
    <t>DNA polymerase eta</t>
  </si>
  <si>
    <t>TC0700010182.hg.1</t>
  </si>
  <si>
    <t>PMS2</t>
  </si>
  <si>
    <t>PMS1 homolog 2. mismatch repair system component</t>
  </si>
  <si>
    <t>TC0100010514.hg.1</t>
  </si>
  <si>
    <t>MPZL1</t>
  </si>
  <si>
    <t>myelin protein zero like 1</t>
  </si>
  <si>
    <t>TC0100008332.hg.1</t>
  </si>
  <si>
    <t>ZYG11B</t>
  </si>
  <si>
    <t>zyg-11 family member B. cell cycle regulator</t>
  </si>
  <si>
    <t>TC0100014210.hg.1</t>
  </si>
  <si>
    <t>COA7</t>
  </si>
  <si>
    <t>cytochrome c oxidase assembly factor 7 (putative)</t>
  </si>
  <si>
    <t>TC0600006864.hg.1</t>
  </si>
  <si>
    <t>RIOK1</t>
  </si>
  <si>
    <t>RIO kinase 1</t>
  </si>
  <si>
    <t>TC0300009500.hg.1</t>
  </si>
  <si>
    <t>FNDC3B</t>
  </si>
  <si>
    <t>fibronectin type III domain containing 3B</t>
  </si>
  <si>
    <t>TC0500013015.hg.1</t>
  </si>
  <si>
    <t>PHYKPL</t>
  </si>
  <si>
    <t>5-phosphohydroxy-L-lysine phospho-lyase</t>
  </si>
  <si>
    <t>TC1200010693.hg.1</t>
  </si>
  <si>
    <t>TFCP2</t>
  </si>
  <si>
    <t>transcription factor CP2</t>
  </si>
  <si>
    <t>TC1700011423.hg.1</t>
  </si>
  <si>
    <t>FTSJ3</t>
  </si>
  <si>
    <t>FtsJ homolog 3</t>
  </si>
  <si>
    <t>TC0200008259.hg.1</t>
  </si>
  <si>
    <t>MAT2A</t>
  </si>
  <si>
    <t>methionine adenosyltransferase 2A</t>
  </si>
  <si>
    <t>TC0100016006.hg.1</t>
  </si>
  <si>
    <t>GPATCH4</t>
  </si>
  <si>
    <t>G-patch domain containing 4</t>
  </si>
  <si>
    <t>TC0100010518.hg.1</t>
  </si>
  <si>
    <t>DCAF6</t>
  </si>
  <si>
    <t>DDB1 and CUL4 associated factor 6</t>
  </si>
  <si>
    <t>TC0100009965.hg.1</t>
  </si>
  <si>
    <t>SNX27</t>
  </si>
  <si>
    <t>sorting nexin family member 27</t>
  </si>
  <si>
    <t>TC0X00006701.hg.1</t>
  </si>
  <si>
    <t>TXLNG</t>
  </si>
  <si>
    <t>taxilin gamma</t>
  </si>
  <si>
    <t>TC0900006564.hg.1</t>
  </si>
  <si>
    <t>RIC1</t>
  </si>
  <si>
    <t>RIC1 homolog. RAB6A GEF complex partner 1</t>
  </si>
  <si>
    <t>TC0500007143.hg.1</t>
  </si>
  <si>
    <t>SKP2</t>
  </si>
  <si>
    <t>S-phase kinase associated protein 2</t>
  </si>
  <si>
    <t>TC1500007939.hg.1</t>
  </si>
  <si>
    <t>HMG20A</t>
  </si>
  <si>
    <t>high mobility group 20A</t>
  </si>
  <si>
    <t>TC1200011099.hg.1</t>
  </si>
  <si>
    <t>GNS</t>
  </si>
  <si>
    <t>glucosamine (N-acetyl)-6-sulfatase</t>
  </si>
  <si>
    <t>TC1500009639.hg.1</t>
  </si>
  <si>
    <t>ICE2</t>
  </si>
  <si>
    <t>interactor of little elongation complex ELL subunit 2</t>
  </si>
  <si>
    <t>TC0300010999.hg.1</t>
  </si>
  <si>
    <t>MAP4</t>
  </si>
  <si>
    <t>microtubule associated protein 4</t>
  </si>
  <si>
    <t>TC0900012272.hg.1</t>
  </si>
  <si>
    <t>RC3H2</t>
  </si>
  <si>
    <t>ring finger and CCCH-type domains 2</t>
  </si>
  <si>
    <t>TC0100016159.hg.1</t>
  </si>
  <si>
    <t>DEDD</t>
  </si>
  <si>
    <t>death effector domain containing</t>
  </si>
  <si>
    <t>TC0900007475.hg.1</t>
  </si>
  <si>
    <t>CBWD3</t>
  </si>
  <si>
    <t>COBW domain containing 3</t>
  </si>
  <si>
    <t>TC0100014243.hg.1</t>
  </si>
  <si>
    <t>NDC1</t>
  </si>
  <si>
    <t>NDC1 transmembrane nucleoporin</t>
  </si>
  <si>
    <t>TC1800008707.hg.1</t>
  </si>
  <si>
    <t>MEX3C</t>
  </si>
  <si>
    <t>mex-3 RNA binding family member C</t>
  </si>
  <si>
    <t>TC1100011539.hg.1</t>
  </si>
  <si>
    <t>NUMA1</t>
  </si>
  <si>
    <t>nuclear mitotic apparatus protein 1</t>
  </si>
  <si>
    <t>TC0100018562.hg.1</t>
  </si>
  <si>
    <t>AIDA</t>
  </si>
  <si>
    <t>axin interactor. dorsalization associated</t>
  </si>
  <si>
    <t>TC1100012959.hg.1</t>
  </si>
  <si>
    <t>TIMM10B</t>
  </si>
  <si>
    <t>translocase of inner mitochondrial membrane 10 homolog B (yeast)</t>
  </si>
  <si>
    <t>TC1700012347.hg.1</t>
  </si>
  <si>
    <t>GPS2</t>
  </si>
  <si>
    <t>G protein pathway suppressor 2</t>
  </si>
  <si>
    <t>TC1500007004.hg.1</t>
  </si>
  <si>
    <t>RTF1</t>
  </si>
  <si>
    <t>RTF1 homolog. Paf1/RNA polymerase II complex component</t>
  </si>
  <si>
    <t>TC1700010693.hg.1</t>
  </si>
  <si>
    <t>ACLY</t>
  </si>
  <si>
    <t>ATP citrate lyase</t>
  </si>
  <si>
    <t>TC0900006736.hg.1</t>
  </si>
  <si>
    <t>CNTLN</t>
  </si>
  <si>
    <t>centlein</t>
  </si>
  <si>
    <t>TC0200016543.hg.1</t>
  </si>
  <si>
    <t>RIF1</t>
  </si>
  <si>
    <t>replication timing regulatory factor 1</t>
  </si>
  <si>
    <t>TC1900006932.hg.1</t>
  </si>
  <si>
    <t>ZNF559-ZNF177</t>
  </si>
  <si>
    <t>ZNF559-ZNF177 readthrough</t>
  </si>
  <si>
    <t>TC0X00010921.hg.1</t>
  </si>
  <si>
    <t>MMGT1</t>
  </si>
  <si>
    <t>membrane magnesium transporter 1</t>
  </si>
  <si>
    <t>TC1700008984.hg.1</t>
  </si>
  <si>
    <t>SEC14L1</t>
  </si>
  <si>
    <t>SEC14 like lipid binding 1</t>
  </si>
  <si>
    <t>TC0400011440.hg.1</t>
  </si>
  <si>
    <t>PPP3CA</t>
  </si>
  <si>
    <t>protein phosphatase 3 catalytic subunit alpha</t>
  </si>
  <si>
    <t>TC1700009554.hg.1</t>
  </si>
  <si>
    <t>ZNF594</t>
  </si>
  <si>
    <t>zinc finger protein 594</t>
  </si>
  <si>
    <t>TC0600010757.hg.1</t>
  </si>
  <si>
    <t>SLC35B3</t>
  </si>
  <si>
    <t>solute carrier family 35 member B3</t>
  </si>
  <si>
    <t>TC1400008636.hg.1</t>
  </si>
  <si>
    <t>METTL3</t>
  </si>
  <si>
    <t>methyltransferase like 3</t>
  </si>
  <si>
    <t>TC0100017860.hg.1</t>
  </si>
  <si>
    <t>HEATR1</t>
  </si>
  <si>
    <t>HEAT repeat containing 1</t>
  </si>
  <si>
    <t>TC0100010664.hg.1</t>
  </si>
  <si>
    <t>ZBTB37</t>
  </si>
  <si>
    <t>zinc finger and BTB domain containing 37</t>
  </si>
  <si>
    <t>TC1100009171.hg.1</t>
  </si>
  <si>
    <t>RNF214</t>
  </si>
  <si>
    <t>ring finger protein 214</t>
  </si>
  <si>
    <t>TC0500013232.hg.1</t>
  </si>
  <si>
    <t>SMAD5</t>
  </si>
  <si>
    <t>SMAD family member 5</t>
  </si>
  <si>
    <t>TC0400010168.hg.1</t>
  </si>
  <si>
    <t>LCORL</t>
  </si>
  <si>
    <t>ligand dependent nuclear receptor corepressor like</t>
  </si>
  <si>
    <t>TC1700011523.hg.1</t>
  </si>
  <si>
    <t>PSMD12</t>
  </si>
  <si>
    <t>proteasome 26S subunit. non-ATPase 12</t>
  </si>
  <si>
    <t>TC1900011752.hg.1</t>
  </si>
  <si>
    <t>ZNF223</t>
  </si>
  <si>
    <t>zinc finger protein 223</t>
  </si>
  <si>
    <t>TC1700010497.hg.1</t>
  </si>
  <si>
    <t>SYNRG</t>
  </si>
  <si>
    <t>synergin gamma</t>
  </si>
  <si>
    <t>TC1100013071.hg.1</t>
  </si>
  <si>
    <t>POLD3</t>
  </si>
  <si>
    <t>DNA polymerase delta 3. accessory subunit</t>
  </si>
  <si>
    <t>TC0X00010169.hg.1</t>
  </si>
  <si>
    <t>BRWD3</t>
  </si>
  <si>
    <t>bromodomain and WD repeat domain containing 3</t>
  </si>
  <si>
    <t>TC0500012568.hg.1</t>
  </si>
  <si>
    <t>GEMIN5</t>
  </si>
  <si>
    <t>gem nuclear organelle associated protein 5</t>
  </si>
  <si>
    <t>TC1700011917.hg.1</t>
  </si>
  <si>
    <t>USP36</t>
  </si>
  <si>
    <t>ubiquitin specific peptidase 36</t>
  </si>
  <si>
    <t>TC1400009524.hg.1</t>
  </si>
  <si>
    <t>ZFP36L1</t>
  </si>
  <si>
    <t>ZFP36 ring finger protein like 1</t>
  </si>
  <si>
    <t>TC0900008984.hg.1</t>
  </si>
  <si>
    <t>NUP214</t>
  </si>
  <si>
    <t>nucleoporin 214</t>
  </si>
  <si>
    <t>TC1900007795.hg.1</t>
  </si>
  <si>
    <t>LSM14A</t>
  </si>
  <si>
    <t>LSM14A. mRNA processing body assembly factor</t>
  </si>
  <si>
    <t>TC1900011817.hg.1</t>
  </si>
  <si>
    <t>ZNF773</t>
  </si>
  <si>
    <t>zinc finger protein 773</t>
  </si>
  <si>
    <t>TC0100008591.hg.1</t>
  </si>
  <si>
    <t>PGM1</t>
  </si>
  <si>
    <t>phosphoglucomutase 1</t>
  </si>
  <si>
    <t>TC1700011369.hg.1</t>
  </si>
  <si>
    <t>MED13</t>
  </si>
  <si>
    <t>mediator complex subunit 13</t>
  </si>
  <si>
    <t>TC1000008452.hg.1</t>
  </si>
  <si>
    <t>BTAF1</t>
  </si>
  <si>
    <t>B-TFIID TATA-box binding protein associated factor 1</t>
  </si>
  <si>
    <t>TC0100010284.hg.1</t>
  </si>
  <si>
    <t>PEA15</t>
  </si>
  <si>
    <t>phosphoprotein enriched in astrocytes 15</t>
  </si>
  <si>
    <t>TC0700012755.hg.1</t>
  </si>
  <si>
    <t>KIAA1549</t>
  </si>
  <si>
    <t>TC0100007943.hg.1</t>
  </si>
  <si>
    <t>RLF</t>
  </si>
  <si>
    <t>rearranged L-myc fusion</t>
  </si>
  <si>
    <t>TC1100013005.hg.1</t>
  </si>
  <si>
    <t>ZFP91</t>
  </si>
  <si>
    <t>ZFP91 zinc finger protein</t>
  </si>
  <si>
    <t>TC0400007447.hg.1</t>
  </si>
  <si>
    <t>SLAIN2</t>
  </si>
  <si>
    <t>SLAIN motif family member 2</t>
  </si>
  <si>
    <t>TC0600014143.hg.1</t>
  </si>
  <si>
    <t>PHF3</t>
  </si>
  <si>
    <t>PHD finger protein 3</t>
  </si>
  <si>
    <t>TC1700011476.hg.1</t>
  </si>
  <si>
    <t>GNA13</t>
  </si>
  <si>
    <t>G protein subunit alpha 13</t>
  </si>
  <si>
    <t>TC1100012495.hg.1</t>
  </si>
  <si>
    <t>DDX6</t>
  </si>
  <si>
    <t>DEAD-box helicase 6</t>
  </si>
  <si>
    <t>TC0400011932.hg.1</t>
  </si>
  <si>
    <t>ELF2</t>
  </si>
  <si>
    <t>E74 like ETS transcription factor 2</t>
  </si>
  <si>
    <t>TC0100007006.hg.1</t>
  </si>
  <si>
    <t>SPEN</t>
  </si>
  <si>
    <t>spen family transcriptional repressor</t>
  </si>
  <si>
    <t>TC0800008150.hg.1</t>
  </si>
  <si>
    <t>CPNE3</t>
  </si>
  <si>
    <t>copine 3</t>
  </si>
  <si>
    <t>TC2000007572.hg.1</t>
  </si>
  <si>
    <t>NCOA3</t>
  </si>
  <si>
    <t>nuclear receptor coactivator 3</t>
  </si>
  <si>
    <t>TC0500012826.hg.1</t>
  </si>
  <si>
    <t>SH3PXD2B</t>
  </si>
  <si>
    <t>SH3 and PX domains 2B</t>
  </si>
  <si>
    <t>TC0200011965.hg.1</t>
  </si>
  <si>
    <t>ATAD2B</t>
  </si>
  <si>
    <t>ATPase family. AAA domain containing 2B</t>
  </si>
  <si>
    <t>TC1700008498.hg.1</t>
  </si>
  <si>
    <t>PPM1D</t>
  </si>
  <si>
    <t>protein phosphatase. Mg2+/Mn2+ dependent 1D</t>
  </si>
  <si>
    <t>TC0100010159.hg.1</t>
  </si>
  <si>
    <t>SLC25A44</t>
  </si>
  <si>
    <t>solute carrier family 25 member 44</t>
  </si>
  <si>
    <t>TC0100011192.hg.1</t>
  </si>
  <si>
    <t>IPO9</t>
  </si>
  <si>
    <t>importin 9</t>
  </si>
  <si>
    <t>TC0800012422.hg.1</t>
  </si>
  <si>
    <t>VCPIP1</t>
  </si>
  <si>
    <t>valosin containing protein interacting protein 1</t>
  </si>
  <si>
    <t>TC0900008969.hg.1</t>
  </si>
  <si>
    <t>ABL1</t>
  </si>
  <si>
    <t>ABL proto-oncogene 1. non-receptor tyrosine kinase</t>
  </si>
  <si>
    <t>TC0500007237.hg.1</t>
  </si>
  <si>
    <t>CARD6</t>
  </si>
  <si>
    <t>caspase recruitment domain family member 6</t>
  </si>
  <si>
    <t>TC1000009095.hg.1</t>
  </si>
  <si>
    <t>SEC23IP</t>
  </si>
  <si>
    <t>SEC23 interacting protein</t>
  </si>
  <si>
    <t>TC0500007457.hg.1</t>
  </si>
  <si>
    <t>SETD9</t>
  </si>
  <si>
    <t>SET domain containing 9</t>
  </si>
  <si>
    <t>TC0300012281.hg.1</t>
  </si>
  <si>
    <t>ZXDC</t>
  </si>
  <si>
    <t>ZXD family zinc finger C</t>
  </si>
  <si>
    <t>TC0200011726.hg.1</t>
  </si>
  <si>
    <t>NOL10</t>
  </si>
  <si>
    <t>nucleolar protein 10</t>
  </si>
  <si>
    <t>TC1700011171.hg.1</t>
  </si>
  <si>
    <t>COX11</t>
  </si>
  <si>
    <t>COX11. cytochrome c oxidase copper chaperone</t>
  </si>
  <si>
    <t>TC0400012826.hg.1</t>
  </si>
  <si>
    <t>HERC3</t>
  </si>
  <si>
    <t>HECT and RLD domain containing E3 ubiquitin protein ligase 3</t>
  </si>
  <si>
    <t>TC1200012877.hg.1</t>
  </si>
  <si>
    <t>ZNF605</t>
  </si>
  <si>
    <t>zinc finger protein 605</t>
  </si>
  <si>
    <t>TC0100011026.hg.1</t>
  </si>
  <si>
    <t>TROVE2</t>
  </si>
  <si>
    <t>TROVE domain family member 2</t>
  </si>
  <si>
    <t>TC0700010435.hg.1</t>
  </si>
  <si>
    <t>CDCA7L</t>
  </si>
  <si>
    <t>cell division cycle associated 7 like</t>
  </si>
  <si>
    <t>TC1000007127.hg.1</t>
  </si>
  <si>
    <t>WAC</t>
  </si>
  <si>
    <t>WW domain containing adaptor with coiled-coil</t>
  </si>
  <si>
    <t>TC0100018308.hg.1</t>
  </si>
  <si>
    <t>FCGR2A</t>
  </si>
  <si>
    <t>Fc fragment of IgG receptor IIa</t>
  </si>
  <si>
    <t>TC1200010616.hg.1</t>
  </si>
  <si>
    <t>TUBA1B</t>
  </si>
  <si>
    <t>tubulin alpha 1b</t>
  </si>
  <si>
    <t>TC0500008431.hg.1</t>
  </si>
  <si>
    <t>DMXL1</t>
  </si>
  <si>
    <t>Dmx like 1</t>
  </si>
  <si>
    <t>TC1100006820.hg.1</t>
  </si>
  <si>
    <t>SWAP70</t>
  </si>
  <si>
    <t>SWAP switching B-cell complex 70kDa subunit</t>
  </si>
  <si>
    <t>TC0100015891.hg.1</t>
  </si>
  <si>
    <t>CRTC2</t>
  </si>
  <si>
    <t>CREB regulated transcription coactivator 2</t>
  </si>
  <si>
    <t>TC0200015425.hg.1</t>
  </si>
  <si>
    <t>TRAK2</t>
  </si>
  <si>
    <t>trafficking kinesin protein 2</t>
  </si>
  <si>
    <t>TC1700011038.hg.1</t>
  </si>
  <si>
    <t>ZNF652</t>
  </si>
  <si>
    <t>zinc finger protein 652</t>
  </si>
  <si>
    <t>TC2100007850.hg.1</t>
  </si>
  <si>
    <t>LTN1</t>
  </si>
  <si>
    <t>listerin E3 ubiquitin protein ligase 1</t>
  </si>
  <si>
    <t>TC0900007994.hg.1</t>
  </si>
  <si>
    <t>PHF2</t>
  </si>
  <si>
    <t>PHD finger protein 2</t>
  </si>
  <si>
    <t>TC1700012437.hg.1</t>
  </si>
  <si>
    <t>SRSF1</t>
  </si>
  <si>
    <t>serine and arginine rich splicing factor 1</t>
  </si>
  <si>
    <t>TC0100017321.hg.1</t>
  </si>
  <si>
    <t>GPATCH2</t>
  </si>
  <si>
    <t>G-patch domain containing 2</t>
  </si>
  <si>
    <t>TC1800006656.hg.1</t>
  </si>
  <si>
    <t>VAPA</t>
  </si>
  <si>
    <t>VAMP associated protein A</t>
  </si>
  <si>
    <t>TC0700012658.hg.1</t>
  </si>
  <si>
    <t>CHCHD3</t>
  </si>
  <si>
    <t>coiled-coil-helix-coiled-coil-helix domain containing 3</t>
  </si>
  <si>
    <t>TC1000010411.hg.1</t>
  </si>
  <si>
    <t>ZNF33B</t>
  </si>
  <si>
    <t>zinc finger protein 33B</t>
  </si>
  <si>
    <t>TC1200009239.hg.1</t>
  </si>
  <si>
    <t>KMT5A</t>
  </si>
  <si>
    <t>lysine methyltransferase 5A</t>
  </si>
  <si>
    <t>TC1100013007.hg.1</t>
  </si>
  <si>
    <t>ZFP91-CNTF</t>
  </si>
  <si>
    <t>ZFP91-CNTF readthrough (NMD candidate)</t>
  </si>
  <si>
    <t>TC0400006579.hg.1</t>
  </si>
  <si>
    <t>ADD1</t>
  </si>
  <si>
    <t>adducin 1</t>
  </si>
  <si>
    <t>TC2200007013.hg.1</t>
  </si>
  <si>
    <t>EWSR1</t>
  </si>
  <si>
    <t>EWS RNA binding protein 1</t>
  </si>
  <si>
    <t>TC0500010580.hg.1</t>
  </si>
  <si>
    <t>PRKAA1</t>
  </si>
  <si>
    <t>protein kinase AMP-activated catalytic subunit alpha 1</t>
  </si>
  <si>
    <t>TC0600010121.hg.1</t>
  </si>
  <si>
    <t>QKI</t>
  </si>
  <si>
    <t>QKI. KH domain containing RNA binding</t>
  </si>
  <si>
    <t>TC0900008091.hg.1</t>
  </si>
  <si>
    <t>ERCC6L2</t>
  </si>
  <si>
    <t>ERCC excision repair 6 like 2</t>
  </si>
  <si>
    <t>TC0200008291.hg.1</t>
  </si>
  <si>
    <t>KDM3A</t>
  </si>
  <si>
    <t>lysine demethylase 3A</t>
  </si>
  <si>
    <t>TC0500008582.hg.1</t>
  </si>
  <si>
    <t>ISOC1</t>
  </si>
  <si>
    <t>isochorismatase domain containing 1</t>
  </si>
  <si>
    <t>TC1900006524.hg.1</t>
  </si>
  <si>
    <t>CIRBP</t>
  </si>
  <si>
    <t>cold inducible RNA binding protein</t>
  </si>
  <si>
    <t>TC1600010561.hg.1</t>
  </si>
  <si>
    <t>CDH11</t>
  </si>
  <si>
    <t>cadherin 11</t>
  </si>
  <si>
    <t>TC0700008023.hg.1</t>
  </si>
  <si>
    <t>GATSL2</t>
  </si>
  <si>
    <t>GATS protein like 2</t>
  </si>
  <si>
    <t>TC0200008911.hg.1</t>
  </si>
  <si>
    <t>ZC3H6</t>
  </si>
  <si>
    <t>zinc finger CCCH-type containing 6</t>
  </si>
  <si>
    <t>TC0900010792.hg.1</t>
  </si>
  <si>
    <t>NOL8</t>
  </si>
  <si>
    <t>nucleolar protein 8</t>
  </si>
  <si>
    <t>TC0800012410.hg.1</t>
  </si>
  <si>
    <t>WHSC1L1</t>
  </si>
  <si>
    <t>Wolf-Hirschhorn syndrome candidate 1-like 1</t>
  </si>
  <si>
    <t>TC1100007408.hg.1</t>
  </si>
  <si>
    <t>PRDM11</t>
  </si>
  <si>
    <t>PR/SET domain 11</t>
  </si>
  <si>
    <t>TC1000010849.hg.1</t>
  </si>
  <si>
    <t>SLC25A16</t>
  </si>
  <si>
    <t>solute carrier family 25 member 16</t>
  </si>
  <si>
    <t>TC0500007729.hg.1</t>
  </si>
  <si>
    <t>MCCC2</t>
  </si>
  <si>
    <t>methylcrotonoyl-CoA carboxylase 2</t>
  </si>
  <si>
    <t>TC0700013594.hg.1</t>
  </si>
  <si>
    <t>TRIM4</t>
  </si>
  <si>
    <t>tripartite motif containing 4</t>
  </si>
  <si>
    <t>TC0400011087.hg.1</t>
  </si>
  <si>
    <t>CCNI</t>
  </si>
  <si>
    <t>cyclin I</t>
  </si>
  <si>
    <t>TC0100007184.hg.1</t>
  </si>
  <si>
    <t>OTUD3</t>
  </si>
  <si>
    <t>OTU deubiquitinase 3</t>
  </si>
  <si>
    <t>TC1000008423.hg.1</t>
  </si>
  <si>
    <t>RPP30</t>
  </si>
  <si>
    <t>ribonuclease P/MRP subunit p30</t>
  </si>
  <si>
    <t>TC0100017113.hg.1</t>
  </si>
  <si>
    <t>PIGR</t>
  </si>
  <si>
    <t>polymeric immunoglobulin receptor</t>
  </si>
  <si>
    <t>TC0300011135.hg.1</t>
  </si>
  <si>
    <t>DCAF1</t>
  </si>
  <si>
    <t>DDB1 and CUL4 associated factor 1</t>
  </si>
  <si>
    <t>TC0700012296.hg.1</t>
  </si>
  <si>
    <t>BMT2</t>
  </si>
  <si>
    <t>base methyltransferase of 25S rRNA 2 homolog</t>
  </si>
  <si>
    <t>TC0800012299.hg.1</t>
  </si>
  <si>
    <t>HOOK3</t>
  </si>
  <si>
    <t>hook microtubule tethering protein 3</t>
  </si>
  <si>
    <t>TC0900009768.hg.1</t>
  </si>
  <si>
    <t>CAAP1</t>
  </si>
  <si>
    <t>caspase activity and apoptosis inhibitor 1</t>
  </si>
  <si>
    <t>TC0600013177.hg.1</t>
  </si>
  <si>
    <t>MED23</t>
  </si>
  <si>
    <t>mediator complex subunit 23</t>
  </si>
  <si>
    <t>TC0500007725.hg.1</t>
  </si>
  <si>
    <t>BDP1</t>
  </si>
  <si>
    <t>B double prime 1. subunit of RNA polymerase III transcription initiation factor IIIB</t>
  </si>
  <si>
    <t>TC1600011359.hg.1</t>
  </si>
  <si>
    <t>ITPRIPL2</t>
  </si>
  <si>
    <t>inositol 1.4.5-trisphosphate receptor interacting protein like 2</t>
  </si>
  <si>
    <t>TC0100007760.hg.1</t>
  </si>
  <si>
    <t>ZMYM1</t>
  </si>
  <si>
    <t>zinc finger MYM-type containing 1</t>
  </si>
  <si>
    <t>TC0700013629.hg.1</t>
  </si>
  <si>
    <t>BRAF</t>
  </si>
  <si>
    <t>B-Raf proto-oncogene. serine/threonine kinase</t>
  </si>
  <si>
    <t>TC0500007699.hg.1</t>
  </si>
  <si>
    <t>SMN1</t>
  </si>
  <si>
    <t>survival of motor neuron 1. telomeric</t>
  </si>
  <si>
    <t>TC1000011988.hg.1</t>
  </si>
  <si>
    <t>EIF3A</t>
  </si>
  <si>
    <t>eukaryotic translation initiation factor 3 subunit A</t>
  </si>
  <si>
    <t>TC0700009174.hg.1</t>
  </si>
  <si>
    <t>MKLN1</t>
  </si>
  <si>
    <t>muskelin 1</t>
  </si>
  <si>
    <t>TC1100006906.hg.1</t>
  </si>
  <si>
    <t>FAR1</t>
  </si>
  <si>
    <t>fatty acyl-CoA reductase 1</t>
  </si>
  <si>
    <t>TC1000012538.hg.1</t>
  </si>
  <si>
    <t>MTPAP</t>
  </si>
  <si>
    <t>mitochondrial poly(A) polymerase</t>
  </si>
  <si>
    <t>TC1100013052.hg.1</t>
  </si>
  <si>
    <t>RBM4</t>
  </si>
  <si>
    <t>RNA binding motif protein 4</t>
  </si>
  <si>
    <t>TC1200008933.hg.1</t>
  </si>
  <si>
    <t>TPCN1</t>
  </si>
  <si>
    <t>two pore segment channel 1</t>
  </si>
  <si>
    <t>TC1400009690.hg.1</t>
  </si>
  <si>
    <t>ABCD4</t>
  </si>
  <si>
    <t>ATP binding cassette subfamily D member 4</t>
  </si>
  <si>
    <t>TC1900011060.hg.1</t>
  </si>
  <si>
    <t>LIG1</t>
  </si>
  <si>
    <t>DNA ligase 1</t>
  </si>
  <si>
    <t>TC0200016443.hg.1</t>
  </si>
  <si>
    <t>HCG2040054</t>
  </si>
  <si>
    <t>uncharacterized LOC644093</t>
  </si>
  <si>
    <t>TC1500009460.hg.1</t>
  </si>
  <si>
    <t>FAM214A</t>
  </si>
  <si>
    <t>family with sequence similarity 214 member A</t>
  </si>
  <si>
    <t>TC0800009331.hg.1</t>
  </si>
  <si>
    <t>ERICH1</t>
  </si>
  <si>
    <t>glutamate rich 1</t>
  </si>
  <si>
    <t>TC1900011952.hg.1</t>
  </si>
  <si>
    <t>ZNF780A</t>
  </si>
  <si>
    <t>zinc finger protein 780A</t>
  </si>
  <si>
    <t>TC0500012642.hg.1</t>
  </si>
  <si>
    <t>RNF145</t>
  </si>
  <si>
    <t>ring finger protein 145</t>
  </si>
  <si>
    <t>TC1200011914.hg.1</t>
  </si>
  <si>
    <t>HVCN1</t>
  </si>
  <si>
    <t>hydrogen voltage gated channel 1</t>
  </si>
  <si>
    <t>TC0X00011312.hg.1</t>
  </si>
  <si>
    <t>ARMCX5</t>
  </si>
  <si>
    <t>armadillo repeat containing. X-linked 5</t>
  </si>
  <si>
    <t>TC0800012351.hg.1</t>
  </si>
  <si>
    <t>WDYHV1</t>
  </si>
  <si>
    <t>WDYHV motif containing 1</t>
  </si>
  <si>
    <t>TC1100010105.hg.1</t>
  </si>
  <si>
    <t>GALNT18</t>
  </si>
  <si>
    <t>polypeptide N-acetylgalactosaminyltransferase 18</t>
  </si>
  <si>
    <t>TC1700006643.hg.1</t>
  </si>
  <si>
    <t>GLTPD2</t>
  </si>
  <si>
    <t>glycolipid transfer protein domain containing 2</t>
  </si>
  <si>
    <t>TC1700008251.hg.1</t>
  </si>
  <si>
    <t>EME1</t>
  </si>
  <si>
    <t>essential meiotic structure-specific endonuclease 1</t>
  </si>
  <si>
    <t>TC1500010866.hg.1</t>
  </si>
  <si>
    <t>RAB27A</t>
  </si>
  <si>
    <t>RAB27A. member RAS oncogene family</t>
  </si>
  <si>
    <t>TC2000009209.hg.1</t>
  </si>
  <si>
    <t>KCNS1</t>
  </si>
  <si>
    <t>potassium voltage-gated channel modifier subfamily S member 1</t>
  </si>
  <si>
    <t>TC0800009254.hg.1</t>
  </si>
  <si>
    <t>ADCK5</t>
  </si>
  <si>
    <t>aarF domain containing kinase 5</t>
  </si>
  <si>
    <t>TC1000011418.hg.1</t>
  </si>
  <si>
    <t>FGFBP3</t>
  </si>
  <si>
    <t>fibroblast growth factor binding protein 3</t>
  </si>
  <si>
    <t>TC0900009202.hg.1</t>
  </si>
  <si>
    <t>GPSM1</t>
  </si>
  <si>
    <t>G-protein signaling modulator 1</t>
  </si>
  <si>
    <t>TC1800007969.hg.1</t>
  </si>
  <si>
    <t>L3MBTL4</t>
  </si>
  <si>
    <t>l(3)mbt-like 4 (Drosophila)</t>
  </si>
  <si>
    <t>TC0300011144.hg.1</t>
  </si>
  <si>
    <t>IQCF5</t>
  </si>
  <si>
    <t>IQ motif containing F5</t>
  </si>
  <si>
    <t>TC2000008678.hg.1</t>
  </si>
  <si>
    <t>CST3</t>
  </si>
  <si>
    <t>cystatin C</t>
  </si>
  <si>
    <t>TC1900011571.hg.1</t>
  </si>
  <si>
    <t>ZNF550</t>
  </si>
  <si>
    <t>zinc finger protein 550</t>
  </si>
  <si>
    <t>TC1600008015.hg.1</t>
  </si>
  <si>
    <t>LOC388282</t>
  </si>
  <si>
    <t>uncharacterized LOC388282</t>
  </si>
  <si>
    <t>TC0400012905.hg.1</t>
  </si>
  <si>
    <t>QDPR</t>
  </si>
  <si>
    <t>quinoid dihydropteridine reductase</t>
  </si>
  <si>
    <t>TC0200010859.hg.1</t>
  </si>
  <si>
    <t>SLC4A3</t>
  </si>
  <si>
    <t>solute carrier family 4 member 3</t>
  </si>
  <si>
    <t>TC0X00008824.hg.1</t>
  </si>
  <si>
    <t>TKTL1</t>
  </si>
  <si>
    <t>transketolase like 1</t>
  </si>
  <si>
    <t>TC0600009871.hg.1</t>
  </si>
  <si>
    <t>ESR1</t>
  </si>
  <si>
    <t>estrogen receptor 1</t>
  </si>
  <si>
    <t>TC0500013010.hg.1</t>
  </si>
  <si>
    <t>NHP2</t>
  </si>
  <si>
    <t>NHP2 ribonucleoprotein</t>
  </si>
  <si>
    <t>TC2000008895.hg.1</t>
  </si>
  <si>
    <t>PXMP4</t>
  </si>
  <si>
    <t>peroxisomal membrane protein 4</t>
  </si>
  <si>
    <t>TC2200008655.hg.1</t>
  </si>
  <si>
    <t>CARD10</t>
  </si>
  <si>
    <t>caspase recruitment domain family member 10</t>
  </si>
  <si>
    <t>TC1700007605.hg.1</t>
  </si>
  <si>
    <t>C17orf50</t>
  </si>
  <si>
    <t>chromosome 17 open reading frame 50</t>
  </si>
  <si>
    <t>TC0900010854.hg.1</t>
  </si>
  <si>
    <t>NUTM2F</t>
  </si>
  <si>
    <t>NUT family member 2F</t>
  </si>
  <si>
    <t>TC1700011032.hg.1</t>
  </si>
  <si>
    <t>GNGT2</t>
  </si>
  <si>
    <t>G protein subunit gamma transducin 2</t>
  </si>
  <si>
    <t>TC1000008733.hg.1</t>
  </si>
  <si>
    <t>MFSD13A</t>
  </si>
  <si>
    <t>major facilitator superfamily domain containing 13A</t>
  </si>
  <si>
    <t>TC1300008963.hg.1</t>
  </si>
  <si>
    <t>DLEU7</t>
  </si>
  <si>
    <t>deleted in lymphocytic leukemia. 7</t>
  </si>
  <si>
    <t>TC1200009198.hg.1</t>
  </si>
  <si>
    <t>LRRC43</t>
  </si>
  <si>
    <t>leucine rich repeat containing 43</t>
  </si>
  <si>
    <t>TC0600011354.hg.1</t>
  </si>
  <si>
    <t>TRIM10</t>
  </si>
  <si>
    <t>tripartite motif containing 10</t>
  </si>
  <si>
    <t>TC1900011904.hg.1</t>
  </si>
  <si>
    <t>USHBP1</t>
  </si>
  <si>
    <t>USH1 protein network component harmonin binding protein 1</t>
  </si>
  <si>
    <t>TC1900009822.hg.1</t>
  </si>
  <si>
    <t>PTGER1</t>
  </si>
  <si>
    <t>prostaglandin E receptor 1</t>
  </si>
  <si>
    <t>TC0500009566.hg.1</t>
  </si>
  <si>
    <t>CPLX2</t>
  </si>
  <si>
    <t>complexin 2</t>
  </si>
  <si>
    <t>TC0300010372.hg.1</t>
  </si>
  <si>
    <t>GRIP2</t>
  </si>
  <si>
    <t>glutamate receptor interacting protein 2</t>
  </si>
  <si>
    <t>TC1700009627.hg.1</t>
  </si>
  <si>
    <t>YBX2</t>
  </si>
  <si>
    <t>Y-box binding protein 2</t>
  </si>
  <si>
    <t>TC0100012330.hg.1</t>
  </si>
  <si>
    <t>OR2T8</t>
  </si>
  <si>
    <t>olfactory receptor family 2 subfamily T member 8</t>
  </si>
  <si>
    <t>TC1900009442.hg.1</t>
  </si>
  <si>
    <t>TNFSF14</t>
  </si>
  <si>
    <t>tumor necrosis factor superfamily member 14</t>
  </si>
  <si>
    <t>TC0600008253.hg.1</t>
  </si>
  <si>
    <t>PAQR8</t>
  </si>
  <si>
    <t>progestin and adipoQ receptor family member 8</t>
  </si>
  <si>
    <t>TC2200008592.hg.1</t>
  </si>
  <si>
    <t>APOL2</t>
  </si>
  <si>
    <t>apolipoprotein L2</t>
  </si>
  <si>
    <t>TC0200008554.hg.1</t>
  </si>
  <si>
    <t>COX5B</t>
  </si>
  <si>
    <t>cytochrome c oxidase subunit 5B</t>
  </si>
  <si>
    <t>TSUnmapped00000821.hg.1</t>
  </si>
  <si>
    <t>DUX5</t>
  </si>
  <si>
    <t>double homeobox 5</t>
  </si>
  <si>
    <t>TC1600010023.hg.1</t>
  </si>
  <si>
    <t>ZNF843</t>
  </si>
  <si>
    <t>zinc finger protein 843</t>
  </si>
  <si>
    <t>TC0100007261.hg.1</t>
  </si>
  <si>
    <t>CELA3B</t>
  </si>
  <si>
    <t>chymotrypsin like elastase family member 3B</t>
  </si>
  <si>
    <t>TC1000008388.hg.1</t>
  </si>
  <si>
    <t>FAS</t>
  </si>
  <si>
    <t>Fas cell surface death receptor</t>
  </si>
  <si>
    <t>TC0100017058.hg.1</t>
  </si>
  <si>
    <t>TMEM81</t>
  </si>
  <si>
    <t>transmembrane protein 81</t>
  </si>
  <si>
    <t>TC0X00008492.hg.1</t>
  </si>
  <si>
    <t>SMIM10</t>
  </si>
  <si>
    <t>small integral membrane protein 10</t>
  </si>
  <si>
    <t>TC1200007709.hg.1</t>
  </si>
  <si>
    <t>PFDN5</t>
  </si>
  <si>
    <t>prefoldin subunit 5</t>
  </si>
  <si>
    <t>TC1300008443.hg.1</t>
  </si>
  <si>
    <t>LNX2</t>
  </si>
  <si>
    <t>ligand of numb-protein X 2</t>
  </si>
  <si>
    <t>TC1500010429.hg.1</t>
  </si>
  <si>
    <t>CIB1</t>
  </si>
  <si>
    <t>calcium and integrin binding 1</t>
  </si>
  <si>
    <t>TC1000008765.hg.1</t>
  </si>
  <si>
    <t>RPEL1</t>
  </si>
  <si>
    <t>ribulose-5-phosphate-3-epimerase like 1</t>
  </si>
  <si>
    <t>TC1900007366.hg.1</t>
  </si>
  <si>
    <t>MPV17L2</t>
  </si>
  <si>
    <t>MPV17 mitochondrial inner membrane protein like 2</t>
  </si>
  <si>
    <t>TC0X00009755.hg.1</t>
  </si>
  <si>
    <t>IQSEC2</t>
  </si>
  <si>
    <t>IQ motif and Sec7 domain 2</t>
  </si>
  <si>
    <t>TC0100016147.hg.1</t>
  </si>
  <si>
    <t>ITLN1</t>
  </si>
  <si>
    <t>intelectin 1</t>
  </si>
  <si>
    <t>TC1900011837.hg.1</t>
  </si>
  <si>
    <t>UQCR11</t>
  </si>
  <si>
    <t>ubiquinol-cytochrome c reductase. complex III subunit XI</t>
  </si>
  <si>
    <t>TC0400012763.hg.1</t>
  </si>
  <si>
    <t>S100P</t>
  </si>
  <si>
    <t>S100 calcium binding protein P</t>
  </si>
  <si>
    <t>TC2200007556.hg.1</t>
  </si>
  <si>
    <t>MPPED1</t>
  </si>
  <si>
    <t>metallophosphoesterase domain containing 1</t>
  </si>
  <si>
    <t>TC1900011253.hg.1</t>
  </si>
  <si>
    <t>C19orf84</t>
  </si>
  <si>
    <t>chromosome 19 open reading frame 84</t>
  </si>
  <si>
    <t>TC0600008247.hg.1</t>
  </si>
  <si>
    <t>IL17A</t>
  </si>
  <si>
    <t>interleukin 17A</t>
  </si>
  <si>
    <t>TC0500012206.hg.1</t>
  </si>
  <si>
    <t>PROB1</t>
  </si>
  <si>
    <t>proline rich basic protein 1</t>
  </si>
  <si>
    <t>TC0X00010648.hg.1</t>
  </si>
  <si>
    <t>RPL39</t>
  </si>
  <si>
    <t>ribosomal protein L39</t>
  </si>
  <si>
    <t>TC1700010800.hg.1</t>
  </si>
  <si>
    <t>MPP3</t>
  </si>
  <si>
    <t>membrane palmitoylated protein 3</t>
  </si>
  <si>
    <t>TC1900007888.hg.1</t>
  </si>
  <si>
    <t>APLP1</t>
  </si>
  <si>
    <t>amyloid beta precursor like protein 1</t>
  </si>
  <si>
    <t>TC1600008011.hg.1</t>
  </si>
  <si>
    <t>KATNB1</t>
  </si>
  <si>
    <t>katanin regulatory subunit B1</t>
  </si>
  <si>
    <t>TC1900006586.hg.1</t>
  </si>
  <si>
    <t>TMPRSS9</t>
  </si>
  <si>
    <t>transmembrane protease. serine 9</t>
  </si>
  <si>
    <t>TC0400007245.hg.1</t>
  </si>
  <si>
    <t>TBC1D1</t>
  </si>
  <si>
    <t>TBC1 domain family member 1</t>
  </si>
  <si>
    <t>TC1500009926.hg.1</t>
  </si>
  <si>
    <t>LARP6</t>
  </si>
  <si>
    <t>La ribonucleoprotein domain family member 6</t>
  </si>
  <si>
    <t>TC0400006596.hg.1</t>
  </si>
  <si>
    <t>MSANTD1</t>
  </si>
  <si>
    <t>Myb/SANT DNA binding domain containing 1</t>
  </si>
  <si>
    <t>TC0900011256.hg.1</t>
  </si>
  <si>
    <t>RNF183</t>
  </si>
  <si>
    <t>ring finger protein 183</t>
  </si>
  <si>
    <t>TC1700010820.hg.1</t>
  </si>
  <si>
    <t>SLC4A1</t>
  </si>
  <si>
    <t>solute carrier family 4 member 1 (Diego blood group)</t>
  </si>
  <si>
    <t>TC1100009279.hg.1</t>
  </si>
  <si>
    <t>OAF</t>
  </si>
  <si>
    <t>out at first homolog</t>
  </si>
  <si>
    <t>TC1900009155.hg.1</t>
  </si>
  <si>
    <t>GAMT</t>
  </si>
  <si>
    <t>guanidinoacetate N-methyltransferase</t>
  </si>
  <si>
    <t>TC1900011190.hg.1</t>
  </si>
  <si>
    <t>IZUMO2</t>
  </si>
  <si>
    <t>IZUMO family member 2</t>
  </si>
  <si>
    <t>TC1900010031.hg.1</t>
  </si>
  <si>
    <t>COMP</t>
  </si>
  <si>
    <t>cartilage oligomeric matrix protein</t>
  </si>
  <si>
    <t>TC1500010162.hg.1</t>
  </si>
  <si>
    <t>RASGRF1</t>
  </si>
  <si>
    <t>Ras protein specific guanine nucleotide releasing factor 1</t>
  </si>
  <si>
    <t>TC0X00011184.hg.1</t>
  </si>
  <si>
    <t>IRAK1</t>
  </si>
  <si>
    <t>interleukin 1 receptor associated kinase 1</t>
  </si>
  <si>
    <t>TC2000008056.hg.1</t>
  </si>
  <si>
    <t>COL20A1</t>
  </si>
  <si>
    <t>collagen type XX alpha 1 chain</t>
  </si>
  <si>
    <t>TC0900010052.hg.1</t>
  </si>
  <si>
    <t>IGFBPL1</t>
  </si>
  <si>
    <t>insulin like growth factor binding protein like 1</t>
  </si>
  <si>
    <t>TC0900007106.hg.1</t>
  </si>
  <si>
    <t>LINC00961</t>
  </si>
  <si>
    <t>long intergenic non-protein coding RNA 961</t>
  </si>
  <si>
    <t>TC0300008654.hg.1</t>
  </si>
  <si>
    <t>ROPN1B</t>
  </si>
  <si>
    <t>rhophilin associated tail protein 1B</t>
  </si>
  <si>
    <t>TC1800007448.hg.1</t>
  </si>
  <si>
    <t>GRP</t>
  </si>
  <si>
    <t>gastrin releasing peptide</t>
  </si>
  <si>
    <t>TC0X00007325.hg.1</t>
  </si>
  <si>
    <t>RIBC1</t>
  </si>
  <si>
    <t>RIB43A domain with coiled-coils 1</t>
  </si>
  <si>
    <t>TC0500008554.hg.1</t>
  </si>
  <si>
    <t>MEGF10</t>
  </si>
  <si>
    <t>multiple EGF like domains 10</t>
  </si>
  <si>
    <t>TC0X00011336.hg.1</t>
  </si>
  <si>
    <t>IL9R</t>
  </si>
  <si>
    <t>interleukin 9 receptor</t>
  </si>
  <si>
    <t>TC0Y00007332.hg.1</t>
  </si>
  <si>
    <t>TC1200006438.hg.1</t>
  </si>
  <si>
    <t>IQSEC3</t>
  </si>
  <si>
    <t>IQ motif and Sec7 domain 3</t>
  </si>
  <si>
    <t>TC2000008546.hg.1</t>
  </si>
  <si>
    <t>C20orf78</t>
  </si>
  <si>
    <t>chromosome 20 open reading frame 78</t>
  </si>
  <si>
    <t>TC0X00011403.hg.1</t>
  </si>
  <si>
    <t>SPANXD</t>
  </si>
  <si>
    <t>SPANX family member D</t>
  </si>
  <si>
    <t>TC1900009350.hg.1</t>
  </si>
  <si>
    <t>PLIN4</t>
  </si>
  <si>
    <t>perilipin 4</t>
  </si>
  <si>
    <t>TC0300013835.hg.1</t>
  </si>
  <si>
    <t>TEX264</t>
  </si>
  <si>
    <t>testis expressed 264</t>
  </si>
  <si>
    <t>TC2000008750.hg.1</t>
  </si>
  <si>
    <t>NANP</t>
  </si>
  <si>
    <t>N-acetylneuraminic acid phosphatase</t>
  </si>
  <si>
    <t>TC0200011130.hg.1</t>
  </si>
  <si>
    <t>DGKD</t>
  </si>
  <si>
    <t>diacylglycerol kinase delta</t>
  </si>
  <si>
    <t>TC0900009279.hg.1</t>
  </si>
  <si>
    <t>TOR4A</t>
  </si>
  <si>
    <t>torsin family 4 member A</t>
  </si>
  <si>
    <t>TC0100011797.hg.1</t>
  </si>
  <si>
    <t>STUM</t>
  </si>
  <si>
    <t>stum. mechanosensory transduction mediator homolog</t>
  </si>
  <si>
    <t>TC1700006710.hg.1</t>
  </si>
  <si>
    <t>FBXO39</t>
  </si>
  <si>
    <t>F-box protein 39</t>
  </si>
  <si>
    <t>TC2200007319.hg.1</t>
  </si>
  <si>
    <t>GCAT</t>
  </si>
  <si>
    <t>glycine C-acetyltransferase</t>
  </si>
  <si>
    <t>TC1900011688.hg.1</t>
  </si>
  <si>
    <t>NDUFA13</t>
  </si>
  <si>
    <t>NADH:ubiquinone oxidoreductase subunit A13</t>
  </si>
  <si>
    <t>TC1900009828.hg.1</t>
  </si>
  <si>
    <t>NDUFB7</t>
  </si>
  <si>
    <t>NADH:ubiquinone oxidoreductase subunit B7</t>
  </si>
  <si>
    <t>TC1000006624.hg.1</t>
  </si>
  <si>
    <t>CALML3</t>
  </si>
  <si>
    <t>calmodulin like 3</t>
  </si>
  <si>
    <t>TC2200007407.hg.1</t>
  </si>
  <si>
    <t>CACNA1I</t>
  </si>
  <si>
    <t>calcium voltage-gated channel subunit alpha1 I</t>
  </si>
  <si>
    <t>TC0200010438.hg.1</t>
  </si>
  <si>
    <t>NDUFB3</t>
  </si>
  <si>
    <t>NADH:ubiquinone oxidoreductase subunit B3</t>
  </si>
  <si>
    <t>TC0100016171.hg.1</t>
  </si>
  <si>
    <t>MPZ</t>
  </si>
  <si>
    <t>myelin protein zero</t>
  </si>
  <si>
    <t>TC0400008105.hg.1</t>
  </si>
  <si>
    <t>HERC6</t>
  </si>
  <si>
    <t>HECT and RLD domain containing E3 ubiquitin protein ligase family member 6</t>
  </si>
  <si>
    <t>TC1400008486.hg.1</t>
  </si>
  <si>
    <t>CRIP2</t>
  </si>
  <si>
    <t>cysteine rich protein 2</t>
  </si>
  <si>
    <t>TC0100010192.hg.1</t>
  </si>
  <si>
    <t>RRNAD1</t>
  </si>
  <si>
    <t>ribosomal RNA adenine dimethylase domain containing 1</t>
  </si>
  <si>
    <t>TC1700012110.hg.1</t>
  </si>
  <si>
    <t>SECTM1</t>
  </si>
  <si>
    <t>secreted and transmembrane 1</t>
  </si>
  <si>
    <t>TC0600011287.hg.1</t>
  </si>
  <si>
    <t>ZNF311</t>
  </si>
  <si>
    <t>zinc finger protein 311</t>
  </si>
  <si>
    <t>TC0300010566.hg.1</t>
  </si>
  <si>
    <t>EOMES</t>
  </si>
  <si>
    <t>eomesodermin</t>
  </si>
  <si>
    <t>TC1900010746.hg.1</t>
  </si>
  <si>
    <t>EXOSC5</t>
  </si>
  <si>
    <t>exosome component 5</t>
  </si>
  <si>
    <t>TC0200006715.hg.1</t>
  </si>
  <si>
    <t>PQLC3</t>
  </si>
  <si>
    <t>PQ loop repeat containing 3</t>
  </si>
  <si>
    <t>TC0400009431.hg.1</t>
  </si>
  <si>
    <t>TENM3</t>
  </si>
  <si>
    <t>teneurin transmembrane protein 3</t>
  </si>
  <si>
    <t>TC1900007155.hg.1</t>
  </si>
  <si>
    <t>MIR1199</t>
  </si>
  <si>
    <t>microRNA 1199</t>
  </si>
  <si>
    <t>TC0700007977.hg.1</t>
  </si>
  <si>
    <t>FZD9</t>
  </si>
  <si>
    <t>frizzled class receptor 9</t>
  </si>
  <si>
    <t>TC0900007063.hg.1</t>
  </si>
  <si>
    <t>PHF24</t>
  </si>
  <si>
    <t>PHD finger protein 24</t>
  </si>
  <si>
    <t>TC0600013433.hg.1</t>
  </si>
  <si>
    <t>SF3B5</t>
  </si>
  <si>
    <t>splicing factor 3b subunit 5</t>
  </si>
  <si>
    <t>TC0100016145.hg.1</t>
  </si>
  <si>
    <t>CD244</t>
  </si>
  <si>
    <t>CD244 molecule</t>
  </si>
  <si>
    <t>TC1700007626.hg.1</t>
  </si>
  <si>
    <t>CCL4L2</t>
  </si>
  <si>
    <t>C-C motif chemokine ligand 4 like 2</t>
  </si>
  <si>
    <t>TC1600009870.hg.1</t>
  </si>
  <si>
    <t>SULT1A1</t>
  </si>
  <si>
    <t>sulfotransferase family 1A member 1</t>
  </si>
  <si>
    <t>TC0500009623.hg.1</t>
  </si>
  <si>
    <t>PRR7</t>
  </si>
  <si>
    <t>proline rich 7. synaptic</t>
  </si>
  <si>
    <t>TC1800007360.hg.1</t>
  </si>
  <si>
    <t>RAB27B</t>
  </si>
  <si>
    <t>RAB27B. member RAS oncogene family</t>
  </si>
  <si>
    <t>TC0500008653.hg.1</t>
  </si>
  <si>
    <t>UQCRQ</t>
  </si>
  <si>
    <t>ubiquinol-cytochrome c reductase complex III subunit VII</t>
  </si>
  <si>
    <t>TC0200008089.hg.1</t>
  </si>
  <si>
    <t>TLX2</t>
  </si>
  <si>
    <t>T-cell leukemia homeobox 2</t>
  </si>
  <si>
    <t>TC1900011741.hg.1</t>
  </si>
  <si>
    <t>CEACAM5</t>
  </si>
  <si>
    <t>carcinoembryonic antigen related cell adhesion molecule 5</t>
  </si>
  <si>
    <t>TC2000007514.hg.1</t>
  </si>
  <si>
    <t>MMP9</t>
  </si>
  <si>
    <t>matrix metallopeptidase 9</t>
  </si>
  <si>
    <t>TC1900006892.hg.1</t>
  </si>
  <si>
    <t>ANGPTL4</t>
  </si>
  <si>
    <t>angiopoietin like 4</t>
  </si>
  <si>
    <t>TC1200006782.hg.1</t>
  </si>
  <si>
    <t>CLEC9A</t>
  </si>
  <si>
    <t>C-type lectin domain family 9 member A</t>
  </si>
  <si>
    <t>TC1900011988.hg.1</t>
  </si>
  <si>
    <t>FAM83E</t>
  </si>
  <si>
    <t>family with sequence similarity 83 member E</t>
  </si>
  <si>
    <t>TC1600008986.hg.1</t>
  </si>
  <si>
    <t>GNG13</t>
  </si>
  <si>
    <t>G protein subunit gamma 13</t>
  </si>
  <si>
    <t>TC1800006615.hg.1</t>
  </si>
  <si>
    <t>MTCL1</t>
  </si>
  <si>
    <t>microtubule crosslinking factor 1</t>
  </si>
  <si>
    <t>TC0300007437.hg.1</t>
  </si>
  <si>
    <t>MANF</t>
  </si>
  <si>
    <t>mesencephalic astrocyte derived neurotrophic factor</t>
  </si>
  <si>
    <t>TC0200008945.hg.1</t>
  </si>
  <si>
    <t>IL36G</t>
  </si>
  <si>
    <t>interleukin 36. gamma</t>
  </si>
  <si>
    <t>TC2000009997.hg.1</t>
  </si>
  <si>
    <t>DUSP15</t>
  </si>
  <si>
    <t>dual specificity phosphatase 15</t>
  </si>
  <si>
    <t>TC2200009337.hg.1</t>
  </si>
  <si>
    <t>GATSL3</t>
  </si>
  <si>
    <t>GATS protein like 3</t>
  </si>
  <si>
    <t>TC2000009759.hg.1</t>
  </si>
  <si>
    <t>C20orf166-AS1</t>
  </si>
  <si>
    <t>C20orf166 antisense RNA 1</t>
  </si>
  <si>
    <t>TC1700010735.hg.1</t>
  </si>
  <si>
    <t>CCR10</t>
  </si>
  <si>
    <t>C-C motif chemokine receptor 10</t>
  </si>
  <si>
    <t>TC0700007416.hg.1</t>
  </si>
  <si>
    <t>RAMP3</t>
  </si>
  <si>
    <t>receptor activity modifying protein 3</t>
  </si>
  <si>
    <t>TC0300009799.hg.1</t>
  </si>
  <si>
    <t>RTP4</t>
  </si>
  <si>
    <t>receptor transporter protein 4</t>
  </si>
  <si>
    <t>TC0900009018.hg.1</t>
  </si>
  <si>
    <t>NTNG2</t>
  </si>
  <si>
    <t>netrin G2</t>
  </si>
  <si>
    <t>TC1200010413.hg.1</t>
  </si>
  <si>
    <t>ABCD2</t>
  </si>
  <si>
    <t>ATP binding cassette subfamily D member 2</t>
  </si>
  <si>
    <t>TC1500007905.hg.1</t>
  </si>
  <si>
    <t>ODF3L1</t>
  </si>
  <si>
    <t>outer dense fiber of sperm tails 3 like 1</t>
  </si>
  <si>
    <t>TC0800012180.hg.1</t>
  </si>
  <si>
    <t>PARP10</t>
  </si>
  <si>
    <t>poly(ADP-ribose) polymerase family member 10</t>
  </si>
  <si>
    <t>TC0800009157.hg.1</t>
  </si>
  <si>
    <t>LY6K</t>
  </si>
  <si>
    <t>lymphocyte antigen 6 complex. locus K</t>
  </si>
  <si>
    <t>TC0100017834.hg.1</t>
  </si>
  <si>
    <t>GNG4</t>
  </si>
  <si>
    <t>G protein subunit gamma 4</t>
  </si>
  <si>
    <t>TC1100006899.hg.1</t>
  </si>
  <si>
    <t>ARNTL</t>
  </si>
  <si>
    <t>aryl hydrocarbon receptor nuclear translocator like</t>
  </si>
  <si>
    <t>TC1900006642.hg.1</t>
  </si>
  <si>
    <t>C19orf71</t>
  </si>
  <si>
    <t>chromosome 19 open reading frame 71</t>
  </si>
  <si>
    <t>TC1900008279.hg.1</t>
  </si>
  <si>
    <t>BCL3</t>
  </si>
  <si>
    <t>B-cell CLL/lymphoma 3</t>
  </si>
  <si>
    <t>TC0500011497.hg.1</t>
  </si>
  <si>
    <t>GLRX</t>
  </si>
  <si>
    <t>glutaredoxin</t>
  </si>
  <si>
    <t>TC1500009281.hg.1</t>
  </si>
  <si>
    <t>DUOX2</t>
  </si>
  <si>
    <t>dual oxidase 2</t>
  </si>
  <si>
    <t>TC0600014215.hg.1</t>
  </si>
  <si>
    <t>GMDS</t>
  </si>
  <si>
    <t>GDP-mannose 4.6-dehydratase</t>
  </si>
  <si>
    <t>TC0X00010990.hg.1</t>
  </si>
  <si>
    <t>SPANXC</t>
  </si>
  <si>
    <t>SPANX family member C</t>
  </si>
  <si>
    <t>TC0200016430.hg.1</t>
  </si>
  <si>
    <t>MORN2</t>
  </si>
  <si>
    <t>MORN repeat containing 2</t>
  </si>
  <si>
    <t>TC0100012429.hg.1</t>
  </si>
  <si>
    <t>NOC2L</t>
  </si>
  <si>
    <t>NOC2 like nucleolar associated transcriptional repressor</t>
  </si>
  <si>
    <t>TC1600009085.hg.1</t>
  </si>
  <si>
    <t>NTHL1</t>
  </si>
  <si>
    <t>nth like DNA glycosylase 1</t>
  </si>
  <si>
    <t>TC2200009236.hg.1</t>
  </si>
  <si>
    <t>GGT1</t>
  </si>
  <si>
    <t>gamma-glutamyltransferase 1</t>
  </si>
  <si>
    <t>TC1100011789.hg.1</t>
  </si>
  <si>
    <t>FAM181B</t>
  </si>
  <si>
    <t>family with sequence similarity 181 member B</t>
  </si>
  <si>
    <t>TC2200007974.hg.1</t>
  </si>
  <si>
    <t>GSC2</t>
  </si>
  <si>
    <t>goosecoid homeobox 2</t>
  </si>
  <si>
    <t>TC0300013381.hg.1</t>
  </si>
  <si>
    <t>CAMK2N2</t>
  </si>
  <si>
    <t>calcium/calmodulin dependent protein kinase II inhibitor 2</t>
  </si>
  <si>
    <t>TC1100007110.hg.1</t>
  </si>
  <si>
    <t>FIBIN</t>
  </si>
  <si>
    <t>fin bud initiation factor homolog (zebrafish)</t>
  </si>
  <si>
    <t>TC0X00008798.hg.1</t>
  </si>
  <si>
    <t>SSR4</t>
  </si>
  <si>
    <t>signal sequence receptor subunit 4</t>
  </si>
  <si>
    <t>TC0300013337.hg.1</t>
  </si>
  <si>
    <t>MCF2L2</t>
  </si>
  <si>
    <t>MCF.2 cell line derived transforming sequence-like 2</t>
  </si>
  <si>
    <t>TC0800011764.hg.1</t>
  </si>
  <si>
    <t>FAM84B</t>
  </si>
  <si>
    <t>family with sequence similarity 84 member B</t>
  </si>
  <si>
    <t>TC1900011856.hg.1</t>
  </si>
  <si>
    <t>CD320</t>
  </si>
  <si>
    <t>CD320 molecule</t>
  </si>
  <si>
    <t>TC0700013190.hg.1</t>
  </si>
  <si>
    <t>SHH</t>
  </si>
  <si>
    <t>sonic hedgehog</t>
  </si>
  <si>
    <t>TC1700007171.hg.1</t>
  </si>
  <si>
    <t>RNF112</t>
  </si>
  <si>
    <t>ring finger protein 112</t>
  </si>
  <si>
    <t>TC0800012156.hg.1</t>
  </si>
  <si>
    <t>CCDC166</t>
  </si>
  <si>
    <t>coiled-coil domain containing 166</t>
  </si>
  <si>
    <t>TC0200015601.hg.1</t>
  </si>
  <si>
    <t>KANSL1L</t>
  </si>
  <si>
    <t>KAT8 regulatory NSL complex subunit 1 like</t>
  </si>
  <si>
    <t>TC1600011322.hg.1</t>
  </si>
  <si>
    <t>MCRIP2</t>
  </si>
  <si>
    <t>MAPK regulated corepressor interacting protein 2</t>
  </si>
  <si>
    <t>TC0300008561.hg.1</t>
  </si>
  <si>
    <t>PARP14</t>
  </si>
  <si>
    <t>poly(ADP-ribose) polymerase family member 14</t>
  </si>
  <si>
    <t>TC0400012749.hg.1</t>
  </si>
  <si>
    <t>FRG2</t>
  </si>
  <si>
    <t>FSHD region gene 2</t>
  </si>
  <si>
    <t>TC0200011097.hg.1</t>
  </si>
  <si>
    <t>ALPPL2</t>
  </si>
  <si>
    <t>alkaline phosphatase. placental like 2</t>
  </si>
  <si>
    <t>TC0100007574.hg.1</t>
  </si>
  <si>
    <t>EPB41</t>
  </si>
  <si>
    <t>erythrocyte membrane protein band 4.1</t>
  </si>
  <si>
    <t>TC0400011643.hg.1</t>
  </si>
  <si>
    <t>CAMK2D</t>
  </si>
  <si>
    <t>calcium/calmodulin dependent protein kinase II delta</t>
  </si>
  <si>
    <t>TC0100007412.hg.1</t>
  </si>
  <si>
    <t>MAN1C1</t>
  </si>
  <si>
    <t>mannosidase alpha class 1C member 1</t>
  </si>
  <si>
    <t>TC0X00010380.hg.1</t>
  </si>
  <si>
    <t>TCEAL6</t>
  </si>
  <si>
    <t>transcription elongation factor A like 6</t>
  </si>
  <si>
    <t>TC1300008338.hg.1</t>
  </si>
  <si>
    <t>MIPEP</t>
  </si>
  <si>
    <t>mitochondrial intermediate peptidase</t>
  </si>
  <si>
    <t>TC1200007061.hg.1</t>
  </si>
  <si>
    <t>CMAS</t>
  </si>
  <si>
    <t>cytidine monophosphate N-acetylneuraminic acid synthetase</t>
  </si>
  <si>
    <t>TC0200016332.hg.1</t>
  </si>
  <si>
    <t>KIF1A</t>
  </si>
  <si>
    <t>kinesin family member 1A</t>
  </si>
  <si>
    <t>TC2000007227.hg.1</t>
  </si>
  <si>
    <t>ROMO1</t>
  </si>
  <si>
    <t>reactive oxygen species modulator 1</t>
  </si>
  <si>
    <t>TC1500007874.hg.1</t>
  </si>
  <si>
    <t>C15orf39</t>
  </si>
  <si>
    <t>chromosome 15 open reading frame 39</t>
  </si>
  <si>
    <t>TC1900009636.hg.1</t>
  </si>
  <si>
    <t>KRI1</t>
  </si>
  <si>
    <t>KRI1 homolog</t>
  </si>
  <si>
    <t>TC0X00008259.hg.1</t>
  </si>
  <si>
    <t>NDUFA1</t>
  </si>
  <si>
    <t>NADH:ubiquinone oxidoreductase subunit A1</t>
  </si>
  <si>
    <t>TC1400010704.hg.1</t>
  </si>
  <si>
    <t>CRIP1</t>
  </si>
  <si>
    <t>cysteine rich protein 1</t>
  </si>
  <si>
    <t>TC0600011658.hg.1</t>
  </si>
  <si>
    <t>ETV7</t>
  </si>
  <si>
    <t>ETS variant 7</t>
  </si>
  <si>
    <t>TC1600007285.hg.1</t>
  </si>
  <si>
    <t>HS3ST4</t>
  </si>
  <si>
    <t>heparan sulfate-glucosamine 3-sulfotransferase 4</t>
  </si>
  <si>
    <t>TC1100006529.hg.1</t>
  </si>
  <si>
    <t>KRTAP5-6</t>
  </si>
  <si>
    <t>keratin associated protein 5-6</t>
  </si>
  <si>
    <t>TC0100017503.hg.1</t>
  </si>
  <si>
    <t>LEFTY2</t>
  </si>
  <si>
    <t>left-right determination factor 2</t>
  </si>
  <si>
    <t>TC0700010561.hg.1</t>
  </si>
  <si>
    <t>HOXA5</t>
  </si>
  <si>
    <t>homeobox A5</t>
  </si>
  <si>
    <t>TC1900009991.hg.1</t>
  </si>
  <si>
    <t>JAK3</t>
  </si>
  <si>
    <t>Janus kinase 3</t>
  </si>
  <si>
    <t>TC0600008262.hg.1</t>
  </si>
  <si>
    <t>TMEM14A</t>
  </si>
  <si>
    <t>transmembrane protein 14A</t>
  </si>
  <si>
    <t>TC1500010783.hg.1</t>
  </si>
  <si>
    <t>SEMA4B</t>
  </si>
  <si>
    <t>semaphorin 4B</t>
  </si>
  <si>
    <t>TC1200008949.hg.1</t>
  </si>
  <si>
    <t>SDSL</t>
  </si>
  <si>
    <t>serine dehydratase like</t>
  </si>
  <si>
    <t>TC0800012396.hg.1</t>
  </si>
  <si>
    <t>FBXO16</t>
  </si>
  <si>
    <t>F-box protein 16</t>
  </si>
  <si>
    <t>TC0100007971.hg.1</t>
  </si>
  <si>
    <t>KCNQ4</t>
  </si>
  <si>
    <t>potassium voltage-gated channel subfamily Q member 4</t>
  </si>
  <si>
    <t>TC0200016413.hg.1</t>
  </si>
  <si>
    <t>FKBP1B</t>
  </si>
  <si>
    <t>FK506 binding protein 1B</t>
  </si>
  <si>
    <t>TC0300010223.hg.1</t>
  </si>
  <si>
    <t>PRRT3</t>
  </si>
  <si>
    <t>proline rich transmembrane protein 3</t>
  </si>
  <si>
    <t>TC0900008910.hg.1</t>
  </si>
  <si>
    <t>C9orf106</t>
  </si>
  <si>
    <t>chromosome 9 open reading frame 106</t>
  </si>
  <si>
    <t>TC0100009742.hg.1</t>
  </si>
  <si>
    <t>CD160</t>
  </si>
  <si>
    <t>CD160 molecule</t>
  </si>
  <si>
    <t>TC0800009971.hg.1</t>
  </si>
  <si>
    <t>SCARA5</t>
  </si>
  <si>
    <t>scavenger receptor class A member 5</t>
  </si>
  <si>
    <t>TC0200015525.hg.1</t>
  </si>
  <si>
    <t>DYTN</t>
  </si>
  <si>
    <t>dystrotelin</t>
  </si>
  <si>
    <t>TC1400008056.hg.1</t>
  </si>
  <si>
    <t>IFI27</t>
  </si>
  <si>
    <t>interferon alpha inducible protein 27</t>
  </si>
  <si>
    <t>TC0100009433.hg.1</t>
  </si>
  <si>
    <t>LOC643355</t>
  </si>
  <si>
    <t>uncharacterized LOC643355</t>
  </si>
  <si>
    <t>TC1600007953.hg.1</t>
  </si>
  <si>
    <t>MT4</t>
  </si>
  <si>
    <t>metallothionein 4</t>
  </si>
  <si>
    <t>TC1200007514.hg.1</t>
  </si>
  <si>
    <t>H1FNT</t>
  </si>
  <si>
    <t>H1 histone family member N. testis specific</t>
  </si>
  <si>
    <t>TC0700010563.hg.1</t>
  </si>
  <si>
    <t>HOXA7</t>
  </si>
  <si>
    <t>homeobox A7</t>
  </si>
  <si>
    <t>TC0200011304.hg.1</t>
  </si>
  <si>
    <t>TWIST2</t>
  </si>
  <si>
    <t>twist family bHLH transcription factor 2</t>
  </si>
  <si>
    <t>TC1600007819.hg.1</t>
  </si>
  <si>
    <t>NKD1</t>
  </si>
  <si>
    <t>naked cuticle homolog 1</t>
  </si>
  <si>
    <t>TC0X00006593.hg.1</t>
  </si>
  <si>
    <t>CLCN4</t>
  </si>
  <si>
    <t>chloride voltage-gated channel 4</t>
  </si>
  <si>
    <t>TC0300013670.hg.1</t>
  </si>
  <si>
    <t>TNK2</t>
  </si>
  <si>
    <t>tyrosine kinase non receptor 2</t>
  </si>
  <si>
    <t>TC1000007678.hg.1</t>
  </si>
  <si>
    <t>MTRNR2L5</t>
  </si>
  <si>
    <t>MT-RNR2-like 5</t>
  </si>
  <si>
    <t>TC1000007427.hg.1</t>
  </si>
  <si>
    <t>ZNF485</t>
  </si>
  <si>
    <t>zinc finger protein 485</t>
  </si>
  <si>
    <t>TC0100018563.hg.1</t>
  </si>
  <si>
    <t>LEFTY1</t>
  </si>
  <si>
    <t>left-right determination factor 1</t>
  </si>
  <si>
    <t>TC0400008813.hg.1</t>
  </si>
  <si>
    <t>MGST2</t>
  </si>
  <si>
    <t>microsomal glutathione S-transferase 2</t>
  </si>
  <si>
    <t>TC0300011298.hg.1</t>
  </si>
  <si>
    <t>DNASE1L3</t>
  </si>
  <si>
    <t>deoxyribonuclease 1 like 3</t>
  </si>
  <si>
    <t>TC1100007414.hg.1</t>
  </si>
  <si>
    <t>LOC399886</t>
  </si>
  <si>
    <t>uncharacterized LOC399886</t>
  </si>
  <si>
    <t>TC0200010907.hg.1</t>
  </si>
  <si>
    <t>ACSL3</t>
  </si>
  <si>
    <t>acyl-CoA synthetase long-chain family member 3</t>
  </si>
  <si>
    <t>TC0500010018.hg.1</t>
  </si>
  <si>
    <t>C5orf49</t>
  </si>
  <si>
    <t>chromosome 5 open reading frame 49</t>
  </si>
  <si>
    <t>TC0100015364.hg.1</t>
  </si>
  <si>
    <t>TSPAN2</t>
  </si>
  <si>
    <t>tetraspanin 2</t>
  </si>
  <si>
    <t>TC1500009130.hg.1</t>
  </si>
  <si>
    <t>RHOV</t>
  </si>
  <si>
    <t>ras homolog family member V</t>
  </si>
  <si>
    <t>TC1000008670.hg.1</t>
  </si>
  <si>
    <t>TLX1</t>
  </si>
  <si>
    <t>T-cell leukemia homeobox 1</t>
  </si>
  <si>
    <t>TC0200006679.hg.1</t>
  </si>
  <si>
    <t>C2orf48</t>
  </si>
  <si>
    <t>chromosome 2 open reading frame 48</t>
  </si>
  <si>
    <t>TC0700006445.hg.1</t>
  </si>
  <si>
    <t>FAM20C</t>
  </si>
  <si>
    <t>FAM20C. golgi associated secretory pathway kinase</t>
  </si>
  <si>
    <t>TC0X00009262.hg.1</t>
  </si>
  <si>
    <t>SUPT20HL2</t>
  </si>
  <si>
    <t>SPT20 homolog. SAGA complex component-like 2</t>
  </si>
  <si>
    <t>TC0100009352.hg.1</t>
  </si>
  <si>
    <t>SYPL2</t>
  </si>
  <si>
    <t>synaptophysin like 2</t>
  </si>
  <si>
    <t>TC0100014855.hg.1</t>
  </si>
  <si>
    <t>GBP4</t>
  </si>
  <si>
    <t>guanylate binding protein 4</t>
  </si>
  <si>
    <t>TC0900007115.hg.1</t>
  </si>
  <si>
    <t>GLIPR2</t>
  </si>
  <si>
    <t>GLI pathogenesis related 2</t>
  </si>
  <si>
    <t>TC2200006793.hg.1</t>
  </si>
  <si>
    <t>GGTLC2</t>
  </si>
  <si>
    <t>gamma-glutamyltransferase light chain 2</t>
  </si>
  <si>
    <t>TC1400010317.hg.1</t>
  </si>
  <si>
    <t>CKB</t>
  </si>
  <si>
    <t>creatine kinase B</t>
  </si>
  <si>
    <t>TC0600007480.hg.1</t>
  </si>
  <si>
    <t>HLA-F</t>
  </si>
  <si>
    <t>major histocompatibility complex. class I. F</t>
  </si>
  <si>
    <t>TC0800009113.hg.1</t>
  </si>
  <si>
    <t>PTP4A3</t>
  </si>
  <si>
    <t>protein tyrosine phosphatase type IVA. member 3</t>
  </si>
  <si>
    <t>TC0900009825.hg.1</t>
  </si>
  <si>
    <t>DDX58</t>
  </si>
  <si>
    <t>DEXD/H-box helicase 58</t>
  </si>
  <si>
    <t>TC1200012651.hg.1</t>
  </si>
  <si>
    <t>KIF5A</t>
  </si>
  <si>
    <t>kinesin family member 5A</t>
  </si>
  <si>
    <t>TC0400006987.hg.1</t>
  </si>
  <si>
    <t>LAP3</t>
  </si>
  <si>
    <t>leucine aminopeptidase 3</t>
  </si>
  <si>
    <t>TC2200008588.hg.1</t>
  </si>
  <si>
    <t>APOL3</t>
  </si>
  <si>
    <t>apolipoprotein L3</t>
  </si>
  <si>
    <t>TC1700007481.hg.1</t>
  </si>
  <si>
    <t>RAB11FIP4</t>
  </si>
  <si>
    <t>RAB11 family interacting protein 4</t>
  </si>
  <si>
    <t>TC0700013027.hg.1</t>
  </si>
  <si>
    <t>RARRES2</t>
  </si>
  <si>
    <t>retinoic acid receptor responder 2</t>
  </si>
  <si>
    <t>TC0500009837.hg.1</t>
  </si>
  <si>
    <t>SLC12A7</t>
  </si>
  <si>
    <t>solute carrier family 12 member 7</t>
  </si>
  <si>
    <t>TC0300012191.hg.1</t>
  </si>
  <si>
    <t>PARP9</t>
  </si>
  <si>
    <t>poly(ADP-ribose) polymerase family member 9</t>
  </si>
  <si>
    <t>TC0500012017.hg.1</t>
  </si>
  <si>
    <t>IRF1</t>
  </si>
  <si>
    <t>interferon regulatory factor 1</t>
  </si>
  <si>
    <t>TC0100018307.hg.1</t>
  </si>
  <si>
    <t>ACKR1</t>
  </si>
  <si>
    <t>atypical chemokine receptor 1 (Duffy blood group)</t>
  </si>
  <si>
    <t>TC1800007059.hg.1</t>
  </si>
  <si>
    <t>DTNA</t>
  </si>
  <si>
    <t>dystrobrevin alpha</t>
  </si>
  <si>
    <t>TC0200007042.hg.1</t>
  </si>
  <si>
    <t>KCNK3</t>
  </si>
  <si>
    <t>potassium two pore domain channel subfamily K member 3</t>
  </si>
  <si>
    <t>TC1200009903.hg.1</t>
  </si>
  <si>
    <t>KLRC4-KLRK1</t>
  </si>
  <si>
    <t>KLRC4-KLRK1 readthrough</t>
  </si>
  <si>
    <t>TC1200012190.hg.1</t>
  </si>
  <si>
    <t>OASL</t>
  </si>
  <si>
    <t>2'-5'-oligoadenylate synthetase like</t>
  </si>
  <si>
    <t>TC1100011141.hg.1</t>
  </si>
  <si>
    <t>RCOR2</t>
  </si>
  <si>
    <t>REST corepressor 2</t>
  </si>
  <si>
    <t>TC0100006483.hg.1</t>
  </si>
  <si>
    <t>ISG15</t>
  </si>
  <si>
    <t>ISG15 ubiquitin-like modifier</t>
  </si>
  <si>
    <t>TC0600011508.hg.1</t>
  </si>
  <si>
    <t>TAP1</t>
  </si>
  <si>
    <t>transporter 1. ATP binding cassette subfamily B member</t>
  </si>
  <si>
    <t>TC0900008150.hg.1</t>
  </si>
  <si>
    <t>TMOD1</t>
  </si>
  <si>
    <t>tropomodulin 1</t>
  </si>
  <si>
    <t>TC0500012223.hg.1</t>
  </si>
  <si>
    <t>NRG2</t>
  </si>
  <si>
    <t>neuregulin 2</t>
  </si>
  <si>
    <t>TC0800012371.hg.1</t>
  </si>
  <si>
    <t>LY6E</t>
  </si>
  <si>
    <t>lymphocyte antigen 6 complex. locus E</t>
  </si>
  <si>
    <t>TC0200006779.hg.1</t>
  </si>
  <si>
    <t>FAM84A</t>
  </si>
  <si>
    <t>family with sequence similarity 84 member A</t>
  </si>
  <si>
    <t>TC1300008760.hg.1</t>
  </si>
  <si>
    <t>EPSTI1</t>
  </si>
  <si>
    <t>epithelial stromal interaction 1 (breast)</t>
  </si>
  <si>
    <t>TC1600006525.hg.1</t>
  </si>
  <si>
    <t>CACNA1H</t>
  </si>
  <si>
    <t>calcium voltage-gated channel subunit alpha1 H</t>
  </si>
  <si>
    <t>TC2200009257.hg.1</t>
  </si>
  <si>
    <t>TCN2</t>
  </si>
  <si>
    <t>transcobalamin 2</t>
  </si>
  <si>
    <t>TC1800006447.hg.1</t>
  </si>
  <si>
    <t>CLUL1</t>
  </si>
  <si>
    <t>clusterin like 1</t>
  </si>
  <si>
    <t>TC2100007205.hg.1</t>
  </si>
  <si>
    <t>MX2</t>
  </si>
  <si>
    <t>MX dynamin like GTPase 2</t>
  </si>
  <si>
    <t>TC0100012675.hg.1</t>
  </si>
  <si>
    <t>ACOT7</t>
  </si>
  <si>
    <t>acyl-CoA thioesterase 7</t>
  </si>
  <si>
    <t>TC0100016337.hg.1</t>
  </si>
  <si>
    <t>XCL2</t>
  </si>
  <si>
    <t>X-C motif chemokine ligand 2</t>
  </si>
  <si>
    <t>TC1100007899.hg.1</t>
  </si>
  <si>
    <t>RARRES3</t>
  </si>
  <si>
    <t>retinoic acid receptor responder 3</t>
  </si>
  <si>
    <t>TC0100011378.hg.1</t>
  </si>
  <si>
    <t>RASSF5</t>
  </si>
  <si>
    <t>Ras association domain family member 5</t>
  </si>
  <si>
    <t>TC1500007619.hg.1</t>
  </si>
  <si>
    <t>SMAD6</t>
  </si>
  <si>
    <t>SMAD family member 6</t>
  </si>
  <si>
    <t>TC1200008920.hg.1</t>
  </si>
  <si>
    <t>OAS3</t>
  </si>
  <si>
    <t>2'-5'-oligoadenylate synthetase 3</t>
  </si>
  <si>
    <t>TC1700007993.hg.1</t>
  </si>
  <si>
    <t>RUNDC3A</t>
  </si>
  <si>
    <t>RUN domain containing 3A</t>
  </si>
  <si>
    <t>TC1000010976.hg.1</t>
  </si>
  <si>
    <t>SPOCK2</t>
  </si>
  <si>
    <t>SPARC/osteonectin. cwcv and kazal like domains proteoglycan 2</t>
  </si>
  <si>
    <t>TC0200015770.hg.1</t>
  </si>
  <si>
    <t>GLB1L</t>
  </si>
  <si>
    <t>galactosidase beta 1 like</t>
  </si>
  <si>
    <t>TC0900009673.hg.1</t>
  </si>
  <si>
    <t>MLLT3</t>
  </si>
  <si>
    <t>MLLT3. super elongation complex subunit</t>
  </si>
  <si>
    <t>TC1700008082.hg.1</t>
  </si>
  <si>
    <t>MAPT</t>
  </si>
  <si>
    <t>microtubule associated protein tau</t>
  </si>
  <si>
    <t>TC1000008396.hg.1</t>
  </si>
  <si>
    <t>IFIT2</t>
  </si>
  <si>
    <t>interferon induced protein with tetratricopeptide repeats 2</t>
  </si>
  <si>
    <t>TC0100006550.hg.1</t>
  </si>
  <si>
    <t>PRKCZ</t>
  </si>
  <si>
    <t>protein kinase C zeta</t>
  </si>
  <si>
    <t>TC0400008345.hg.1</t>
  </si>
  <si>
    <t>SGMS2</t>
  </si>
  <si>
    <t>sphingomyelin synthase 2</t>
  </si>
  <si>
    <t>TC0100010532.hg.1</t>
  </si>
  <si>
    <t>XCL1</t>
  </si>
  <si>
    <t>X-C motif chemokine ligand 1</t>
  </si>
  <si>
    <t>TC0300007733.hg.1</t>
  </si>
  <si>
    <t>FAM19A1</t>
  </si>
  <si>
    <t>family with sequence similarity 19 member A1. C-C motif chemokine like</t>
  </si>
  <si>
    <t>TC0200014772.hg.1</t>
  </si>
  <si>
    <t>IFIH1</t>
  </si>
  <si>
    <t>interferon induced with helicase C domain 1</t>
  </si>
  <si>
    <t>TC1000011376.hg.1</t>
  </si>
  <si>
    <t>CH25H</t>
  </si>
  <si>
    <t>cholesterol 25-hydroxylase</t>
  </si>
  <si>
    <t>TC0400009904.hg.1</t>
  </si>
  <si>
    <t>PPP2R2C</t>
  </si>
  <si>
    <t>protein phosphatase 2 regulatory subunit Bgamma</t>
  </si>
  <si>
    <t>TC2000009994.hg.1</t>
  </si>
  <si>
    <t>DEFB124</t>
  </si>
  <si>
    <t>defensin beta 124</t>
  </si>
  <si>
    <t>TC1600008034.hg.1</t>
  </si>
  <si>
    <t>NDRG4</t>
  </si>
  <si>
    <t>NDRG family member 4</t>
  </si>
  <si>
    <t>TC1500006786.hg.1</t>
  </si>
  <si>
    <t>SCG5</t>
  </si>
  <si>
    <t>secretogranin V</t>
  </si>
  <si>
    <t>TC0500009562.hg.1</t>
  </si>
  <si>
    <t>HRH2</t>
  </si>
  <si>
    <t>histamine receptor H2</t>
  </si>
  <si>
    <t>TC1000008397.hg.1</t>
  </si>
  <si>
    <t>IFIT3</t>
  </si>
  <si>
    <t>interferon induced protein with tetratricopeptide repeats 3</t>
  </si>
  <si>
    <t>TC0400012828.hg.1</t>
  </si>
  <si>
    <t>BANK1</t>
  </si>
  <si>
    <t>B-cell scaffold protein with ankyrin repeats 1</t>
  </si>
  <si>
    <t>TC0500007875.hg.1</t>
  </si>
  <si>
    <t>BHMT2</t>
  </si>
  <si>
    <t>betaine--homocysteine S-methyltransferase 2</t>
  </si>
  <si>
    <t>TC0300010427.hg.1</t>
  </si>
  <si>
    <t>RFTN1</t>
  </si>
  <si>
    <t>raftlin. lipid raft linker 1</t>
  </si>
  <si>
    <t>TC0700013254.hg.1</t>
  </si>
  <si>
    <t>PTPRN2</t>
  </si>
  <si>
    <t>protein tyrosine phosphatase. receptor type N2</t>
  </si>
  <si>
    <t>TC0600014105.hg.1</t>
  </si>
  <si>
    <t>C2</t>
  </si>
  <si>
    <t>complement C2</t>
  </si>
  <si>
    <t>TC1100007056.hg.1</t>
  </si>
  <si>
    <t>NELL1</t>
  </si>
  <si>
    <t>neural EGFL like 1</t>
  </si>
  <si>
    <t>TC1000008400.hg.1</t>
  </si>
  <si>
    <t>IFIT1</t>
  </si>
  <si>
    <t>interferon induced protein with tetratricopeptide repeats 1</t>
  </si>
  <si>
    <t>TC0400010205.hg.1</t>
  </si>
  <si>
    <t>KCNIP4</t>
  </si>
  <si>
    <t>potassium voltage-gated channel interacting protein 4</t>
  </si>
  <si>
    <t>TC1000009830.hg.1</t>
  </si>
  <si>
    <t>CCDC3</t>
  </si>
  <si>
    <t>coiled-coil domain containing 3</t>
  </si>
  <si>
    <t>TC0100016539.hg.1</t>
  </si>
  <si>
    <t>ANGPTL1</t>
  </si>
  <si>
    <t>angiopoietin like 1</t>
  </si>
  <si>
    <t>TC1100011886.hg.1</t>
  </si>
  <si>
    <t>RAB38</t>
  </si>
  <si>
    <t>RAB38. member RAS oncogene family</t>
  </si>
  <si>
    <t>TC0600007231.hg.1</t>
  </si>
  <si>
    <t>CARMIL1</t>
  </si>
  <si>
    <t>capping protein regulator and myosin 1 linker 1</t>
  </si>
  <si>
    <t>TC0500013332.hg.1</t>
  </si>
  <si>
    <t>DMGDH</t>
  </si>
  <si>
    <t>dimethylglycine dehydrogenase</t>
  </si>
  <si>
    <t>TC0200011624.hg.1</t>
  </si>
  <si>
    <t>CMPK2</t>
  </si>
  <si>
    <t>cytidine/uridine monophosphate kinase 2</t>
  </si>
  <si>
    <t>TC0500013384.hg.1</t>
  </si>
  <si>
    <t>PPP2R2B</t>
  </si>
  <si>
    <t>protein phosphatase 2 regulatory subunit Bbeta</t>
  </si>
  <si>
    <t>TC1100011182.hg.1</t>
  </si>
  <si>
    <t>PYGM</t>
  </si>
  <si>
    <t>phosphorylase. glycogen. muscle</t>
  </si>
  <si>
    <t>TC1300007148.hg.1</t>
  </si>
  <si>
    <t>CYSLTR2</t>
  </si>
  <si>
    <t>cysteinyl leukotriene receptor 2</t>
  </si>
  <si>
    <t>TC1500010660.hg.1</t>
  </si>
  <si>
    <t>PCSK6</t>
  </si>
  <si>
    <t>proprotein convertase subtilisin/kexin type 6</t>
  </si>
  <si>
    <t>TC0900006653.hg.1</t>
  </si>
  <si>
    <t>TYRP1</t>
  </si>
  <si>
    <t>tyrosinase related protein 1</t>
  </si>
  <si>
    <t>TC0600014106.hg.1</t>
  </si>
  <si>
    <t>CFB</t>
  </si>
  <si>
    <t>complement factor B</t>
  </si>
  <si>
    <t>TC1000007061.hg.1</t>
  </si>
  <si>
    <t>GPR158</t>
  </si>
  <si>
    <t>G protein-coupled receptor 158</t>
  </si>
  <si>
    <t>TC0100013445.hg.1</t>
  </si>
  <si>
    <t>IFI6</t>
  </si>
  <si>
    <t>interferon alpha inducible protein 6</t>
  </si>
  <si>
    <t>TC0200016402.hg.1</t>
  </si>
  <si>
    <t>RSAD2</t>
  </si>
  <si>
    <t>radical S-adenosyl methionine domain containing 2</t>
  </si>
  <si>
    <t>TC0100008815.hg.1</t>
  </si>
  <si>
    <t>IFI44L</t>
  </si>
  <si>
    <t>interferon induced protein 44 like</t>
  </si>
  <si>
    <t>TC0300009412.hg.1</t>
  </si>
  <si>
    <t>SERPINI1</t>
  </si>
  <si>
    <t>serpin family I member 1</t>
  </si>
  <si>
    <t>TC1700011984.hg.1</t>
  </si>
  <si>
    <t>NPTX1</t>
  </si>
  <si>
    <t>neuronal pentraxin 1</t>
  </si>
  <si>
    <t>TC1200012708.hg.1</t>
  </si>
  <si>
    <t>OAS1</t>
  </si>
  <si>
    <t>2'-5'-oligoadenylate synthetase 1</t>
  </si>
  <si>
    <t>TC1200007359.hg.1</t>
  </si>
  <si>
    <t>CNTN1</t>
  </si>
  <si>
    <t>contactin 1</t>
  </si>
  <si>
    <t>TC1400006953.hg.1</t>
  </si>
  <si>
    <t>SSTR1</t>
  </si>
  <si>
    <t>somatostatin receptor 1</t>
  </si>
  <si>
    <t>TC0200015865.hg.1</t>
  </si>
  <si>
    <t>SCG2</t>
  </si>
  <si>
    <t>secretogranin II</t>
  </si>
  <si>
    <t>TC0200010790.hg.1</t>
  </si>
  <si>
    <t>GPBAR1</t>
  </si>
  <si>
    <t>G protein-coupled bile acid receptor 1</t>
  </si>
  <si>
    <t>TC0100009181.hg.1</t>
  </si>
  <si>
    <t>PLPPR4</t>
  </si>
  <si>
    <t>phospholipid phosphatase related 4</t>
  </si>
  <si>
    <t>TC0800010282.hg.1</t>
  </si>
  <si>
    <t>DKK4</t>
  </si>
  <si>
    <t>dickkopf WNT signaling pathway inhibitor 4</t>
  </si>
  <si>
    <t>TC0400012437.hg.1</t>
  </si>
  <si>
    <t>SCRG1</t>
  </si>
  <si>
    <t>stimulator of chondrogenesis 1</t>
  </si>
  <si>
    <t>TC0900010794.hg.1</t>
  </si>
  <si>
    <t>OGN</t>
  </si>
  <si>
    <t>osteoglycin</t>
  </si>
  <si>
    <t>TC0600009392.hg.1</t>
  </si>
  <si>
    <t>RSPO3</t>
  </si>
  <si>
    <t>R-spondin 3</t>
  </si>
  <si>
    <t>GIST140</t>
  </si>
  <si>
    <t>pValue</t>
  </si>
  <si>
    <t>FDR</t>
  </si>
  <si>
    <t>GO:0034340</t>
  </si>
  <si>
    <t>response to type I interferon</t>
  </si>
  <si>
    <t>GO:0098542</t>
  </si>
  <si>
    <t>defense response to other organism</t>
  </si>
  <si>
    <t>GO:0009615</t>
  </si>
  <si>
    <t>response to virus</t>
  </si>
  <si>
    <t>BCL3;DUOX2;EXOSC5;IFI27;IFI6;IFIH1;IFIT1;IFIT2;IFIT3;IRF1;ISG15;OAS1;OAS3;OASL;PARP9;RSAD2;RTP4;XCL1</t>
  </si>
  <si>
    <t>GO:0002250</t>
  </si>
  <si>
    <t>adaptive immune response</t>
  </si>
  <si>
    <t>GO:0032609</t>
  </si>
  <si>
    <t>interferon-gamma production</t>
  </si>
  <si>
    <t>BCL3;CD244;EOMES;ISG15;KLRC4-KLRK1;XCL1</t>
  </si>
  <si>
    <t>GO:0006959</t>
  </si>
  <si>
    <t>humoral immune response</t>
  </si>
  <si>
    <t>GO:0002449</t>
  </si>
  <si>
    <t>lymphocyte mediated immunity</t>
  </si>
  <si>
    <t>BCL3;C2;HLA-F;KLRC4-KLRK1;PRKCZ;RFTN1;RSAD2;XCL1</t>
  </si>
  <si>
    <t>GO:0034341</t>
  </si>
  <si>
    <t>response to interferon-gamma</t>
  </si>
  <si>
    <t>GO:0001906</t>
  </si>
  <si>
    <t>cell killing</t>
  </si>
  <si>
    <t>DNASE1L3;HLA-F;KLRC4-KLRK1;RAB27A;ROMO1;XCL1</t>
  </si>
  <si>
    <t>GO:0001101</t>
  </si>
  <si>
    <t>response to acid chemical</t>
  </si>
  <si>
    <t>ABL2;AKR1B1;BCL11A;CASP3;CLK2;EGR1;FOXO1;GCLC;GNG2;IPO5;LDLR;PDK4;PTCH1;PTGS2;SPARC;YAP1</t>
  </si>
  <si>
    <t>GO:0035690</t>
  </si>
  <si>
    <t>cellular response to drug</t>
  </si>
  <si>
    <t>GO:0048545</t>
  </si>
  <si>
    <t>response to steroid hormone</t>
  </si>
  <si>
    <t>BMP4;CASP3;CLOCK;CNOT2;DDX17;EP300;FOXO1;MED1;NR3C1;NR4A1;NR4A2;NR4A3;PER1;PTGS2;RNF4;SIRT1;SPARC;YAP1;ZFP36</t>
  </si>
  <si>
    <t>GO:0060560</t>
  </si>
  <si>
    <t>developmental growth involved in morphogenesis</t>
  </si>
  <si>
    <t>ABL1;BCL11A;BMP4;CCL11;CDKL5;EPB41L5;FN1;KDM5B;KIF26B;MED1;NIN;SEMA3A;SMURF1;SPRY1;YAP1</t>
  </si>
  <si>
    <t>GO:0030856</t>
  </si>
  <si>
    <t>regulation of epithelial cell differentiation</t>
  </si>
  <si>
    <t>BMP4;CLOCK;FAT4;HES1;MED1;NCOA3;NUMA1;PRKX;PTCH1;STAT5B;VEZF1;YAP1;ZEB1;ZFP36</t>
  </si>
  <si>
    <t>GO:0050673</t>
  </si>
  <si>
    <t>epithelial cell proliferation</t>
  </si>
  <si>
    <t>GO:0006929</t>
  </si>
  <si>
    <t>substrate-dependent cell migration</t>
  </si>
  <si>
    <t>EPB41L5;FN1;MYH10;OPHN1;SEMA3A</t>
  </si>
  <si>
    <t>GO:0007568</t>
  </si>
  <si>
    <t>aging</t>
  </si>
  <si>
    <t>GO:0045444</t>
  </si>
  <si>
    <t>fat cell differentiation</t>
  </si>
  <si>
    <t>ADGRF5;EP300;FOXO1;GPS2;HES1;MED1;NR4A1;NR4A2;NR4A3;OSBPL8;PTGS2;SH3PXD2B;SIRT1;ZBTB16;ZFP36</t>
  </si>
  <si>
    <t>NAME</t>
  </si>
  <si>
    <t>SIZE</t>
  </si>
  <si>
    <t>FDR q-val</t>
  </si>
  <si>
    <t>FWER p-val</t>
  </si>
  <si>
    <t>REACTOME_INTERFERON_SIGNALING</t>
  </si>
  <si>
    <t>REACTOME_IMMUNE_SYSTEM</t>
  </si>
  <si>
    <t>REACTOME_CYTOKINE_SIGNALING_IN_IMMUNE_SYSTEM</t>
  </si>
  <si>
    <t>REACTOME_GPCR_LIGAND_BINDING</t>
  </si>
  <si>
    <t>NABA_SECRETED_FACTORS</t>
  </si>
  <si>
    <t>REACTOME_GPCR_DOWNSTREAM_SIGNALING</t>
  </si>
  <si>
    <t>REACTOME_SIGNALING_BY_GPCR</t>
  </si>
  <si>
    <t>KEGG_CHEMOKINE_SIGNALING_PATHWAY</t>
  </si>
  <si>
    <t>REACTOME_NEURONAL_SYSTEM</t>
  </si>
  <si>
    <t>KEGG_CALCIUM_SIGNALING_PATHWAY</t>
  </si>
  <si>
    <t>REACTOME_METABOLISM_OF_AMINO_ACIDS_AND_DERIVATIVES</t>
  </si>
  <si>
    <t>REACTOME_GENERIC_TRANSCRIPTION_PATHWAY</t>
  </si>
  <si>
    <t>NABA_ECM_GLYCOPROTEINS</t>
  </si>
  <si>
    <t>KEGG_PATHWAYS_IN_CANCER</t>
  </si>
  <si>
    <t>NABA_MATRISOME</t>
  </si>
  <si>
    <t>REACTOME_AXON_GUIDANCE</t>
  </si>
  <si>
    <t>KEGG_FOCAL_ADHESION</t>
  </si>
  <si>
    <t>NABA_MATRISOME_ASSOCIATED</t>
  </si>
  <si>
    <t>NABA_CORE_MATRISOME</t>
  </si>
  <si>
    <t>REACTOME_HEMOSTASIS</t>
  </si>
  <si>
    <t>REACTOME_METABOLISM_OF_PROTEINS</t>
  </si>
  <si>
    <t>REACTOME_CELL_CYCLE</t>
  </si>
  <si>
    <t>NABA_ECM_REGULATORS</t>
  </si>
  <si>
    <t>REACTOME_CELL_CYCLE_MITOTIC</t>
  </si>
  <si>
    <t>REACTOME_PPARA_ACTIVATES_GENE_EXPRESSION</t>
  </si>
  <si>
    <t>REACTOME_FATTY_ACID_TRIACYLGLYCEROL_AND_KETONE_BODY_METABOLISM</t>
  </si>
  <si>
    <t>REACTOME_TRANSMEMBRANE_TRANSPORT_OF_SMALL_MOLECULES</t>
  </si>
  <si>
    <t>REACTOME_DEVELOPMENTAL_BIOLOGY</t>
  </si>
  <si>
    <t>REACTOME_PLATELET_ACTIVATION_SIGNALING_AND_AGGREGATION</t>
  </si>
  <si>
    <t>REACTOME_ADAPTIVE_IMMUNE_SYSTEM</t>
  </si>
  <si>
    <t>REACTOME_METABOLISM_OF_RNA</t>
  </si>
  <si>
    <t>REACTOME_METABOLISM_OF_LIPIDS_AND_LIPOPROTEINS</t>
  </si>
  <si>
    <t>KEGG_CYTOKINE_CYTOKINE_RECEPTOR_INTERACTION</t>
  </si>
  <si>
    <t>KEGG_TGF_BETA_SIGNALING_PATHWAY</t>
  </si>
  <si>
    <t>KEGG_MAPK_SIGNALING_PATHWAY</t>
  </si>
  <si>
    <t>Input Sample</t>
  </si>
  <si>
    <t>B cells naive</t>
  </si>
  <si>
    <t>B cells memory</t>
  </si>
  <si>
    <t>Plasma cells</t>
  </si>
  <si>
    <t>T cells CD8</t>
  </si>
  <si>
    <t>T cells CD4 naive</t>
  </si>
  <si>
    <t>T cells CD4 memory resting</t>
  </si>
  <si>
    <t>T cells CD4 memory activated</t>
  </si>
  <si>
    <t>T cells follicular helper</t>
  </si>
  <si>
    <t>T cells regulatory (Tregs)</t>
  </si>
  <si>
    <t>T cells gamma delta</t>
  </si>
  <si>
    <t>NK cells resting</t>
  </si>
  <si>
    <t>NK cells activated</t>
  </si>
  <si>
    <t>Monocytes</t>
  </si>
  <si>
    <t>Macrophages M0</t>
  </si>
  <si>
    <t>Macrophages M1</t>
  </si>
  <si>
    <t>Macrophages M2</t>
  </si>
  <si>
    <t>Dendritic cells resting</t>
  </si>
  <si>
    <t>Dendritic cells activated</t>
  </si>
  <si>
    <t>Mast cells resting</t>
  </si>
  <si>
    <t>Mast cells activated</t>
  </si>
  <si>
    <t>Eosinophils</t>
  </si>
  <si>
    <t>Neutrophils</t>
  </si>
  <si>
    <t>P-value</t>
  </si>
  <si>
    <t>Pearson Correlation</t>
  </si>
  <si>
    <t>Absolute score</t>
  </si>
  <si>
    <t>RMSE</t>
  </si>
  <si>
    <t>TIS genes</t>
  </si>
  <si>
    <t>CD2</t>
  </si>
  <si>
    <t>STAT1</t>
  </si>
  <si>
    <t>CXCR6</t>
  </si>
  <si>
    <t>CXCL13</t>
  </si>
  <si>
    <t>CXCL10</t>
  </si>
  <si>
    <t>GZMK</t>
  </si>
  <si>
    <t>HLA-E</t>
  </si>
  <si>
    <t>HLA-DRA</t>
  </si>
  <si>
    <t>TAGAP</t>
  </si>
  <si>
    <t>IDO1</t>
  </si>
  <si>
    <t>IL2RG</t>
  </si>
  <si>
    <t>CD3E</t>
  </si>
  <si>
    <t>CD3D</t>
  </si>
  <si>
    <t>LAG3</t>
  </si>
  <si>
    <t>GZMB</t>
  </si>
  <si>
    <t>CIITA</t>
  </si>
  <si>
    <t>CCL5</t>
  </si>
  <si>
    <t>NKG7</t>
  </si>
  <si>
    <t>STK11IP</t>
  </si>
  <si>
    <t>SDHA</t>
  </si>
  <si>
    <t>ABCF1</t>
  </si>
  <si>
    <t>TBP</t>
  </si>
  <si>
    <t>G6PD</t>
  </si>
  <si>
    <t>NRDE2</t>
  </si>
  <si>
    <t>TBC1D10B</t>
  </si>
  <si>
    <t>POLR2A</t>
  </si>
  <si>
    <t>UBB</t>
  </si>
  <si>
    <t>OAZ1</t>
  </si>
  <si>
    <t>Average</t>
  </si>
  <si>
    <t>RMA Data  House Keeping</t>
  </si>
  <si>
    <t>RMA Data TIS genes</t>
  </si>
  <si>
    <t>Normalization</t>
  </si>
  <si>
    <t>HLA-F;IFI27;IFI6;IFIT1;IFIT2;IFIT3;IKBKE;IRAK1;IRF1;ISG15;MX2;OAS1;OAS3;OASL;RSAD2</t>
  </si>
  <si>
    <t>BCL3;CD160;DEFB124;EXOSC5;IFI27;IFI6;IFIH1;IFIT1;IFIT2;IFIT3;IRF1;ISG15;KLRC4-KLRK1;OAS1;OAS3;OASL;PARP9;RARRES2;ROMO1;RSAD2;RTP4</t>
  </si>
  <si>
    <t>BCL3;C2;CD244;EOMES;HLA-F;IRF1;KLRC4-KLRK1;PRKCZ;PRR7;RAB27A;RELB;RFTN1;RSAD2;TAP1;XCL1</t>
  </si>
  <si>
    <t>AIRE;BCL3;C2;CFB;COL20A1;ITLN1;PSMB10;RARRES2;ROMO1;RPL39</t>
  </si>
  <si>
    <t>GO:0035456</t>
  </si>
  <si>
    <t>response to interferon-beta</t>
  </si>
  <si>
    <t>IFIT1;IFIT3;IKBKE;IRF1;NDUFA13</t>
  </si>
  <si>
    <t>CAMK2D;HLA-F;IRF1;OAS1;OAS3;OASL;PARP14;PARP9;XCL1;XCL2</t>
  </si>
  <si>
    <t>ABL1;BCL11A;BRAF;CTNNA1;EGR1;FOXO1;GCLC;HGF;NFE2L2;NR3C1;NR4A3;PTGS2;SIN3A;SIRT1;TP53INP1;TRIM41</t>
  </si>
  <si>
    <t>ABL1;APOD;BCL6;CTNNA1;DNMBP;GCLC;KAT6A;NFE2L2;PPP1R9A;PTGS2;SEC63;SIN3A;SIRT1;SNCA;WRN</t>
  </si>
  <si>
    <t>GO:0030522</t>
  </si>
  <si>
    <t>intracellular receptor signaling pathway</t>
  </si>
  <si>
    <t>CITED2;CLOCK;CNOT2;DDX17;EP300;GPS2;LATS1;LSM14A;MED1;NCOA3;NR3C1;NR4A1;NR4A2;NR4A3;PER1;PUM1;RNF4;SIRT1;TAB3;YAP1;YWHAH</t>
  </si>
  <si>
    <t>BMP4;CCL11;CCL2;EGR3;GATA2;HES1;HIF1A;KDM5B;LAMB1;MCC;MED1;NF1;NFIB;NR4A1;NR4A3;NRAS;PLCG1;PPARG;PRKX;PTCH1;SAV1;SIRT1;SP1;SPARC;YAP1;ZFP36;ZFP36L1</t>
  </si>
  <si>
    <t>TC1500007009.hg.1</t>
  </si>
  <si>
    <t>MGA</t>
  </si>
  <si>
    <t>MGA. MAX dimerization protein</t>
  </si>
  <si>
    <t>TC0700009996.hg.1</t>
  </si>
  <si>
    <t>C7orf50</t>
  </si>
  <si>
    <t>chromosome 7 open reading frame 50</t>
  </si>
  <si>
    <t>TC0100015572.hg.1</t>
  </si>
  <si>
    <t>SRGAP2B</t>
  </si>
  <si>
    <t>SLIT-ROBO Rho GTPase activating protein 2B</t>
  </si>
  <si>
    <t>TC0200016750.hg.1</t>
  </si>
  <si>
    <t>NFE2L2</t>
  </si>
  <si>
    <t>nuclear factor. erythroid 2 like 2</t>
  </si>
  <si>
    <t>TC1000009452.hg.1</t>
  </si>
  <si>
    <t>VENTX</t>
  </si>
  <si>
    <t>VENT homeobox</t>
  </si>
  <si>
    <t>TC1300008342.hg.1</t>
  </si>
  <si>
    <t>C1QTNF9B</t>
  </si>
  <si>
    <t>C1q and tumor necrosis factor related protein 9B</t>
  </si>
  <si>
    <t>TC1700009748.hg.1</t>
  </si>
  <si>
    <t>SCO1</t>
  </si>
  <si>
    <t>SCO1. cytochrome c oxidase assembly protein</t>
  </si>
  <si>
    <t>TC0200008971.hg.1</t>
  </si>
  <si>
    <t>CBWD2</t>
  </si>
  <si>
    <t>COBW domain containing 2</t>
  </si>
  <si>
    <t>TC0500009762.hg.1</t>
  </si>
  <si>
    <t>TRIM41</t>
  </si>
  <si>
    <t>tripartite motif containing 41</t>
  </si>
  <si>
    <t>TC1700010923.hg.1</t>
  </si>
  <si>
    <t>RPRML</t>
  </si>
  <si>
    <t>reprimo like</t>
  </si>
  <si>
    <t>TC0800012386.hg.1</t>
  </si>
  <si>
    <t>PINX1</t>
  </si>
  <si>
    <t>PIN2/TERF1 interacting. telomerase inhibitor 1</t>
  </si>
  <si>
    <t>TC1900008300.hg.1</t>
  </si>
  <si>
    <t>RELB</t>
  </si>
  <si>
    <t>RELB proto-oncogene. NF-kB subunit</t>
  </si>
  <si>
    <t>TC1200007881.hg.1</t>
  </si>
  <si>
    <t>INHBE</t>
  </si>
  <si>
    <t>inhibin beta E subunit</t>
  </si>
  <si>
    <t>TC1900010847.hg.1</t>
  </si>
  <si>
    <t>LYPD3</t>
  </si>
  <si>
    <t>LY6/PLAUR domain containing 3</t>
  </si>
  <si>
    <t>TC0900011445.hg.1</t>
  </si>
  <si>
    <t>PDCL</t>
  </si>
  <si>
    <t>phosducin like</t>
  </si>
  <si>
    <t>TC1700012193.hg.1</t>
  </si>
  <si>
    <t>NDEL1</t>
  </si>
  <si>
    <t>nudE neurodevelopment protein 1 like 1</t>
  </si>
  <si>
    <t>TC0400009767.hg.1</t>
  </si>
  <si>
    <t>ZFYVE28</t>
  </si>
  <si>
    <t>zinc finger FYVE-type containing 28</t>
  </si>
  <si>
    <t>TC0300011052.hg.1</t>
  </si>
  <si>
    <t>LAMB2</t>
  </si>
  <si>
    <t>laminin subunit beta 2</t>
  </si>
  <si>
    <t>TC1600009256.hg.1</t>
  </si>
  <si>
    <t>NAGPA</t>
  </si>
  <si>
    <t>N-acetylglucosamine-1-phosphodiester alpha-N-acetylglucosaminidase</t>
  </si>
  <si>
    <t>TC0X00007221.hg.1</t>
  </si>
  <si>
    <t>MAGIX</t>
  </si>
  <si>
    <t>MAGI family member. X-linked</t>
  </si>
  <si>
    <t>TC1700011131.hg.1</t>
  </si>
  <si>
    <t>MBTD1</t>
  </si>
  <si>
    <t>mbt domain containing 1</t>
  </si>
  <si>
    <t>TC0200015773.hg.1</t>
  </si>
  <si>
    <t>PTPRN</t>
  </si>
  <si>
    <t>protein tyrosine phosphatase. receptor type N</t>
  </si>
  <si>
    <t>TC1100006539.hg.1</t>
  </si>
  <si>
    <t>TNNI2</t>
  </si>
  <si>
    <t>troponin I2. fast skeletal type</t>
  </si>
  <si>
    <t>TC1700012251.hg.1</t>
  </si>
  <si>
    <t>KRTAP4-7</t>
  </si>
  <si>
    <t>keratin associated protein 4-7</t>
  </si>
  <si>
    <t>TC0800009886.hg.1</t>
  </si>
  <si>
    <t>NKX2-6</t>
  </si>
  <si>
    <t>NK2 homeobox 6</t>
  </si>
  <si>
    <t>TC0800006880.hg.1</t>
  </si>
  <si>
    <t>PCM1</t>
  </si>
  <si>
    <t>pericentriolar material 1</t>
  </si>
  <si>
    <t>TC0900012031.hg.1</t>
  </si>
  <si>
    <t>MAN1B1-AS1</t>
  </si>
  <si>
    <t>MAN1B1 antisense RNA 1 (head to head)</t>
  </si>
  <si>
    <t>TC0200011548.hg.1</t>
  </si>
  <si>
    <t>TSSC1</t>
  </si>
  <si>
    <t>tumor suppressing subtransferable candidate 1</t>
  </si>
  <si>
    <t>TC2000008031.hg.1</t>
  </si>
  <si>
    <t>COL9A3</t>
  </si>
  <si>
    <t>collagen type IX alpha 3 chain</t>
  </si>
  <si>
    <t>TC2200009350.hg.1</t>
  </si>
  <si>
    <t>CSNK1E</t>
  </si>
  <si>
    <t>casein kinase 1 epsilon</t>
  </si>
  <si>
    <t>TC1000010065.hg.1</t>
  </si>
  <si>
    <t>ARHGAP21</t>
  </si>
  <si>
    <t>Rho GTPase activating protein 21</t>
  </si>
  <si>
    <t>TC1600009397.hg.1</t>
  </si>
  <si>
    <t>PRM3</t>
  </si>
  <si>
    <t>protamine 3</t>
  </si>
  <si>
    <t>TC0700010245.hg.1</t>
  </si>
  <si>
    <t>COL28A1</t>
  </si>
  <si>
    <t>collagen type XXVIII alpha 1 chain</t>
  </si>
  <si>
    <t>TC0200014971.hg.1</t>
  </si>
  <si>
    <t>SP3</t>
  </si>
  <si>
    <t>Sp3 transcription factor</t>
  </si>
  <si>
    <t>TC2000008016.hg.1</t>
  </si>
  <si>
    <t>MIR1-1HG</t>
  </si>
  <si>
    <t>MIR1-1 host gene</t>
  </si>
  <si>
    <t>TC1700006748.hg.1</t>
  </si>
  <si>
    <t>TMEM102</t>
  </si>
  <si>
    <t>transmembrane protein 102</t>
  </si>
  <si>
    <t>TC0200016601.hg.1</t>
  </si>
  <si>
    <t>GIGYF2</t>
  </si>
  <si>
    <t>GRB10 interacting GYF protein 2</t>
  </si>
  <si>
    <t>TC1600008640.hg.1</t>
  </si>
  <si>
    <t>ADAD2</t>
  </si>
  <si>
    <t>adenosine deaminase domain containing 2</t>
  </si>
  <si>
    <t>TC1100013149.hg.1</t>
  </si>
  <si>
    <t>SERGEF</t>
  </si>
  <si>
    <t>secretion regulating guanine nucleotide exchange factor</t>
  </si>
  <si>
    <t>TC0300012339.hg.1</t>
  </si>
  <si>
    <t>GATA2</t>
  </si>
  <si>
    <t>GATA binding protein 2</t>
  </si>
  <si>
    <t>TC0100011374.hg.1</t>
  </si>
  <si>
    <t>IKBKE</t>
  </si>
  <si>
    <t>inhibitor of kappa light polypeptide gene enhancer in B-cells. kinase epsilon</t>
  </si>
  <si>
    <t>TC0900012230.hg.1</t>
  </si>
  <si>
    <t>SLC25A51</t>
  </si>
  <si>
    <t>solute carrier family 25 member 51</t>
  </si>
  <si>
    <t>TC0100006840.hg.1</t>
  </si>
  <si>
    <t>TARDBP</t>
  </si>
  <si>
    <t>TAR DNA binding protein</t>
  </si>
  <si>
    <t>TC1900011127.hg.1</t>
  </si>
  <si>
    <t>HRC</t>
  </si>
  <si>
    <t>histidine rich calcium binding protein</t>
  </si>
  <si>
    <t>TC1600009865.hg.1</t>
  </si>
  <si>
    <t>NUPR1</t>
  </si>
  <si>
    <t>nuclear protein 1. transcriptional regulator</t>
  </si>
  <si>
    <t>TC0600007825.hg.1</t>
  </si>
  <si>
    <t>MAPK14</t>
  </si>
  <si>
    <t>mitogen-activated protein kinase 14</t>
  </si>
  <si>
    <t>TC0400006517.hg.1</t>
  </si>
  <si>
    <t>UVSSA</t>
  </si>
  <si>
    <t>UV stimulated scaffold protein A</t>
  </si>
  <si>
    <t>TC1100009210.hg.1</t>
  </si>
  <si>
    <t>ARCN1</t>
  </si>
  <si>
    <t>archain 1</t>
  </si>
  <si>
    <t>TC1100008669.hg.1</t>
  </si>
  <si>
    <t>PRSS23</t>
  </si>
  <si>
    <t>protease. serine 23</t>
  </si>
  <si>
    <t>TC0200010975.hg.1</t>
  </si>
  <si>
    <t>AGFG1</t>
  </si>
  <si>
    <t>ArfGAP with FG repeats 1</t>
  </si>
  <si>
    <t>TC0800011208.hg.1</t>
  </si>
  <si>
    <t>RIDA</t>
  </si>
  <si>
    <t>reactive intermediate imine deaminase A homolog</t>
  </si>
  <si>
    <t>TC1900008240.hg.1</t>
  </si>
  <si>
    <t>ZNF283</t>
  </si>
  <si>
    <t>zinc finger protein 283</t>
  </si>
  <si>
    <t>TC1100011339.hg.1</t>
  </si>
  <si>
    <t>CABP2</t>
  </si>
  <si>
    <t>calcium binding protein 2</t>
  </si>
  <si>
    <t>TC0800008266.hg.1</t>
  </si>
  <si>
    <t>DPY19L4</t>
  </si>
  <si>
    <t>dpy-19 like 4 (C. elegans)</t>
  </si>
  <si>
    <t>TC1100007167.hg.1</t>
  </si>
  <si>
    <t>FSHB</t>
  </si>
  <si>
    <t>follicle stimulating hormone beta subunit</t>
  </si>
  <si>
    <t>TC1000012395.hg.1</t>
  </si>
  <si>
    <t>CALY</t>
  </si>
  <si>
    <t>calcyon neuron specific vesicular protein</t>
  </si>
  <si>
    <t>TC2200009351.hg.1</t>
  </si>
  <si>
    <t>TC1000011005.hg.1</t>
  </si>
  <si>
    <t>P4HA1</t>
  </si>
  <si>
    <t>prolyl 4-hydroxylase subunit alpha 1</t>
  </si>
  <si>
    <t>TC0500006640.hg.1</t>
  </si>
  <si>
    <t>UBE2QL1</t>
  </si>
  <si>
    <t>ubiquitin conjugating enzyme E2 Q family like 1</t>
  </si>
  <si>
    <t>TC0500011255.hg.1</t>
  </si>
  <si>
    <t>MTX3</t>
  </si>
  <si>
    <t>metaxin 3</t>
  </si>
  <si>
    <t>TC0900007437.hg.1</t>
  </si>
  <si>
    <t>FOXD4L4</t>
  </si>
  <si>
    <t>forkhead box D4-like 4</t>
  </si>
  <si>
    <t>TC1900011742.hg.1</t>
  </si>
  <si>
    <t>CEACAM6</t>
  </si>
  <si>
    <t>carcinoembryonic antigen related cell adhesion molecule 6</t>
  </si>
  <si>
    <t>TC0500007912.hg.1</t>
  </si>
  <si>
    <t>ZFYVE16</t>
  </si>
  <si>
    <t>zinc finger FYVE-type containing 16</t>
  </si>
  <si>
    <t>TC1900006620.hg.1</t>
  </si>
  <si>
    <t>GNA15</t>
  </si>
  <si>
    <t>G protein subunit alpha 15</t>
  </si>
  <si>
    <t>TC0100012320.hg.1</t>
  </si>
  <si>
    <t>OR2G3</t>
  </si>
  <si>
    <t>olfactory receptor family 2 subfamily G member 3</t>
  </si>
  <si>
    <t>TC0100006683.hg.1</t>
  </si>
  <si>
    <t>HES3</t>
  </si>
  <si>
    <t>hes family bHLH transcription factor 3</t>
  </si>
  <si>
    <t>TC0100018339.hg.1</t>
  </si>
  <si>
    <t>MDM4</t>
  </si>
  <si>
    <t>MDM4. p53 regulator</t>
  </si>
  <si>
    <t>TC1600011553.hg.1</t>
  </si>
  <si>
    <t>PSMB10</t>
  </si>
  <si>
    <t>proteasome subunit beta 10</t>
  </si>
  <si>
    <t>TC1000012511.hg.1</t>
  </si>
  <si>
    <t>PRAP1</t>
  </si>
  <si>
    <t>proline rich acidic protein 1</t>
  </si>
  <si>
    <t>TC2000008856.hg.1</t>
  </si>
  <si>
    <t>C20orf203</t>
  </si>
  <si>
    <t>chromosome 20 open reading frame 203</t>
  </si>
  <si>
    <t>TC1600006459.hg.1</t>
  </si>
  <si>
    <t>RPL23AP5</t>
  </si>
  <si>
    <t>ribosomal protein L23a pseudogene 5</t>
  </si>
  <si>
    <t>TC0400011299.hg.1</t>
  </si>
  <si>
    <t>FAM13A</t>
  </si>
  <si>
    <t>family with sequence similarity 13 member A</t>
  </si>
  <si>
    <t>TC1000008088.hg.1</t>
  </si>
  <si>
    <t>SAMD8</t>
  </si>
  <si>
    <t>sterile alpha motif domain containing 8</t>
  </si>
  <si>
    <t>TC0X00011334.hg.1</t>
  </si>
  <si>
    <t>BRCC3</t>
  </si>
  <si>
    <t>BRCA1/BRCA2-containing complex subunit 3</t>
  </si>
  <si>
    <t>TC1700007057.hg.1</t>
  </si>
  <si>
    <t>NT5M</t>
  </si>
  <si>
    <t>5'.3'-nucleotidase. mitochondrial</t>
  </si>
  <si>
    <t>TC1200008081.hg.1</t>
  </si>
  <si>
    <t>DYRK2</t>
  </si>
  <si>
    <t>dual specificity tyrosine phosphorylation regulated kinase 2</t>
  </si>
  <si>
    <t>TC1800009284.hg.1</t>
  </si>
  <si>
    <t>C18orf32</t>
  </si>
  <si>
    <t>chromosome 18 open reading frame 32</t>
  </si>
  <si>
    <t>TC1600010618.hg.1</t>
  </si>
  <si>
    <t>EXOC3L1</t>
  </si>
  <si>
    <t>exocyst complex component 3 like 1</t>
  </si>
  <si>
    <t>TC0900007435.hg.1</t>
  </si>
  <si>
    <t>CBWD5</t>
  </si>
  <si>
    <t>COBW domain containing 5</t>
  </si>
  <si>
    <t>TC0400012796.hg.1</t>
  </si>
  <si>
    <t>PDGFRA</t>
  </si>
  <si>
    <t>platelet derived growth factor receptor alpha</t>
  </si>
  <si>
    <t>TC2200008710.hg.1</t>
  </si>
  <si>
    <t>JOSD1</t>
  </si>
  <si>
    <t>Josephin domain containing 1</t>
  </si>
  <si>
    <t>TC0500009610.hg.1</t>
  </si>
  <si>
    <t>NSD1</t>
  </si>
  <si>
    <t>nuclear receptor binding SET domain protein 1</t>
  </si>
  <si>
    <t>TC1700010036.hg.1</t>
  </si>
  <si>
    <t>ALDH3A1</t>
  </si>
  <si>
    <t>aldehyde dehydrogenase 3 family member A1</t>
  </si>
  <si>
    <t>TC1200007844.hg.1</t>
  </si>
  <si>
    <t>RBMS2</t>
  </si>
  <si>
    <t>RNA binding motif single stranded interacting protein 2</t>
  </si>
  <si>
    <t>TC0100007940.hg.1</t>
  </si>
  <si>
    <t>CAP1</t>
  </si>
  <si>
    <t>adenylate cyclase associated protein 1</t>
  </si>
  <si>
    <t>TC1900012058.hg.1</t>
  </si>
  <si>
    <t>ZNF417</t>
  </si>
  <si>
    <t>zinc finger protein 417</t>
  </si>
  <si>
    <t>TC0100013192.hg.1</t>
  </si>
  <si>
    <t>SH2D5</t>
  </si>
  <si>
    <t>SH2 domain containing 5</t>
  </si>
  <si>
    <t>TC1900009137.hg.1</t>
  </si>
  <si>
    <t>CBARP</t>
  </si>
  <si>
    <t>CACN beta subunit associated regulatory protein</t>
  </si>
  <si>
    <t>TC1600010669.hg.1</t>
  </si>
  <si>
    <t>DDX28</t>
  </si>
  <si>
    <t>DEAD-box helicase 28</t>
  </si>
  <si>
    <t>TC0200011105.hg.1</t>
  </si>
  <si>
    <t>CHRNG</t>
  </si>
  <si>
    <t>cholinergic receptor nicotinic gamma subunit</t>
  </si>
  <si>
    <t>TC1000011726.hg.1</t>
  </si>
  <si>
    <t>SH3PXD2A</t>
  </si>
  <si>
    <t>SH3 and PX domains 2A</t>
  </si>
  <si>
    <t>TC1100013144.hg.1</t>
  </si>
  <si>
    <t>ZBED5</t>
  </si>
  <si>
    <t>zinc finger BED-type containing 5</t>
  </si>
  <si>
    <t>TC2200009253.hg.1</t>
  </si>
  <si>
    <t>MTFP1</t>
  </si>
  <si>
    <t>mitochondrial fission process 1</t>
  </si>
  <si>
    <t>TC1600011450.hg.1</t>
  </si>
  <si>
    <t>SPIRE2</t>
  </si>
  <si>
    <t>spire type actin nucleation factor 2</t>
  </si>
  <si>
    <t>TC2000009200.hg.1</t>
  </si>
  <si>
    <t>RIMS4</t>
  </si>
  <si>
    <t>regulating synaptic membrane exocytosis 4</t>
  </si>
  <si>
    <t>TC0600008064.hg.1</t>
  </si>
  <si>
    <t>PPP2R5D</t>
  </si>
  <si>
    <t>protein phosphatase 2 regulatory subunit B'delta</t>
  </si>
  <si>
    <t>TC0300013964.hg.1</t>
  </si>
  <si>
    <t>PRSS50</t>
  </si>
  <si>
    <t>protease. serine 50</t>
  </si>
  <si>
    <t>TC1800008680.hg.1</t>
  </si>
  <si>
    <t>CXXC1</t>
  </si>
  <si>
    <t>CXXC finger protein 1</t>
  </si>
  <si>
    <t>TC2000008915.hg.1</t>
  </si>
  <si>
    <t>AHCY</t>
  </si>
  <si>
    <t>adenosylhomocysteinase</t>
  </si>
  <si>
    <t>TC1100011723.hg.1</t>
  </si>
  <si>
    <t>RSF1</t>
  </si>
  <si>
    <t>remodeling and spacing factor 1</t>
  </si>
  <si>
    <t>TC1700010076.hg.1</t>
  </si>
  <si>
    <t>USP22</t>
  </si>
  <si>
    <t>ubiquitin specific peptidase 22</t>
  </si>
  <si>
    <t>TC1700007771.hg.1</t>
  </si>
  <si>
    <t>GSDMA</t>
  </si>
  <si>
    <t>gasdermin A</t>
  </si>
  <si>
    <t>TC0900010624.hg.1</t>
  </si>
  <si>
    <t>ZCCHC6</t>
  </si>
  <si>
    <t>zinc finger CCHC-type containing 6</t>
  </si>
  <si>
    <t>TC1200009248.hg.1</t>
  </si>
  <si>
    <t>DDX55</t>
  </si>
  <si>
    <t>DEAD-box helicase 55</t>
  </si>
  <si>
    <t>TC1600009202.hg.1</t>
  </si>
  <si>
    <t>CREBBP</t>
  </si>
  <si>
    <t>CREB binding protein</t>
  </si>
  <si>
    <t>TC0900009978.hg.1</t>
  </si>
  <si>
    <t>GNE</t>
  </si>
  <si>
    <t>glucosamine (UDP-N-acetyl)-2-epimerase/N-acetylmannosamine kinase</t>
  </si>
  <si>
    <t>TC1200012593.hg.1</t>
  </si>
  <si>
    <t>CLEC4A</t>
  </si>
  <si>
    <t>C-type lectin domain family 4 member A</t>
  </si>
  <si>
    <t>TC0100015867.hg.1</t>
  </si>
  <si>
    <t>S100A3</t>
  </si>
  <si>
    <t>S100 calcium binding protein A3</t>
  </si>
  <si>
    <t>TC1700012361.hg.1</t>
  </si>
  <si>
    <t>CDRT1</t>
  </si>
  <si>
    <t>CMT1A duplicated region transcript 1</t>
  </si>
  <si>
    <t>TC1200009748.hg.1</t>
  </si>
  <si>
    <t>ZNF384</t>
  </si>
  <si>
    <t>zinc finger protein 384</t>
  </si>
  <si>
    <t>TC1200012210.hg.1</t>
  </si>
  <si>
    <t>MORN3</t>
  </si>
  <si>
    <t>MORN repeat containing 3</t>
  </si>
  <si>
    <t>TC0200007040.hg.1</t>
  </si>
  <si>
    <t>C2orf70</t>
  </si>
  <si>
    <t>chromosome 2 open reading frame 70</t>
  </si>
  <si>
    <t>TC0X00011402.hg.1</t>
  </si>
  <si>
    <t>SPANXA1</t>
  </si>
  <si>
    <t>sperm protein associated with the nucleus. X-linked. family member A1</t>
  </si>
  <si>
    <t>TC1900006626.hg.1</t>
  </si>
  <si>
    <t>CELF5</t>
  </si>
  <si>
    <t>CUGBP. Elav-like family member 5</t>
  </si>
  <si>
    <t>TC1700009974.hg.1</t>
  </si>
  <si>
    <t>SHMT1</t>
  </si>
  <si>
    <t>serine hydroxymethyltransferase 1</t>
  </si>
  <si>
    <t>TC0900008202.hg.1</t>
  </si>
  <si>
    <t>TGFBR1</t>
  </si>
  <si>
    <t>transforming growth factor beta receptor 1</t>
  </si>
  <si>
    <t>TC1900010951.hg.1</t>
  </si>
  <si>
    <t>SNRPD2</t>
  </si>
  <si>
    <t>small nuclear ribonucleoprotein D2 polypeptide</t>
  </si>
  <si>
    <t>TC2200007787.hg.1</t>
  </si>
  <si>
    <t>MOV10L1</t>
  </si>
  <si>
    <t>Mov10 RISC complex RNA helicase like 1</t>
  </si>
  <si>
    <t>TC0600008379.hg.1</t>
  </si>
  <si>
    <t>MTRNR2L9</t>
  </si>
  <si>
    <t>MT-RNR2-like 9</t>
  </si>
  <si>
    <t>TC0600006714.hg.1</t>
  </si>
  <si>
    <t>FAM50B</t>
  </si>
  <si>
    <t>family with sequence similarity 50 member B</t>
  </si>
  <si>
    <t>TC0600007169.hg.1</t>
  </si>
  <si>
    <t>HDGFL1</t>
  </si>
  <si>
    <t>hepatoma derived growth factor-like 1</t>
  </si>
  <si>
    <t>TC0700013460.hg.1</t>
  </si>
  <si>
    <t>METTL2B</t>
  </si>
  <si>
    <t>methyltransferase like 2B</t>
  </si>
  <si>
    <t>TC0500007945.hg.1</t>
  </si>
  <si>
    <t>ATG10</t>
  </si>
  <si>
    <t>autophagy related 10</t>
  </si>
  <si>
    <t>TC0100006852.hg.1</t>
  </si>
  <si>
    <t>UBIAD1</t>
  </si>
  <si>
    <t>UbiA prenyltransferase domain containing 1</t>
  </si>
  <si>
    <t>TC0400012756.hg.1</t>
  </si>
  <si>
    <t>CFAP99</t>
  </si>
  <si>
    <t>cilia and flagella associated protein 99</t>
  </si>
  <si>
    <t>TC1900011827.hg.1</t>
  </si>
  <si>
    <t>ZNF8</t>
  </si>
  <si>
    <t>zinc finger protein 8</t>
  </si>
  <si>
    <t>TC0900012039.hg.1</t>
  </si>
  <si>
    <t>ANAPC2</t>
  </si>
  <si>
    <t>anaphase promoting complex subunit 2</t>
  </si>
  <si>
    <t>TC2100007354.hg.1</t>
  </si>
  <si>
    <t>AIRE</t>
  </si>
  <si>
    <t>autoimmune regulator</t>
  </si>
  <si>
    <t>TC1500009002.hg.1</t>
  </si>
  <si>
    <t>ACTC1</t>
  </si>
  <si>
    <t>actin. alpha. cardiac muscle 1</t>
  </si>
  <si>
    <t>TC1700007419.hg.1</t>
  </si>
  <si>
    <t>TAOK1</t>
  </si>
  <si>
    <t>TAO kinase 1</t>
  </si>
  <si>
    <t>TC2200009198.hg.1</t>
  </si>
  <si>
    <t>P2RX6</t>
  </si>
  <si>
    <t>purinergic receptor P2X 6</t>
  </si>
  <si>
    <t>TC1200010900.hg.1</t>
  </si>
  <si>
    <t>SMARCC2</t>
  </si>
  <si>
    <t>SWI/SNF related. matrix associated. actin dependent regulator of chromatin subfamily c member 2</t>
  </si>
  <si>
    <t>TC0100015588.hg.1</t>
  </si>
  <si>
    <t>RNF115</t>
  </si>
  <si>
    <t>ring finger protein 115</t>
  </si>
  <si>
    <t>TC1500009709.hg.1</t>
  </si>
  <si>
    <t>CA12</t>
  </si>
  <si>
    <t>carbonic anhydrase 12</t>
  </si>
  <si>
    <t>TC1100011035.hg.1</t>
  </si>
  <si>
    <t>CPSF7</t>
  </si>
  <si>
    <t>cleavage and polyadenylation specific factor 7</t>
  </si>
  <si>
    <t>TC0200007746.hg.1</t>
  </si>
  <si>
    <t>B3GNT2</t>
  </si>
  <si>
    <t>UDP-GlcNAc:betaGal beta-1.3-N-acetylglucosaminyltransferase 2</t>
  </si>
  <si>
    <t>TC1900011124.hg.1</t>
  </si>
  <si>
    <t>C19orf73</t>
  </si>
  <si>
    <t>chromosome 19 open reading frame 73</t>
  </si>
  <si>
    <t>TC0X00011185.hg.1</t>
  </si>
  <si>
    <t>MECP2</t>
  </si>
  <si>
    <t>methyl-CpG binding protein 2</t>
  </si>
  <si>
    <t>TC1400010728.hg.1</t>
  </si>
  <si>
    <t>HEATR5A</t>
  </si>
  <si>
    <t>HEAT repeat containing 5A</t>
  </si>
  <si>
    <t>TC0200013357.hg.1</t>
  </si>
  <si>
    <t>KRCC1</t>
  </si>
  <si>
    <t>lysine rich coiled-coil 1</t>
  </si>
  <si>
    <t>TC1000012389.hg.1</t>
  </si>
  <si>
    <t>ADAM8</t>
  </si>
  <si>
    <t>ADAM metallopeptidase domain 8</t>
  </si>
  <si>
    <t>TC0800009826.hg.1</t>
  </si>
  <si>
    <t>NUDT18</t>
  </si>
  <si>
    <t>nudix hydrolase 18</t>
  </si>
  <si>
    <t>TC0900012029.hg.1</t>
  </si>
  <si>
    <t>ENTPD2</t>
  </si>
  <si>
    <t>ectonucleoside triphosphate diphosphohydrolase 2</t>
  </si>
  <si>
    <t>TC0200012252.hg.1</t>
  </si>
  <si>
    <t>STRN</t>
  </si>
  <si>
    <t>striatin</t>
  </si>
  <si>
    <t>TC0400006540.hg.1</t>
  </si>
  <si>
    <t>FGFR3</t>
  </si>
  <si>
    <t>fibroblast growth factor receptor 3</t>
  </si>
  <si>
    <t>TC0200016345.hg.1</t>
  </si>
  <si>
    <t>PASK</t>
  </si>
  <si>
    <t>PAS domain containing serine/threonine kinase</t>
  </si>
  <si>
    <t>TC0100018506.hg.1</t>
  </si>
  <si>
    <t>YY1AP1</t>
  </si>
  <si>
    <t>YY1 associated protein 1</t>
  </si>
  <si>
    <t>TC1000010249.hg.1</t>
  </si>
  <si>
    <t>KIF5B</t>
  </si>
  <si>
    <t>kinesin family member 5B</t>
  </si>
  <si>
    <t>TC0200013113.hg.1</t>
  </si>
  <si>
    <t>LOXL3</t>
  </si>
  <si>
    <t>lysyl oxidase like 3</t>
  </si>
  <si>
    <t>TC1300007218.hg.1</t>
  </si>
  <si>
    <t>FAM124A</t>
  </si>
  <si>
    <t>family with sequence similarity 124 member A</t>
  </si>
  <si>
    <t>TC1700007931.hg.1</t>
  </si>
  <si>
    <t>IFI35</t>
  </si>
  <si>
    <t>interferon induced protein 35</t>
  </si>
  <si>
    <t>TC1000011681.hg.1</t>
  </si>
  <si>
    <t>C10orf95</t>
  </si>
  <si>
    <t>chromosome 10 open reading frame 95</t>
  </si>
  <si>
    <t>TC0600011535.hg.1</t>
  </si>
  <si>
    <t>RGL2</t>
  </si>
  <si>
    <t>ral guanine nucleotide dissociation stimulator like 2</t>
  </si>
  <si>
    <t>TC1100009740.hg.1</t>
  </si>
  <si>
    <t>MOB2</t>
  </si>
  <si>
    <t>MOB kinase activator 2</t>
  </si>
  <si>
    <t>TC0600011478.hg.1</t>
  </si>
  <si>
    <t>FKBPL</t>
  </si>
  <si>
    <t>FK506 binding protein like</t>
  </si>
  <si>
    <t>TC0500008558.hg.1</t>
  </si>
  <si>
    <t>PRRC1</t>
  </si>
  <si>
    <t>proline rich coiled-coil 1</t>
  </si>
  <si>
    <t>TC0900008951.hg.1</t>
  </si>
  <si>
    <t>HMCN2</t>
  </si>
  <si>
    <t>hemicentin 2</t>
  </si>
  <si>
    <t>TC1700011002.hg.1</t>
  </si>
  <si>
    <t>PRAC1</t>
  </si>
  <si>
    <t>prostate cancer susceptibility candidate 1</t>
  </si>
  <si>
    <t>TC0100007147.hg.1</t>
  </si>
  <si>
    <t>PAX7</t>
  </si>
  <si>
    <t>paired box 7</t>
  </si>
  <si>
    <t>TC0900011955.hg.1</t>
  </si>
  <si>
    <t>CAMSAP1</t>
  </si>
  <si>
    <t>calmodulin regulated spectrin associated protein 1</t>
  </si>
  <si>
    <t>TC1900007110.hg.1</t>
  </si>
  <si>
    <t>RAD23A</t>
  </si>
  <si>
    <t>RAD23 homolog A. nucleotide excision repair protein</t>
  </si>
  <si>
    <t>TC1900007622.hg.1</t>
  </si>
  <si>
    <t>ZNF254</t>
  </si>
  <si>
    <t>zinc finger protein 254</t>
  </si>
  <si>
    <t>TC0500013166.hg.1</t>
  </si>
  <si>
    <t>LOC100506639</t>
  </si>
  <si>
    <t>uncharacterized LOC100506639</t>
  </si>
  <si>
    <t>TC1700007674.hg.1</t>
  </si>
  <si>
    <t>TADA2A</t>
  </si>
  <si>
    <t>transcriptional adaptor 2A</t>
  </si>
  <si>
    <t>TC1600009837.hg.1</t>
  </si>
  <si>
    <t>GTF3C1</t>
  </si>
  <si>
    <t>general transcription factor IIIC subunit 1</t>
  </si>
  <si>
    <t>TC1900007085.hg.1</t>
  </si>
  <si>
    <t>ZNF791</t>
  </si>
  <si>
    <t>zinc finger protein 791</t>
  </si>
  <si>
    <t>TC1700012346.hg.1</t>
  </si>
  <si>
    <t>CLDN7</t>
  </si>
  <si>
    <t>claudin 7</t>
  </si>
  <si>
    <t>TC1100011374.hg.1</t>
  </si>
  <si>
    <t>KMT5B</t>
  </si>
  <si>
    <t>lysine methyltransferase 5B</t>
  </si>
  <si>
    <t>TC0200014650.hg.1</t>
  </si>
  <si>
    <t>LOC100144595</t>
  </si>
  <si>
    <t>uncharacterized LOC100144595</t>
  </si>
  <si>
    <t>TC1900011239.hg.1</t>
  </si>
  <si>
    <t>CTU1</t>
  </si>
  <si>
    <t>cytosolic thiouridylase subunit 1</t>
  </si>
  <si>
    <t>TC2000007329.hg.1</t>
  </si>
  <si>
    <t>ACTR5</t>
  </si>
  <si>
    <t>ARP5 actin-related protein 5 homolog</t>
  </si>
  <si>
    <t>TC0X00009855.hg.1</t>
  </si>
  <si>
    <t>ZXDA</t>
  </si>
  <si>
    <t>zinc finger. X-linked. duplicated A</t>
  </si>
  <si>
    <t>TC1100013042.hg.1</t>
  </si>
  <si>
    <t>SSSCA1</t>
  </si>
  <si>
    <t>Sjogren syndrome/scleroderma autoantigen 1</t>
  </si>
  <si>
    <t>TC0100008326.hg.1</t>
  </si>
  <si>
    <t>FAM159A</t>
  </si>
  <si>
    <t>family with sequence similarity 159 member A</t>
  </si>
  <si>
    <t>TC1700012322.hg.1</t>
  </si>
  <si>
    <t>GLOD4</t>
  </si>
  <si>
    <t>glyoxalase domain containing 4</t>
  </si>
  <si>
    <t>TC1900008257.hg.1</t>
  </si>
  <si>
    <t>ZNF227</t>
  </si>
  <si>
    <t>zinc finger protein 227</t>
  </si>
  <si>
    <t>TC2000010035.hg.1</t>
  </si>
  <si>
    <t>SOX18</t>
  </si>
  <si>
    <t>SRY-box 18</t>
  </si>
  <si>
    <t>TC0700009020.hg.1</t>
  </si>
  <si>
    <t>SND1</t>
  </si>
  <si>
    <t>staphylococcal nuclease and tudor domain containing 1</t>
  </si>
  <si>
    <t>TC1100010762.hg.1</t>
  </si>
  <si>
    <t>NUP160</t>
  </si>
  <si>
    <t>nucleoporin 160</t>
  </si>
  <si>
    <t>TC0300006982.hg.1</t>
  </si>
  <si>
    <t>TRIM71</t>
  </si>
  <si>
    <t>tripartite motif containing 71</t>
  </si>
  <si>
    <t>TC0100006476.hg.1</t>
  </si>
  <si>
    <t>SAMD11</t>
  </si>
  <si>
    <t>sterile alpha motif domain containing 11</t>
  </si>
  <si>
    <t>TC1400010033.hg.1</t>
  </si>
  <si>
    <t>ASB2</t>
  </si>
  <si>
    <t>ankyrin repeat and SOCS box containing 2</t>
  </si>
  <si>
    <t>TC0500013423.hg.1</t>
  </si>
  <si>
    <t>HNRNPH1</t>
  </si>
  <si>
    <t>heterogeneous nuclear ribonucleoprotein H1 (H)</t>
  </si>
  <si>
    <t>TC0900006758.hg.1</t>
  </si>
  <si>
    <t>DENND4C</t>
  </si>
  <si>
    <t>DENN domain containing 4C</t>
  </si>
  <si>
    <t>TC1900011251.hg.1</t>
  </si>
  <si>
    <t>natural killer cell granule protein 7</t>
  </si>
  <si>
    <t>Supplementary Table S1.</t>
  </si>
  <si>
    <t>D842V</t>
  </si>
  <si>
    <t>non-D842V</t>
  </si>
  <si>
    <t>Differentially expressed genes between D842V and non-D842V GIST.  The table reports genes with p-value&lt;0.05.</t>
  </si>
  <si>
    <t>Supplementary Table S2</t>
  </si>
  <si>
    <t xml:space="preserve">Genes listed in the Oncogene Database that are significantly downregulated in the D842V subgroup </t>
  </si>
  <si>
    <t>Supplementary Table S3</t>
  </si>
  <si>
    <t>GO biological process enriched in D842V</t>
  </si>
  <si>
    <t>GO biological process enriched in non-D842V</t>
  </si>
  <si>
    <t>Leading Edge Genes</t>
  </si>
  <si>
    <t>Leading Edge Number</t>
  </si>
  <si>
    <t>Size</t>
  </si>
  <si>
    <t>Normalized Enrichment Score</t>
  </si>
  <si>
    <t>Enrichment Score</t>
  </si>
  <si>
    <t>Description</t>
  </si>
  <si>
    <t>Gene Set</t>
  </si>
  <si>
    <t>Results of Gene Ontology biological process enrichment performed with WebGestald. Bold row highlight the significantly enriched GO terms (FDR&lt;0.05).</t>
  </si>
  <si>
    <t>Supplementary Table S4</t>
  </si>
  <si>
    <t>Nominal p-val</t>
  </si>
  <si>
    <t>Results obtained with the Gene Set Enrichment Analysis tool. Bold row highlight the significantly enriched signatures (FDR&lt;0.05).</t>
  </si>
  <si>
    <t>Supplementary Table S5</t>
  </si>
  <si>
    <t>CIBERSORT absolute and relative quantification of 22 immune cell subtypes.</t>
  </si>
  <si>
    <t>Absolute quantification</t>
  </si>
  <si>
    <t>Relative quantification</t>
  </si>
  <si>
    <t>Group</t>
  </si>
  <si>
    <t>Supplementary Table S6</t>
  </si>
  <si>
    <t>For each sample the TIS score was computed. The following tables shows the calculations. Final TIS score is reported in the yellow row</t>
  </si>
  <si>
    <t>HK genes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</si>
</sst>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0070C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3" tint="0.399975585192419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11" fontId="1" fillId="0" borderId="1" xfId="0" applyNumberFormat="1" applyFont="1" applyBorder="1"/>
    <xf numFmtId="17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11" fontId="2" fillId="0" borderId="1" xfId="0" applyNumberFormat="1" applyFont="1" applyBorder="1"/>
    <xf numFmtId="0" fontId="4" fillId="0" borderId="1" xfId="0" applyFont="1" applyBorder="1" applyAlignment="1">
      <alignment horizontal="center" vertical="center" textRotation="90"/>
    </xf>
    <xf numFmtId="0" fontId="1" fillId="0" borderId="0" xfId="0" applyFont="1" applyBorder="1"/>
    <xf numFmtId="0" fontId="6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56"/>
  <sheetViews>
    <sheetView workbookViewId="0">
      <selection activeCell="G21" sqref="G21"/>
    </sheetView>
  </sheetViews>
  <sheetFormatPr defaultRowHeight="15"/>
  <cols>
    <col min="1" max="1" width="25.140625" style="1" bestFit="1" customWidth="1"/>
    <col min="2" max="2" width="15.7109375" style="1" bestFit="1" customWidth="1"/>
    <col min="3" max="3" width="58.140625" style="1" customWidth="1"/>
    <col min="4" max="16384" width="9.140625" style="1"/>
  </cols>
  <sheetData>
    <row r="1" spans="1:16">
      <c r="A1" s="3" t="s">
        <v>3625</v>
      </c>
    </row>
    <row r="2" spans="1:16">
      <c r="A2" s="3" t="s">
        <v>3628</v>
      </c>
      <c r="G2" s="8" t="s">
        <v>3626</v>
      </c>
      <c r="H2" s="8"/>
      <c r="I2" s="8"/>
      <c r="J2" s="8"/>
      <c r="K2" s="8"/>
      <c r="L2" s="8" t="s">
        <v>3627</v>
      </c>
      <c r="M2" s="8"/>
      <c r="N2" s="8"/>
      <c r="O2" s="8"/>
      <c r="P2" s="8"/>
    </row>
    <row r="3" spans="1:16" s="3" customFormat="1" ht="14.25">
      <c r="A3" s="7" t="s">
        <v>0</v>
      </c>
      <c r="B3" s="7" t="s">
        <v>4</v>
      </c>
      <c r="C3" s="7" t="s">
        <v>5</v>
      </c>
      <c r="D3" s="7" t="s">
        <v>1</v>
      </c>
      <c r="E3" s="7" t="s">
        <v>2</v>
      </c>
      <c r="F3" s="7" t="s">
        <v>3</v>
      </c>
      <c r="G3" s="7" t="s">
        <v>2911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14</v>
      </c>
    </row>
    <row r="4" spans="1:16">
      <c r="A4" s="4" t="s">
        <v>159</v>
      </c>
      <c r="B4" s="4" t="s">
        <v>160</v>
      </c>
      <c r="C4" s="4" t="s">
        <v>161</v>
      </c>
      <c r="D4" s="4">
        <v>-1.2216672766000001</v>
      </c>
      <c r="E4" s="4">
        <v>7.7136199198000002</v>
      </c>
      <c r="F4" s="5">
        <v>8.8300000000000005E-5</v>
      </c>
      <c r="G4" s="4">
        <v>7.1372</v>
      </c>
      <c r="H4" s="4">
        <v>7.0635000000000003</v>
      </c>
      <c r="I4" s="4">
        <v>7.1227</v>
      </c>
      <c r="J4" s="4">
        <v>7.5758999999999999</v>
      </c>
      <c r="K4" s="4">
        <v>6.6147</v>
      </c>
      <c r="L4" s="4">
        <v>8.2731999999999992</v>
      </c>
      <c r="M4" s="4">
        <v>8.2077000000000009</v>
      </c>
      <c r="N4" s="4">
        <v>8.7856000000000005</v>
      </c>
      <c r="O4" s="4">
        <v>8.0985999999999994</v>
      </c>
      <c r="P4" s="4">
        <v>8.2570999999999994</v>
      </c>
    </row>
    <row r="5" spans="1:16">
      <c r="A5" s="4" t="s">
        <v>225</v>
      </c>
      <c r="B5" s="4" t="s">
        <v>226</v>
      </c>
      <c r="C5" s="4" t="s">
        <v>227</v>
      </c>
      <c r="D5" s="4">
        <v>-1.0762500740000001</v>
      </c>
      <c r="E5" s="4">
        <v>9.4917682386000006</v>
      </c>
      <c r="F5" s="4">
        <v>1.884121E-4</v>
      </c>
      <c r="G5" s="4">
        <v>9.3180999999999994</v>
      </c>
      <c r="H5" s="4">
        <v>9.1723999999999997</v>
      </c>
      <c r="I5" s="4">
        <v>8.8879000000000001</v>
      </c>
      <c r="J5" s="4">
        <v>8.7121999999999993</v>
      </c>
      <c r="K5" s="4">
        <v>8.6776</v>
      </c>
      <c r="L5" s="4">
        <v>9.9601000000000006</v>
      </c>
      <c r="M5" s="4">
        <v>10.422499999999999</v>
      </c>
      <c r="N5" s="4">
        <v>10.1859</v>
      </c>
      <c r="O5" s="4">
        <v>9.7535000000000007</v>
      </c>
      <c r="P5" s="4">
        <v>9.8276000000000003</v>
      </c>
    </row>
    <row r="6" spans="1:16">
      <c r="A6" s="4" t="s">
        <v>36</v>
      </c>
      <c r="B6" s="4" t="s">
        <v>37</v>
      </c>
      <c r="C6" s="4" t="s">
        <v>38</v>
      </c>
      <c r="D6" s="4">
        <v>-2.0199741427000002</v>
      </c>
      <c r="E6" s="4">
        <v>6.2149729281999999</v>
      </c>
      <c r="F6" s="4">
        <v>2.1204120000000001E-4</v>
      </c>
      <c r="G6" s="4">
        <v>5.5250000000000004</v>
      </c>
      <c r="H6" s="4">
        <v>5.3936999999999999</v>
      </c>
      <c r="I6" s="4">
        <v>4.7987000000000002</v>
      </c>
      <c r="J6" s="4">
        <v>5.0412999999999997</v>
      </c>
      <c r="K6" s="4">
        <v>5.2663000000000002</v>
      </c>
      <c r="L6" s="4">
        <v>7.7721</v>
      </c>
      <c r="M6" s="4">
        <v>7.8761000000000001</v>
      </c>
      <c r="N6" s="4">
        <v>8.0399999999999991</v>
      </c>
      <c r="O6" s="4">
        <v>6.7423000000000002</v>
      </c>
      <c r="P6" s="4">
        <v>5.6943000000000001</v>
      </c>
    </row>
    <row r="7" spans="1:16">
      <c r="A7" s="4" t="s">
        <v>33</v>
      </c>
      <c r="B7" s="4" t="s">
        <v>34</v>
      </c>
      <c r="C7" s="4" t="s">
        <v>35</v>
      </c>
      <c r="D7" s="4">
        <v>-2.0948155550999998</v>
      </c>
      <c r="E7" s="4">
        <v>7.9725653776999996</v>
      </c>
      <c r="F7" s="4">
        <v>2.3612150000000001E-4</v>
      </c>
      <c r="G7" s="4">
        <v>7.7201000000000004</v>
      </c>
      <c r="H7" s="4">
        <v>7.5595999999999997</v>
      </c>
      <c r="I7" s="4">
        <v>6.1424000000000003</v>
      </c>
      <c r="J7" s="4">
        <v>6.4675000000000002</v>
      </c>
      <c r="K7" s="4">
        <v>6.7363</v>
      </c>
      <c r="L7" s="4">
        <v>8.3849</v>
      </c>
      <c r="M7" s="4">
        <v>9.4527000000000001</v>
      </c>
      <c r="N7" s="4">
        <v>9.8751999999999995</v>
      </c>
      <c r="O7" s="4">
        <v>9.5266000000000002</v>
      </c>
      <c r="P7" s="4">
        <v>7.8605</v>
      </c>
    </row>
    <row r="8" spans="1:16">
      <c r="A8" s="4" t="s">
        <v>96</v>
      </c>
      <c r="B8" s="4" t="s">
        <v>97</v>
      </c>
      <c r="C8" s="4" t="s">
        <v>98</v>
      </c>
      <c r="D8" s="4">
        <v>-1.4855898597999999</v>
      </c>
      <c r="E8" s="4">
        <v>6.1030917677999996</v>
      </c>
      <c r="F8" s="4">
        <v>3.2508999999999999E-4</v>
      </c>
      <c r="G8" s="4">
        <v>4.4321000000000002</v>
      </c>
      <c r="H8" s="4">
        <v>5.7733999999999996</v>
      </c>
      <c r="I8" s="4">
        <v>6.016</v>
      </c>
      <c r="J8" s="4">
        <v>5.5696000000000003</v>
      </c>
      <c r="K8" s="4">
        <v>5.0103999999999997</v>
      </c>
      <c r="L8" s="4">
        <v>6.6943000000000001</v>
      </c>
      <c r="M8" s="4">
        <v>7.0640000000000001</v>
      </c>
      <c r="N8" s="4">
        <v>6.4641999999999999</v>
      </c>
      <c r="O8" s="4">
        <v>6.5842000000000001</v>
      </c>
      <c r="P8" s="4">
        <v>7.4226999999999999</v>
      </c>
    </row>
    <row r="9" spans="1:16">
      <c r="A9" s="4" t="s">
        <v>21</v>
      </c>
      <c r="B9" s="4" t="s">
        <v>22</v>
      </c>
      <c r="C9" s="4" t="s">
        <v>23</v>
      </c>
      <c r="D9" s="4">
        <v>-2.7474356448999999</v>
      </c>
      <c r="E9" s="4">
        <v>5.2297190996999996</v>
      </c>
      <c r="F9" s="4">
        <v>3.4857630000000001E-4</v>
      </c>
      <c r="G9" s="4">
        <v>3.1703000000000001</v>
      </c>
      <c r="H9" s="4">
        <v>3.3732000000000002</v>
      </c>
      <c r="I9" s="4">
        <v>3.4634999999999998</v>
      </c>
      <c r="J9" s="4">
        <v>3.6259999999999999</v>
      </c>
      <c r="K9" s="4">
        <v>5.6468999999999996</v>
      </c>
      <c r="L9" s="4">
        <v>4.8315999999999999</v>
      </c>
      <c r="M9" s="4">
        <v>7.7805</v>
      </c>
      <c r="N9" s="4">
        <v>7.1890999999999998</v>
      </c>
      <c r="O9" s="4">
        <v>7.2263999999999999</v>
      </c>
      <c r="P9" s="4">
        <v>5.9897</v>
      </c>
    </row>
    <row r="10" spans="1:16">
      <c r="A10" s="4" t="s">
        <v>204</v>
      </c>
      <c r="B10" s="4" t="s">
        <v>205</v>
      </c>
      <c r="C10" s="4" t="s">
        <v>206</v>
      </c>
      <c r="D10" s="4">
        <v>-1.1222257597</v>
      </c>
      <c r="E10" s="4">
        <v>9.7507122703999993</v>
      </c>
      <c r="F10" s="4">
        <v>4.2602770000000001E-4</v>
      </c>
      <c r="G10" s="4">
        <v>9.1419999999999995</v>
      </c>
      <c r="H10" s="4">
        <v>8.7571999999999992</v>
      </c>
      <c r="I10" s="4">
        <v>9.0546000000000006</v>
      </c>
      <c r="J10" s="4">
        <v>9.3033999999999999</v>
      </c>
      <c r="K10" s="4">
        <v>9.6907999999999994</v>
      </c>
      <c r="L10" s="4">
        <v>10.6782</v>
      </c>
      <c r="M10" s="4">
        <v>9.8729999999999993</v>
      </c>
      <c r="N10" s="4">
        <v>10.7293</v>
      </c>
      <c r="O10" s="4">
        <v>10.2525</v>
      </c>
      <c r="P10" s="4">
        <v>10.026199999999999</v>
      </c>
    </row>
    <row r="11" spans="1:16">
      <c r="A11" s="4" t="s">
        <v>27</v>
      </c>
      <c r="B11" s="4" t="s">
        <v>28</v>
      </c>
      <c r="C11" s="4" t="s">
        <v>29</v>
      </c>
      <c r="D11" s="4">
        <v>-2.4021804454</v>
      </c>
      <c r="E11" s="4">
        <v>7.1105348927999996</v>
      </c>
      <c r="F11" s="4">
        <v>4.5406039999999997E-4</v>
      </c>
      <c r="G11" s="4">
        <v>5.1425999999999998</v>
      </c>
      <c r="H11" s="4">
        <v>6.2727000000000004</v>
      </c>
      <c r="I11" s="4">
        <v>6.5808</v>
      </c>
      <c r="J11" s="4">
        <v>6.0716999999999999</v>
      </c>
      <c r="K11" s="4">
        <v>5.4794</v>
      </c>
      <c r="L11" s="4">
        <v>7.8956999999999997</v>
      </c>
      <c r="M11" s="4">
        <v>9.8492999999999995</v>
      </c>
      <c r="N11" s="4">
        <v>9.2268000000000008</v>
      </c>
      <c r="O11" s="4">
        <v>6.6021999999999998</v>
      </c>
      <c r="P11" s="4">
        <v>7.984</v>
      </c>
    </row>
    <row r="12" spans="1:16">
      <c r="A12" s="4" t="s">
        <v>24</v>
      </c>
      <c r="B12" s="4" t="s">
        <v>25</v>
      </c>
      <c r="C12" s="4" t="s">
        <v>26</v>
      </c>
      <c r="D12" s="4">
        <v>-2.4879018223</v>
      </c>
      <c r="E12" s="4">
        <v>6.1794008057000003</v>
      </c>
      <c r="F12" s="4">
        <v>4.622626E-4</v>
      </c>
      <c r="G12" s="4">
        <v>5.5297000000000001</v>
      </c>
      <c r="H12" s="4">
        <v>5.0007999999999999</v>
      </c>
      <c r="I12" s="4">
        <v>3.7353000000000001</v>
      </c>
      <c r="J12" s="4">
        <v>4.8456999999999999</v>
      </c>
      <c r="K12" s="4">
        <v>5.5655999999999999</v>
      </c>
      <c r="L12" s="4">
        <v>7.4383999999999997</v>
      </c>
      <c r="M12" s="4">
        <v>8.609</v>
      </c>
      <c r="N12" s="4">
        <v>7.0663999999999998</v>
      </c>
      <c r="O12" s="4">
        <v>5.5256999999999996</v>
      </c>
      <c r="P12" s="4">
        <v>8.4772999999999996</v>
      </c>
    </row>
    <row r="13" spans="1:16">
      <c r="A13" s="4" t="s">
        <v>2764</v>
      </c>
      <c r="B13" s="4" t="s">
        <v>2765</v>
      </c>
      <c r="C13" s="4" t="s">
        <v>2766</v>
      </c>
      <c r="D13" s="4">
        <v>1.1810012741</v>
      </c>
      <c r="E13" s="4">
        <v>6.8362752961000002</v>
      </c>
      <c r="F13" s="4">
        <v>4.960721E-4</v>
      </c>
      <c r="G13" s="4">
        <v>7.2388000000000003</v>
      </c>
      <c r="H13" s="4">
        <v>7.6985000000000001</v>
      </c>
      <c r="I13" s="4">
        <v>7.6401000000000003</v>
      </c>
      <c r="J13" s="4">
        <v>6.6932</v>
      </c>
      <c r="K13" s="4">
        <v>7.8632</v>
      </c>
      <c r="L13" s="4">
        <v>6.6036999999999999</v>
      </c>
      <c r="M13" s="4">
        <v>6.0654000000000003</v>
      </c>
      <c r="N13" s="4">
        <v>5.9203000000000001</v>
      </c>
      <c r="O13" s="4">
        <v>6.6116000000000001</v>
      </c>
      <c r="P13" s="4">
        <v>6.0278</v>
      </c>
    </row>
    <row r="14" spans="1:16">
      <c r="A14" s="4" t="s">
        <v>42</v>
      </c>
      <c r="B14" s="4" t="s">
        <v>43</v>
      </c>
      <c r="C14" s="4" t="s">
        <v>44</v>
      </c>
      <c r="D14" s="4">
        <v>-1.9158118411</v>
      </c>
      <c r="E14" s="4">
        <v>6.0292625007999998</v>
      </c>
      <c r="F14" s="4">
        <v>5.0033130000000001E-4</v>
      </c>
      <c r="G14" s="4">
        <v>4.2633000000000001</v>
      </c>
      <c r="H14" s="4">
        <v>5.0438999999999998</v>
      </c>
      <c r="I14" s="4">
        <v>5.0357000000000003</v>
      </c>
      <c r="J14" s="4">
        <v>5.0401999999999996</v>
      </c>
      <c r="K14" s="4">
        <v>5.9737999999999998</v>
      </c>
      <c r="L14" s="4">
        <v>7.1298000000000004</v>
      </c>
      <c r="M14" s="4">
        <v>6.3898999999999999</v>
      </c>
      <c r="N14" s="4">
        <v>5.7792000000000003</v>
      </c>
      <c r="O14" s="4">
        <v>8.0488</v>
      </c>
      <c r="P14" s="4">
        <v>7.5883000000000003</v>
      </c>
    </row>
    <row r="15" spans="1:16">
      <c r="A15" s="4" t="s">
        <v>201</v>
      </c>
      <c r="B15" s="4" t="s">
        <v>202</v>
      </c>
      <c r="C15" s="4" t="s">
        <v>203</v>
      </c>
      <c r="D15" s="4">
        <v>-1.1254882846000001</v>
      </c>
      <c r="E15" s="4">
        <v>4.7161110577000001</v>
      </c>
      <c r="F15" s="4">
        <v>5.198399E-4</v>
      </c>
      <c r="G15" s="4">
        <v>3.9788000000000001</v>
      </c>
      <c r="H15" s="4">
        <v>4.1310000000000002</v>
      </c>
      <c r="I15" s="4">
        <v>3.859</v>
      </c>
      <c r="J15" s="4">
        <v>4.2756999999999996</v>
      </c>
      <c r="K15" s="4">
        <v>4.5223000000000004</v>
      </c>
      <c r="L15" s="4">
        <v>4.8962000000000003</v>
      </c>
      <c r="M15" s="4">
        <v>5.1288999999999998</v>
      </c>
      <c r="N15" s="4">
        <v>4.8495999999999997</v>
      </c>
      <c r="O15" s="4">
        <v>5.5674000000000001</v>
      </c>
      <c r="P15" s="4">
        <v>5.9523000000000001</v>
      </c>
    </row>
    <row r="16" spans="1:16">
      <c r="A16" s="4" t="s">
        <v>249</v>
      </c>
      <c r="B16" s="4" t="s">
        <v>250</v>
      </c>
      <c r="C16" s="4" t="s">
        <v>251</v>
      </c>
      <c r="D16" s="4">
        <v>-1.0291107894</v>
      </c>
      <c r="E16" s="4">
        <v>6.1865652066000001</v>
      </c>
      <c r="F16" s="4">
        <v>5.7046989999999997E-4</v>
      </c>
      <c r="G16" s="4">
        <v>5.9272999999999998</v>
      </c>
      <c r="H16" s="4">
        <v>5.4476000000000004</v>
      </c>
      <c r="I16" s="4">
        <v>5.5456000000000003</v>
      </c>
      <c r="J16" s="4">
        <v>6.1351000000000004</v>
      </c>
      <c r="K16" s="4">
        <v>5.3045</v>
      </c>
      <c r="L16" s="4">
        <v>6.8093000000000004</v>
      </c>
      <c r="M16" s="4">
        <v>6.5191999999999997</v>
      </c>
      <c r="N16" s="4">
        <v>6.8907999999999996</v>
      </c>
      <c r="O16" s="4">
        <v>7.0358000000000001</v>
      </c>
      <c r="P16" s="4">
        <v>6.2504999999999997</v>
      </c>
    </row>
    <row r="17" spans="1:16">
      <c r="A17" s="4" t="s">
        <v>189</v>
      </c>
      <c r="B17" s="4" t="s">
        <v>190</v>
      </c>
      <c r="C17" s="4" t="s">
        <v>191</v>
      </c>
      <c r="D17" s="4">
        <v>-1.1389160059000001</v>
      </c>
      <c r="E17" s="4">
        <v>4.3438765322000004</v>
      </c>
      <c r="F17" s="4">
        <v>6.0564400000000002E-4</v>
      </c>
      <c r="G17" s="4">
        <v>4.3038999999999996</v>
      </c>
      <c r="H17" s="4">
        <v>3.3996</v>
      </c>
      <c r="I17" s="4">
        <v>3.3212999999999999</v>
      </c>
      <c r="J17" s="4">
        <v>4.141</v>
      </c>
      <c r="K17" s="4">
        <v>3.7063000000000001</v>
      </c>
      <c r="L17" s="4">
        <v>4.8304999999999998</v>
      </c>
      <c r="M17" s="4">
        <v>4.6056999999999997</v>
      </c>
      <c r="N17" s="4">
        <v>5.4581999999999997</v>
      </c>
      <c r="O17" s="4">
        <v>5.0651000000000002</v>
      </c>
      <c r="P17" s="4">
        <v>4.6071999999999997</v>
      </c>
    </row>
    <row r="18" spans="1:16">
      <c r="A18" s="4" t="s">
        <v>2665</v>
      </c>
      <c r="B18" s="4" t="s">
        <v>2666</v>
      </c>
      <c r="C18" s="4" t="s">
        <v>2667</v>
      </c>
      <c r="D18" s="4">
        <v>0.87271949159999995</v>
      </c>
      <c r="E18" s="4">
        <v>4.7694110114999999</v>
      </c>
      <c r="F18" s="4">
        <v>6.600798E-4</v>
      </c>
      <c r="G18" s="4">
        <v>4.8442999999999996</v>
      </c>
      <c r="H18" s="4">
        <v>5.0366999999999997</v>
      </c>
      <c r="I18" s="4">
        <v>5.6474000000000002</v>
      </c>
      <c r="J18" s="4">
        <v>5.0861999999999998</v>
      </c>
      <c r="K18" s="4">
        <v>5.4142999999999999</v>
      </c>
      <c r="L18" s="4">
        <v>4.1694000000000004</v>
      </c>
      <c r="M18" s="4">
        <v>4.3661000000000003</v>
      </c>
      <c r="N18" s="4">
        <v>4.43</v>
      </c>
      <c r="O18" s="4">
        <v>4.3071999999999999</v>
      </c>
      <c r="P18" s="4">
        <v>4.3925000000000001</v>
      </c>
    </row>
    <row r="19" spans="1:16">
      <c r="A19" s="4" t="s">
        <v>611</v>
      </c>
      <c r="B19" s="4" t="s">
        <v>612</v>
      </c>
      <c r="C19" s="4" t="s">
        <v>612</v>
      </c>
      <c r="D19" s="4">
        <v>-0.79158767630000004</v>
      </c>
      <c r="E19" s="4">
        <v>6.5332503063000003</v>
      </c>
      <c r="F19" s="4">
        <v>6.6515560000000005E-4</v>
      </c>
      <c r="G19" s="4">
        <v>6.0655000000000001</v>
      </c>
      <c r="H19" s="4">
        <v>6.0244999999999997</v>
      </c>
      <c r="I19" s="4">
        <v>6.0053999999999998</v>
      </c>
      <c r="J19" s="4">
        <v>6.5155000000000003</v>
      </c>
      <c r="K19" s="4">
        <v>6.0765000000000002</v>
      </c>
      <c r="L19" s="4">
        <v>7.0511999999999997</v>
      </c>
      <c r="M19" s="4">
        <v>6.8253000000000004</v>
      </c>
      <c r="N19" s="4">
        <v>6.8630000000000004</v>
      </c>
      <c r="O19" s="4">
        <v>6.8463000000000003</v>
      </c>
      <c r="P19" s="4">
        <v>7.0594000000000001</v>
      </c>
    </row>
    <row r="20" spans="1:16">
      <c r="A20" s="4" t="s">
        <v>2692</v>
      </c>
      <c r="B20" s="4" t="s">
        <v>2693</v>
      </c>
      <c r="C20" s="4" t="s">
        <v>2694</v>
      </c>
      <c r="D20" s="4">
        <v>0.93025284340000003</v>
      </c>
      <c r="E20" s="4">
        <v>5.8657435363000001</v>
      </c>
      <c r="F20" s="4">
        <v>7.5524520000000005E-4</v>
      </c>
      <c r="G20" s="4">
        <v>6.1502999999999997</v>
      </c>
      <c r="H20" s="4">
        <v>6.6060999999999996</v>
      </c>
      <c r="I20" s="4">
        <v>6.4661999999999997</v>
      </c>
      <c r="J20" s="4">
        <v>5.7415000000000003</v>
      </c>
      <c r="K20" s="4">
        <v>6.6902999999999997</v>
      </c>
      <c r="L20" s="4">
        <v>5.3989000000000003</v>
      </c>
      <c r="M20" s="4">
        <v>5.5007999999999999</v>
      </c>
      <c r="N20" s="4">
        <v>5.2186000000000003</v>
      </c>
      <c r="O20" s="4">
        <v>5.5420999999999996</v>
      </c>
      <c r="P20" s="4">
        <v>5.3426999999999998</v>
      </c>
    </row>
    <row r="21" spans="1:16">
      <c r="A21" s="4" t="s">
        <v>144</v>
      </c>
      <c r="B21" s="4" t="s">
        <v>145</v>
      </c>
      <c r="C21" s="4" t="s">
        <v>146</v>
      </c>
      <c r="D21" s="4">
        <v>-1.2990728597000001</v>
      </c>
      <c r="E21" s="4">
        <v>6.2803134133</v>
      </c>
      <c r="F21" s="4">
        <v>7.8311539999999995E-4</v>
      </c>
      <c r="G21" s="4">
        <v>5.3186</v>
      </c>
      <c r="H21" s="4">
        <v>5.4984000000000002</v>
      </c>
      <c r="I21" s="4">
        <v>5.7941000000000003</v>
      </c>
      <c r="J21" s="4">
        <v>5.7606000000000002</v>
      </c>
      <c r="K21" s="4">
        <v>5.7820999999999998</v>
      </c>
      <c r="L21" s="4">
        <v>6.7779999999999996</v>
      </c>
      <c r="M21" s="4">
        <v>7.7651000000000003</v>
      </c>
      <c r="N21" s="4">
        <v>6.9298999999999999</v>
      </c>
      <c r="O21" s="4">
        <v>7.2744999999999997</v>
      </c>
      <c r="P21" s="4">
        <v>5.9017999999999997</v>
      </c>
    </row>
    <row r="22" spans="1:16">
      <c r="A22" s="4" t="s">
        <v>63</v>
      </c>
      <c r="B22" s="4" t="s">
        <v>64</v>
      </c>
      <c r="C22" s="4" t="s">
        <v>65</v>
      </c>
      <c r="D22" s="4">
        <v>-1.6122926900000001</v>
      </c>
      <c r="E22" s="4">
        <v>5.3244893673</v>
      </c>
      <c r="F22" s="4">
        <v>8.1390140000000004E-4</v>
      </c>
      <c r="G22" s="4">
        <v>5.5210999999999997</v>
      </c>
      <c r="H22" s="4">
        <v>4.4781000000000004</v>
      </c>
      <c r="I22" s="4">
        <v>4.1757999999999997</v>
      </c>
      <c r="J22" s="4">
        <v>4.4500999999999999</v>
      </c>
      <c r="K22" s="4">
        <v>3.9664999999999999</v>
      </c>
      <c r="L22" s="4">
        <v>5.8726000000000003</v>
      </c>
      <c r="M22" s="4">
        <v>5.7819000000000003</v>
      </c>
      <c r="N22" s="4">
        <v>5.4438000000000004</v>
      </c>
      <c r="O22" s="4">
        <v>6.1703000000000001</v>
      </c>
      <c r="P22" s="4">
        <v>7.3845000000000001</v>
      </c>
    </row>
    <row r="23" spans="1:16">
      <c r="A23" s="4" t="s">
        <v>2809</v>
      </c>
      <c r="B23" s="4" t="s">
        <v>2810</v>
      </c>
      <c r="C23" s="4" t="s">
        <v>2811</v>
      </c>
      <c r="D23" s="4">
        <v>1.3189749869</v>
      </c>
      <c r="E23" s="4">
        <v>6.7644260452999996</v>
      </c>
      <c r="F23" s="4">
        <v>8.5243299999999999E-4</v>
      </c>
      <c r="G23" s="4">
        <v>7.5511999999999997</v>
      </c>
      <c r="H23" s="4">
        <v>6.8846999999999996</v>
      </c>
      <c r="I23" s="4">
        <v>7.1913999999999998</v>
      </c>
      <c r="J23" s="4">
        <v>8.1936</v>
      </c>
      <c r="K23" s="4">
        <v>7.2986000000000004</v>
      </c>
      <c r="L23" s="4">
        <v>6.6927000000000003</v>
      </c>
      <c r="M23" s="4">
        <v>6.4550000000000001</v>
      </c>
      <c r="N23" s="4">
        <v>5.7298</v>
      </c>
      <c r="O23" s="4">
        <v>6.3201999999999998</v>
      </c>
      <c r="P23" s="4">
        <v>5.327</v>
      </c>
    </row>
    <row r="24" spans="1:16">
      <c r="A24" s="4" t="s">
        <v>602</v>
      </c>
      <c r="B24" s="4" t="s">
        <v>603</v>
      </c>
      <c r="C24" s="4" t="s">
        <v>604</v>
      </c>
      <c r="D24" s="4">
        <v>-0.79313440260000001</v>
      </c>
      <c r="E24" s="4">
        <v>7.9705296162000003</v>
      </c>
      <c r="F24" s="4">
        <v>8.6572280000000003E-4</v>
      </c>
      <c r="G24" s="4">
        <v>7.6376999999999997</v>
      </c>
      <c r="H24" s="4">
        <v>7.6146000000000003</v>
      </c>
      <c r="I24" s="4">
        <v>7.1460999999999997</v>
      </c>
      <c r="J24" s="4">
        <v>7.7805</v>
      </c>
      <c r="K24" s="4">
        <v>7.6909000000000001</v>
      </c>
      <c r="L24" s="4">
        <v>8.2706999999999997</v>
      </c>
      <c r="M24" s="4">
        <v>8.3636999999999997</v>
      </c>
      <c r="N24" s="4">
        <v>8.5823</v>
      </c>
      <c r="O24" s="4">
        <v>8.2781000000000002</v>
      </c>
      <c r="P24" s="4">
        <v>8.3407999999999998</v>
      </c>
    </row>
    <row r="25" spans="1:16">
      <c r="A25" s="4" t="s">
        <v>2587</v>
      </c>
      <c r="B25" s="4" t="s">
        <v>2588</v>
      </c>
      <c r="C25" s="4" t="s">
        <v>2589</v>
      </c>
      <c r="D25" s="4">
        <v>0.77469106600000004</v>
      </c>
      <c r="E25" s="4">
        <v>7.5798380967999996</v>
      </c>
      <c r="F25" s="4">
        <v>9.1328049999999999E-4</v>
      </c>
      <c r="G25" s="4">
        <v>8.0478000000000005</v>
      </c>
      <c r="H25" s="4">
        <v>8.0351999999999997</v>
      </c>
      <c r="I25" s="4">
        <v>7.8136999999999999</v>
      </c>
      <c r="J25" s="4">
        <v>7.8178999999999998</v>
      </c>
      <c r="K25" s="4">
        <v>8.1213999999999995</v>
      </c>
      <c r="L25" s="4">
        <v>6.9340999999999999</v>
      </c>
      <c r="M25" s="4">
        <v>7.1334999999999997</v>
      </c>
      <c r="N25" s="4">
        <v>7.0872000000000002</v>
      </c>
      <c r="O25" s="4">
        <v>7.5083000000000002</v>
      </c>
      <c r="P25" s="4">
        <v>7.2994000000000003</v>
      </c>
    </row>
    <row r="26" spans="1:16">
      <c r="A26" s="4" t="s">
        <v>195</v>
      </c>
      <c r="B26" s="4" t="s">
        <v>196</v>
      </c>
      <c r="C26" s="4" t="s">
        <v>197</v>
      </c>
      <c r="D26" s="4">
        <v>-1.1304344647</v>
      </c>
      <c r="E26" s="4">
        <v>6.8879178696999999</v>
      </c>
      <c r="F26" s="4">
        <v>9.2869890000000003E-4</v>
      </c>
      <c r="G26" s="4">
        <v>5.5852000000000004</v>
      </c>
      <c r="H26" s="4">
        <v>6.1573000000000002</v>
      </c>
      <c r="I26" s="4">
        <v>6.5644</v>
      </c>
      <c r="J26" s="4">
        <v>6.2474999999999996</v>
      </c>
      <c r="K26" s="4">
        <v>7.0590000000000002</v>
      </c>
      <c r="L26" s="4">
        <v>7.4789000000000003</v>
      </c>
      <c r="M26" s="4">
        <v>7.3333000000000004</v>
      </c>
      <c r="N26" s="4">
        <v>7.7317999999999998</v>
      </c>
      <c r="O26" s="4">
        <v>7.6695000000000002</v>
      </c>
      <c r="P26" s="4">
        <v>7.0522</v>
      </c>
    </row>
    <row r="27" spans="1:16">
      <c r="A27" s="4" t="s">
        <v>162</v>
      </c>
      <c r="B27" s="4" t="s">
        <v>163</v>
      </c>
      <c r="C27" s="4" t="s">
        <v>164</v>
      </c>
      <c r="D27" s="4">
        <v>-1.2005901826000001</v>
      </c>
      <c r="E27" s="4">
        <v>6.6663179779000004</v>
      </c>
      <c r="F27" s="4">
        <v>9.389655E-4</v>
      </c>
      <c r="G27" s="4">
        <v>5.5819999999999999</v>
      </c>
      <c r="H27" s="4">
        <v>6.0884999999999998</v>
      </c>
      <c r="I27" s="4">
        <v>6.2595000000000001</v>
      </c>
      <c r="J27" s="4">
        <v>6.5091999999999999</v>
      </c>
      <c r="K27" s="4">
        <v>5.891</v>
      </c>
      <c r="L27" s="4">
        <v>6.8216000000000001</v>
      </c>
      <c r="M27" s="4">
        <v>7.9206000000000003</v>
      </c>
      <c r="N27" s="4">
        <v>7.7908999999999997</v>
      </c>
      <c r="O27" s="4">
        <v>6.67</v>
      </c>
      <c r="P27" s="4">
        <v>7.13</v>
      </c>
    </row>
    <row r="28" spans="1:16">
      <c r="A28" s="4" t="s">
        <v>2752</v>
      </c>
      <c r="B28" s="4" t="s">
        <v>2753</v>
      </c>
      <c r="C28" s="4" t="s">
        <v>2754</v>
      </c>
      <c r="D28" s="4">
        <v>1.1180038257</v>
      </c>
      <c r="E28" s="4">
        <v>7.7300276498000002</v>
      </c>
      <c r="F28" s="4">
        <v>9.4130669999999996E-4</v>
      </c>
      <c r="G28" s="4">
        <v>8.0521999999999991</v>
      </c>
      <c r="H28" s="4">
        <v>7.7148000000000003</v>
      </c>
      <c r="I28" s="4">
        <v>8.3514999999999997</v>
      </c>
      <c r="J28" s="4">
        <v>8.4924999999999997</v>
      </c>
      <c r="K28" s="4">
        <v>8.8340999999999994</v>
      </c>
      <c r="L28" s="4">
        <v>7.2492999999999999</v>
      </c>
      <c r="M28" s="4">
        <v>7.5335000000000001</v>
      </c>
      <c r="N28" s="4">
        <v>7.2152000000000003</v>
      </c>
      <c r="O28" s="4">
        <v>7.4031000000000002</v>
      </c>
      <c r="P28" s="4">
        <v>6.4539999999999997</v>
      </c>
    </row>
    <row r="29" spans="1:16">
      <c r="A29" s="4" t="s">
        <v>156</v>
      </c>
      <c r="B29" s="4" t="s">
        <v>157</v>
      </c>
      <c r="C29" s="4" t="s">
        <v>158</v>
      </c>
      <c r="D29" s="4">
        <v>-1.2230580836</v>
      </c>
      <c r="E29" s="4">
        <v>5.3027467333000002</v>
      </c>
      <c r="F29" s="4">
        <v>9.9189159999999994E-4</v>
      </c>
      <c r="G29" s="4">
        <v>4.7118000000000002</v>
      </c>
      <c r="H29" s="4">
        <v>4.3556999999999997</v>
      </c>
      <c r="I29" s="4">
        <v>4.4562999999999997</v>
      </c>
      <c r="J29" s="4">
        <v>5.2042999999999999</v>
      </c>
      <c r="K29" s="4">
        <v>4.7281000000000004</v>
      </c>
      <c r="L29" s="4">
        <v>5.6228999999999996</v>
      </c>
      <c r="M29" s="4">
        <v>5.1246</v>
      </c>
      <c r="N29" s="4">
        <v>5.8808999999999996</v>
      </c>
      <c r="O29" s="4">
        <v>6.2023999999999999</v>
      </c>
      <c r="P29" s="4">
        <v>6.7407000000000004</v>
      </c>
    </row>
    <row r="30" spans="1:16">
      <c r="A30" s="4" t="s">
        <v>69</v>
      </c>
      <c r="B30" s="4" t="s">
        <v>70</v>
      </c>
      <c r="C30" s="4" t="s">
        <v>71</v>
      </c>
      <c r="D30" s="4">
        <v>-1.5908049291999999</v>
      </c>
      <c r="E30" s="4">
        <v>7.9929945004</v>
      </c>
      <c r="F30" s="4">
        <v>1.0010615000000001E-3</v>
      </c>
      <c r="G30" s="4">
        <v>7.9450000000000003</v>
      </c>
      <c r="H30" s="4">
        <v>7.2149000000000001</v>
      </c>
      <c r="I30" s="4">
        <v>6.5437000000000003</v>
      </c>
      <c r="J30" s="4">
        <v>7.0349000000000004</v>
      </c>
      <c r="K30" s="4">
        <v>7.2493999999999996</v>
      </c>
      <c r="L30" s="4">
        <v>9.2811000000000003</v>
      </c>
      <c r="M30" s="4">
        <v>8.5340000000000007</v>
      </c>
      <c r="N30" s="4">
        <v>9.4581</v>
      </c>
      <c r="O30" s="4">
        <v>7.4404000000000003</v>
      </c>
      <c r="P30" s="4">
        <v>9.2283000000000008</v>
      </c>
    </row>
    <row r="31" spans="1:16">
      <c r="A31" s="4" t="s">
        <v>180</v>
      </c>
      <c r="B31" s="4" t="s">
        <v>181</v>
      </c>
      <c r="C31" s="4" t="s">
        <v>182</v>
      </c>
      <c r="D31" s="4">
        <v>-1.1442063076</v>
      </c>
      <c r="E31" s="4">
        <v>6.9460304288000003</v>
      </c>
      <c r="F31" s="4">
        <v>1.0020812E-3</v>
      </c>
      <c r="G31" s="4">
        <v>6.4722999999999997</v>
      </c>
      <c r="H31" s="4">
        <v>6.3166000000000002</v>
      </c>
      <c r="I31" s="4">
        <v>6.1425000000000001</v>
      </c>
      <c r="J31" s="4">
        <v>6.3455000000000004</v>
      </c>
      <c r="K31" s="4">
        <v>6.5928000000000004</v>
      </c>
      <c r="L31" s="4">
        <v>7.7835999999999999</v>
      </c>
      <c r="M31" s="4">
        <v>7.8703000000000003</v>
      </c>
      <c r="N31" s="4">
        <v>8.1829999999999998</v>
      </c>
      <c r="O31" s="4">
        <v>6.9233000000000002</v>
      </c>
      <c r="P31" s="4">
        <v>6.8304999999999998</v>
      </c>
    </row>
    <row r="32" spans="1:16">
      <c r="A32" s="4" t="s">
        <v>578</v>
      </c>
      <c r="B32" s="4" t="s">
        <v>579</v>
      </c>
      <c r="C32" s="4" t="s">
        <v>580</v>
      </c>
      <c r="D32" s="4">
        <v>-0.79831353000000005</v>
      </c>
      <c r="E32" s="4">
        <v>6.7620047246999997</v>
      </c>
      <c r="F32" s="4">
        <v>1.0229362E-3</v>
      </c>
      <c r="G32" s="4">
        <v>6.2901999999999996</v>
      </c>
      <c r="H32" s="4">
        <v>6.1241000000000003</v>
      </c>
      <c r="I32" s="4">
        <v>6.4002999999999997</v>
      </c>
      <c r="J32" s="4">
        <v>6.6753</v>
      </c>
      <c r="K32" s="4">
        <v>6.3243</v>
      </c>
      <c r="L32" s="4">
        <v>7.2925000000000004</v>
      </c>
      <c r="M32" s="4">
        <v>7.0186999999999999</v>
      </c>
      <c r="N32" s="4">
        <v>6.8388999999999998</v>
      </c>
      <c r="O32" s="4">
        <v>7.2507000000000001</v>
      </c>
      <c r="P32" s="4">
        <v>7.4050000000000002</v>
      </c>
    </row>
    <row r="33" spans="1:16">
      <c r="A33" s="4" t="s">
        <v>228</v>
      </c>
      <c r="B33" s="4" t="s">
        <v>229</v>
      </c>
      <c r="C33" s="4" t="s">
        <v>230</v>
      </c>
      <c r="D33" s="4">
        <v>-1.062928809</v>
      </c>
      <c r="E33" s="4">
        <v>7.3447563240999996</v>
      </c>
      <c r="F33" s="4">
        <v>1.1058395999999999E-3</v>
      </c>
      <c r="G33" s="4">
        <v>6.5007000000000001</v>
      </c>
      <c r="H33" s="4">
        <v>7.0270000000000001</v>
      </c>
      <c r="I33" s="4">
        <v>7.2229999999999999</v>
      </c>
      <c r="J33" s="4">
        <v>6.3120000000000003</v>
      </c>
      <c r="K33" s="4">
        <v>7.0037000000000003</v>
      </c>
      <c r="L33" s="4">
        <v>7.1351000000000004</v>
      </c>
      <c r="M33" s="4">
        <v>8.1133000000000006</v>
      </c>
      <c r="N33" s="4">
        <v>7.9741999999999997</v>
      </c>
      <c r="O33" s="4">
        <v>8.1517999999999997</v>
      </c>
      <c r="P33" s="4">
        <v>8.0068000000000001</v>
      </c>
    </row>
    <row r="34" spans="1:16">
      <c r="A34" s="4" t="s">
        <v>895</v>
      </c>
      <c r="B34" s="4" t="s">
        <v>896</v>
      </c>
      <c r="C34" s="4" t="s">
        <v>897</v>
      </c>
      <c r="D34" s="4">
        <v>-0.70754470349999998</v>
      </c>
      <c r="E34" s="4">
        <v>6.0495248181000001</v>
      </c>
      <c r="F34" s="4">
        <v>1.1613429E-3</v>
      </c>
      <c r="G34" s="4">
        <v>5.7141999999999999</v>
      </c>
      <c r="H34" s="4">
        <v>5.7256999999999998</v>
      </c>
      <c r="I34" s="4">
        <v>5.5979999999999999</v>
      </c>
      <c r="J34" s="4">
        <v>5.9318999999999997</v>
      </c>
      <c r="K34" s="4">
        <v>5.5088999999999997</v>
      </c>
      <c r="L34" s="4">
        <v>6.3891999999999998</v>
      </c>
      <c r="M34" s="4">
        <v>6.3715999999999999</v>
      </c>
      <c r="N34" s="4">
        <v>6.5989000000000004</v>
      </c>
      <c r="O34" s="4">
        <v>6.3000999999999996</v>
      </c>
      <c r="P34" s="4">
        <v>6.3567</v>
      </c>
    </row>
    <row r="35" spans="1:16">
      <c r="A35" s="4" t="s">
        <v>593</v>
      </c>
      <c r="B35" s="4" t="s">
        <v>594</v>
      </c>
      <c r="C35" s="4" t="s">
        <v>595</v>
      </c>
      <c r="D35" s="4">
        <v>-0.79625729519999999</v>
      </c>
      <c r="E35" s="4">
        <v>7.9792499137000004</v>
      </c>
      <c r="F35" s="4">
        <v>1.1980946E-3</v>
      </c>
      <c r="G35" s="4">
        <v>7.5923999999999996</v>
      </c>
      <c r="H35" s="4">
        <v>7.3943000000000003</v>
      </c>
      <c r="I35" s="4">
        <v>7.3028000000000004</v>
      </c>
      <c r="J35" s="4">
        <v>7.6227999999999998</v>
      </c>
      <c r="K35" s="4">
        <v>7.9932999999999996</v>
      </c>
      <c r="L35" s="4">
        <v>8.3005999999999993</v>
      </c>
      <c r="M35" s="4">
        <v>8.2024000000000008</v>
      </c>
      <c r="N35" s="4">
        <v>8.2455999999999996</v>
      </c>
      <c r="O35" s="4">
        <v>8.5378000000000007</v>
      </c>
      <c r="P35" s="4">
        <v>8.6005000000000003</v>
      </c>
    </row>
    <row r="36" spans="1:16">
      <c r="A36" s="4" t="s">
        <v>673</v>
      </c>
      <c r="B36" s="4" t="s">
        <v>674</v>
      </c>
      <c r="C36" s="4" t="s">
        <v>675</v>
      </c>
      <c r="D36" s="4">
        <v>-0.76976369789999999</v>
      </c>
      <c r="E36" s="4">
        <v>6.4565363774</v>
      </c>
      <c r="F36" s="4">
        <v>1.2371702E-3</v>
      </c>
      <c r="G36" s="4">
        <v>5.8762999999999996</v>
      </c>
      <c r="H36" s="4">
        <v>5.9683999999999999</v>
      </c>
      <c r="I36" s="4">
        <v>6.16</v>
      </c>
      <c r="J36" s="4">
        <v>6.4671000000000003</v>
      </c>
      <c r="K36" s="4">
        <v>5.8864000000000001</v>
      </c>
      <c r="L36" s="4">
        <v>6.7885999999999997</v>
      </c>
      <c r="M36" s="4">
        <v>7.0697999999999999</v>
      </c>
      <c r="N36" s="4">
        <v>6.7141000000000002</v>
      </c>
      <c r="O36" s="4">
        <v>6.7058</v>
      </c>
      <c r="P36" s="4">
        <v>6.9287999999999998</v>
      </c>
    </row>
    <row r="37" spans="1:16">
      <c r="A37" s="4" t="s">
        <v>45</v>
      </c>
      <c r="B37" s="4" t="s">
        <v>46</v>
      </c>
      <c r="C37" s="4" t="s">
        <v>47</v>
      </c>
      <c r="D37" s="4">
        <v>-1.8878804661999999</v>
      </c>
      <c r="E37" s="4">
        <v>8.0728330967000002</v>
      </c>
      <c r="F37" s="4">
        <v>1.2534098999999999E-3</v>
      </c>
      <c r="G37" s="4">
        <v>6.9915000000000003</v>
      </c>
      <c r="H37" s="4">
        <v>6.8689999999999998</v>
      </c>
      <c r="I37" s="4">
        <v>7.0518000000000001</v>
      </c>
      <c r="J37" s="4">
        <v>7.5928000000000004</v>
      </c>
      <c r="K37" s="4">
        <v>7.1393000000000004</v>
      </c>
      <c r="L37" s="4">
        <v>7.8182</v>
      </c>
      <c r="M37" s="4">
        <v>10.2478</v>
      </c>
      <c r="N37" s="4">
        <v>9.4794</v>
      </c>
      <c r="O37" s="4">
        <v>7.6657000000000002</v>
      </c>
      <c r="P37" s="4">
        <v>9.8727999999999998</v>
      </c>
    </row>
    <row r="38" spans="1:16">
      <c r="A38" s="4" t="s">
        <v>2755</v>
      </c>
      <c r="B38" s="4" t="s">
        <v>2756</v>
      </c>
      <c r="C38" s="4" t="s">
        <v>2757</v>
      </c>
      <c r="D38" s="4">
        <v>1.1601975313999999</v>
      </c>
      <c r="E38" s="4">
        <v>6.4302598078999997</v>
      </c>
      <c r="F38" s="4">
        <v>1.2667092E-3</v>
      </c>
      <c r="G38" s="4">
        <v>7.3009000000000004</v>
      </c>
      <c r="H38" s="4">
        <v>7.0167999999999999</v>
      </c>
      <c r="I38" s="4">
        <v>5.9928999999999997</v>
      </c>
      <c r="J38" s="4">
        <v>6.9570999999999996</v>
      </c>
      <c r="K38" s="4">
        <v>7.7842000000000002</v>
      </c>
      <c r="L38" s="4">
        <v>5.8682999999999996</v>
      </c>
      <c r="M38" s="4">
        <v>5.9630000000000001</v>
      </c>
      <c r="N38" s="4">
        <v>5.9631999999999996</v>
      </c>
      <c r="O38" s="4">
        <v>5.6291000000000002</v>
      </c>
      <c r="P38" s="4">
        <v>5.8272000000000004</v>
      </c>
    </row>
    <row r="39" spans="1:16">
      <c r="A39" s="4" t="s">
        <v>2641</v>
      </c>
      <c r="B39" s="4" t="s">
        <v>2642</v>
      </c>
      <c r="C39" s="4" t="s">
        <v>2643</v>
      </c>
      <c r="D39" s="4">
        <v>0.83709818150000004</v>
      </c>
      <c r="E39" s="4">
        <v>6.3729552311999997</v>
      </c>
      <c r="F39" s="4">
        <v>1.2763938000000001E-3</v>
      </c>
      <c r="G39" s="4">
        <v>6.8574999999999999</v>
      </c>
      <c r="H39" s="4">
        <v>6.9795999999999996</v>
      </c>
      <c r="I39" s="4">
        <v>7.0667999999999997</v>
      </c>
      <c r="J39" s="4">
        <v>6.4763999999999999</v>
      </c>
      <c r="K39" s="4">
        <v>6.5773000000000001</v>
      </c>
      <c r="L39" s="4">
        <v>5.77</v>
      </c>
      <c r="M39" s="4">
        <v>6.3311000000000002</v>
      </c>
      <c r="N39" s="4">
        <v>5.6835000000000004</v>
      </c>
      <c r="O39" s="4">
        <v>6.1496000000000004</v>
      </c>
      <c r="P39" s="4">
        <v>5.8380000000000001</v>
      </c>
    </row>
    <row r="40" spans="1:16">
      <c r="A40" s="4" t="s">
        <v>587</v>
      </c>
      <c r="B40" s="4" t="s">
        <v>588</v>
      </c>
      <c r="C40" s="4" t="s">
        <v>589</v>
      </c>
      <c r="D40" s="4">
        <v>-0.79709653719999995</v>
      </c>
      <c r="E40" s="4">
        <v>6.8434933935000002</v>
      </c>
      <c r="F40" s="4">
        <v>1.2861057999999999E-3</v>
      </c>
      <c r="G40" s="4">
        <v>6.4077999999999999</v>
      </c>
      <c r="H40" s="4">
        <v>6.4531000000000001</v>
      </c>
      <c r="I40" s="4">
        <v>6.1405000000000003</v>
      </c>
      <c r="J40" s="4">
        <v>6.5746000000000002</v>
      </c>
      <c r="K40" s="4">
        <v>6.6486999999999998</v>
      </c>
      <c r="L40" s="4">
        <v>7.1920999999999999</v>
      </c>
      <c r="M40" s="4">
        <v>6.8825000000000003</v>
      </c>
      <c r="N40" s="4">
        <v>7.2008000000000001</v>
      </c>
      <c r="O40" s="4">
        <v>7.6271000000000004</v>
      </c>
      <c r="P40" s="4">
        <v>7.3076999999999996</v>
      </c>
    </row>
    <row r="41" spans="1:16">
      <c r="A41" s="4" t="s">
        <v>2545</v>
      </c>
      <c r="B41" s="4" t="s">
        <v>2546</v>
      </c>
      <c r="C41" s="4" t="s">
        <v>2547</v>
      </c>
      <c r="D41" s="4">
        <v>0.72092333419999999</v>
      </c>
      <c r="E41" s="4">
        <v>6.1168718843000001</v>
      </c>
      <c r="F41" s="4">
        <v>1.2929813E-3</v>
      </c>
      <c r="G41" s="4">
        <v>6.7218999999999998</v>
      </c>
      <c r="H41" s="4">
        <v>6.6980000000000004</v>
      </c>
      <c r="I41" s="4">
        <v>6.3963000000000001</v>
      </c>
      <c r="J41" s="4">
        <v>6.2180999999999997</v>
      </c>
      <c r="K41" s="4">
        <v>6.3524000000000003</v>
      </c>
      <c r="L41" s="4">
        <v>5.7198000000000002</v>
      </c>
      <c r="M41" s="4">
        <v>5.6548999999999996</v>
      </c>
      <c r="N41" s="4">
        <v>5.7736999999999998</v>
      </c>
      <c r="O41" s="4">
        <v>5.81</v>
      </c>
      <c r="P41" s="4">
        <v>5.8236999999999997</v>
      </c>
    </row>
    <row r="42" spans="1:16">
      <c r="A42" s="4" t="s">
        <v>2623</v>
      </c>
      <c r="B42" s="4" t="s">
        <v>2624</v>
      </c>
      <c r="C42" s="4" t="s">
        <v>2625</v>
      </c>
      <c r="D42" s="4">
        <v>0.82613614270000002</v>
      </c>
      <c r="E42" s="4">
        <v>6.8048603204999996</v>
      </c>
      <c r="F42" s="4">
        <v>1.3752783000000001E-3</v>
      </c>
      <c r="G42" s="4">
        <v>7.1608000000000001</v>
      </c>
      <c r="H42" s="4">
        <v>7.5317999999999996</v>
      </c>
      <c r="I42" s="4">
        <v>7.1597999999999997</v>
      </c>
      <c r="J42" s="4">
        <v>7.3696000000000002</v>
      </c>
      <c r="K42" s="4">
        <v>6.8677000000000001</v>
      </c>
      <c r="L42" s="4">
        <v>6.5586000000000002</v>
      </c>
      <c r="M42" s="4">
        <v>6.5862999999999996</v>
      </c>
      <c r="N42" s="4">
        <v>6.2285000000000004</v>
      </c>
      <c r="O42" s="4">
        <v>5.9847999999999999</v>
      </c>
      <c r="P42" s="4">
        <v>6.6007999999999996</v>
      </c>
    </row>
    <row r="43" spans="1:16">
      <c r="A43" s="4" t="s">
        <v>60</v>
      </c>
      <c r="B43" s="4" t="s">
        <v>61</v>
      </c>
      <c r="C43" s="4" t="s">
        <v>62</v>
      </c>
      <c r="D43" s="4">
        <v>-1.7603353186999999</v>
      </c>
      <c r="E43" s="4">
        <v>8.5944440444999994</v>
      </c>
      <c r="F43" s="4">
        <v>1.3844822000000001E-3</v>
      </c>
      <c r="G43" s="4">
        <v>8.3424999999999994</v>
      </c>
      <c r="H43" s="4">
        <v>8.0864999999999991</v>
      </c>
      <c r="I43" s="4">
        <v>6.1501000000000001</v>
      </c>
      <c r="J43" s="4">
        <v>8.5343</v>
      </c>
      <c r="K43" s="4">
        <v>7.4580000000000002</v>
      </c>
      <c r="L43" s="4">
        <v>9.7111999999999998</v>
      </c>
      <c r="M43" s="4">
        <v>9.8755000000000006</v>
      </c>
      <c r="N43" s="4">
        <v>10.0748</v>
      </c>
      <c r="O43" s="4">
        <v>9.2005999999999997</v>
      </c>
      <c r="P43" s="4">
        <v>8.5109999999999992</v>
      </c>
    </row>
    <row r="44" spans="1:16">
      <c r="A44" s="4" t="s">
        <v>436</v>
      </c>
      <c r="B44" s="4" t="s">
        <v>437</v>
      </c>
      <c r="C44" s="4" t="s">
        <v>438</v>
      </c>
      <c r="D44" s="4">
        <v>-0.87896204550000001</v>
      </c>
      <c r="E44" s="4">
        <v>5.9856723007000001</v>
      </c>
      <c r="F44" s="4">
        <v>1.3950758E-3</v>
      </c>
      <c r="G44" s="4">
        <v>5.3799000000000001</v>
      </c>
      <c r="H44" s="4">
        <v>5.2504999999999997</v>
      </c>
      <c r="I44" s="4">
        <v>5.7423000000000002</v>
      </c>
      <c r="J44" s="4">
        <v>5.5613999999999999</v>
      </c>
      <c r="K44" s="4">
        <v>5.7967000000000004</v>
      </c>
      <c r="L44" s="4">
        <v>6.6013999999999999</v>
      </c>
      <c r="M44" s="4">
        <v>6.24</v>
      </c>
      <c r="N44" s="4">
        <v>6.8067000000000002</v>
      </c>
      <c r="O44" s="4">
        <v>6.5837000000000003</v>
      </c>
      <c r="P44" s="4">
        <v>5.8939000000000004</v>
      </c>
    </row>
    <row r="45" spans="1:16">
      <c r="A45" s="4" t="s">
        <v>433</v>
      </c>
      <c r="B45" s="4" t="s">
        <v>434</v>
      </c>
      <c r="C45" s="4" t="s">
        <v>435</v>
      </c>
      <c r="D45" s="4">
        <v>-0.88057883719999996</v>
      </c>
      <c r="E45" s="4">
        <v>9.0904266161000002</v>
      </c>
      <c r="F45" s="4">
        <v>1.4273623E-3</v>
      </c>
      <c r="G45" s="4">
        <v>8.6094000000000008</v>
      </c>
      <c r="H45" s="4">
        <v>8.5421999999999993</v>
      </c>
      <c r="I45" s="4">
        <v>8.0795999999999992</v>
      </c>
      <c r="J45" s="4">
        <v>8.8817000000000004</v>
      </c>
      <c r="K45" s="4">
        <v>9.1377000000000006</v>
      </c>
      <c r="L45" s="4">
        <v>9.5442</v>
      </c>
      <c r="M45" s="4">
        <v>9.2581000000000007</v>
      </c>
      <c r="N45" s="4">
        <v>9.5789000000000009</v>
      </c>
      <c r="O45" s="4">
        <v>9.5349000000000004</v>
      </c>
      <c r="P45" s="4">
        <v>9.7373999999999992</v>
      </c>
    </row>
    <row r="46" spans="1:16">
      <c r="A46" s="4" t="s">
        <v>418</v>
      </c>
      <c r="B46" s="4" t="s">
        <v>419</v>
      </c>
      <c r="C46" s="4" t="s">
        <v>420</v>
      </c>
      <c r="D46" s="4">
        <v>-0.88921713089999999</v>
      </c>
      <c r="E46" s="4">
        <v>5.8383979543000004</v>
      </c>
      <c r="F46" s="4">
        <v>1.4319718E-3</v>
      </c>
      <c r="G46" s="4">
        <v>5.4085999999999999</v>
      </c>
      <c r="H46" s="4">
        <v>5.4535999999999998</v>
      </c>
      <c r="I46" s="4">
        <v>5.1013999999999999</v>
      </c>
      <c r="J46" s="4">
        <v>5.6005000000000003</v>
      </c>
      <c r="K46" s="4">
        <v>5.4048999999999996</v>
      </c>
      <c r="L46" s="4">
        <v>6.9513999999999996</v>
      </c>
      <c r="M46" s="4">
        <v>6.0369000000000002</v>
      </c>
      <c r="N46" s="4">
        <v>6.0759999999999996</v>
      </c>
      <c r="O46" s="4">
        <v>6.37</v>
      </c>
      <c r="P46" s="4">
        <v>5.9808000000000003</v>
      </c>
    </row>
    <row r="47" spans="1:16">
      <c r="A47" s="4" t="s">
        <v>2815</v>
      </c>
      <c r="B47" s="4" t="s">
        <v>2816</v>
      </c>
      <c r="C47" s="4" t="s">
        <v>2817</v>
      </c>
      <c r="D47" s="4">
        <v>1.3939549475999999</v>
      </c>
      <c r="E47" s="4">
        <v>7.9493477603000002</v>
      </c>
      <c r="F47" s="4">
        <v>1.4884294E-3</v>
      </c>
      <c r="G47" s="4">
        <v>8.0649999999999995</v>
      </c>
      <c r="H47" s="4">
        <v>7.7709999999999999</v>
      </c>
      <c r="I47" s="4">
        <v>9.3438999999999997</v>
      </c>
      <c r="J47" s="4">
        <v>8.5024999999999995</v>
      </c>
      <c r="K47" s="4">
        <v>9.5493000000000006</v>
      </c>
      <c r="L47" s="4">
        <v>7.4038000000000004</v>
      </c>
      <c r="M47" s="4">
        <v>7.5946999999999996</v>
      </c>
      <c r="N47" s="4">
        <v>6.6946000000000003</v>
      </c>
      <c r="O47" s="4">
        <v>6.9500999999999999</v>
      </c>
      <c r="P47" s="4">
        <v>7.6185999999999998</v>
      </c>
    </row>
    <row r="48" spans="1:16">
      <c r="A48" s="4" t="s">
        <v>584</v>
      </c>
      <c r="B48" s="4" t="s">
        <v>585</v>
      </c>
      <c r="C48" s="4" t="s">
        <v>586</v>
      </c>
      <c r="D48" s="4">
        <v>-0.79737152529999999</v>
      </c>
      <c r="E48" s="4">
        <v>5.9011538044999998</v>
      </c>
      <c r="F48" s="4">
        <v>1.5027718E-3</v>
      </c>
      <c r="G48" s="4">
        <v>5.3613</v>
      </c>
      <c r="H48" s="4">
        <v>5.3853</v>
      </c>
      <c r="I48" s="4">
        <v>5.1307</v>
      </c>
      <c r="J48" s="4">
        <v>5.6730999999999998</v>
      </c>
      <c r="K48" s="4">
        <v>5.9619999999999997</v>
      </c>
      <c r="L48" s="4">
        <v>6.4223999999999997</v>
      </c>
      <c r="M48" s="4">
        <v>6.1143999999999998</v>
      </c>
      <c r="N48" s="4">
        <v>6.4286000000000003</v>
      </c>
      <c r="O48" s="4">
        <v>6.3388</v>
      </c>
      <c r="P48" s="4">
        <v>6.1951000000000001</v>
      </c>
    </row>
    <row r="49" spans="1:16">
      <c r="A49" s="4" t="s">
        <v>135</v>
      </c>
      <c r="B49" s="4" t="s">
        <v>136</v>
      </c>
      <c r="C49" s="4" t="s">
        <v>137</v>
      </c>
      <c r="D49" s="4">
        <v>-1.3351940985999999</v>
      </c>
      <c r="E49" s="4">
        <v>8.2076038740000001</v>
      </c>
      <c r="F49" s="4">
        <v>1.5216845000000001E-3</v>
      </c>
      <c r="G49" s="4">
        <v>8.4779999999999998</v>
      </c>
      <c r="H49" s="4">
        <v>7.407</v>
      </c>
      <c r="I49" s="4">
        <v>7.4257</v>
      </c>
      <c r="J49" s="4">
        <v>6.7587999999999999</v>
      </c>
      <c r="K49" s="4">
        <v>7.6304999999999996</v>
      </c>
      <c r="L49" s="4">
        <v>8.5611999999999995</v>
      </c>
      <c r="M49" s="4">
        <v>9.7512000000000008</v>
      </c>
      <c r="N49" s="4">
        <v>8.6857000000000006</v>
      </c>
      <c r="O49" s="4">
        <v>9.0784000000000002</v>
      </c>
      <c r="P49" s="4">
        <v>8.2995000000000001</v>
      </c>
    </row>
    <row r="50" spans="1:16">
      <c r="A50" s="4" t="s">
        <v>634</v>
      </c>
      <c r="B50" s="4" t="s">
        <v>635</v>
      </c>
      <c r="C50" s="4" t="s">
        <v>636</v>
      </c>
      <c r="D50" s="4">
        <v>-0.78241025610000003</v>
      </c>
      <c r="E50" s="4">
        <v>5.9013257203</v>
      </c>
      <c r="F50" s="4">
        <v>1.5499095999999999E-3</v>
      </c>
      <c r="G50" s="4">
        <v>5.5460000000000003</v>
      </c>
      <c r="H50" s="4">
        <v>5.3166000000000002</v>
      </c>
      <c r="I50" s="4">
        <v>5.7643000000000004</v>
      </c>
      <c r="J50" s="4">
        <v>5.2554999999999996</v>
      </c>
      <c r="K50" s="4">
        <v>5.6681999999999997</v>
      </c>
      <c r="L50" s="4">
        <v>6.6264000000000003</v>
      </c>
      <c r="M50" s="4">
        <v>6.2747999999999999</v>
      </c>
      <c r="N50" s="4">
        <v>6.3544999999999998</v>
      </c>
      <c r="O50" s="4">
        <v>6.2946999999999997</v>
      </c>
      <c r="P50" s="4">
        <v>5.9123000000000001</v>
      </c>
    </row>
    <row r="51" spans="1:16">
      <c r="A51" s="4" t="s">
        <v>2707</v>
      </c>
      <c r="B51" s="4" t="s">
        <v>2708</v>
      </c>
      <c r="C51" s="4" t="s">
        <v>2709</v>
      </c>
      <c r="D51" s="4">
        <v>0.97262010239999996</v>
      </c>
      <c r="E51" s="4">
        <v>6.4939734599000003</v>
      </c>
      <c r="F51" s="4">
        <v>1.5554589999999999E-3</v>
      </c>
      <c r="G51" s="4">
        <v>6.7656999999999998</v>
      </c>
      <c r="H51" s="4">
        <v>6.657</v>
      </c>
      <c r="I51" s="4">
        <v>7.2272999999999996</v>
      </c>
      <c r="J51" s="4">
        <v>7.3554000000000004</v>
      </c>
      <c r="K51" s="4">
        <v>6.8959999999999999</v>
      </c>
      <c r="L51" s="4">
        <v>6.5254000000000003</v>
      </c>
      <c r="M51" s="4">
        <v>5.8845999999999998</v>
      </c>
      <c r="N51" s="4">
        <v>6.2058999999999997</v>
      </c>
      <c r="O51" s="4">
        <v>6.0804999999999998</v>
      </c>
      <c r="P51" s="4">
        <v>5.3418999999999999</v>
      </c>
    </row>
    <row r="52" spans="1:16">
      <c r="A52" s="4" t="s">
        <v>87</v>
      </c>
      <c r="B52" s="4" t="s">
        <v>88</v>
      </c>
      <c r="C52" s="4" t="s">
        <v>89</v>
      </c>
      <c r="D52" s="4">
        <v>-1.5302260780000001</v>
      </c>
      <c r="E52" s="4">
        <v>5.3494126288999997</v>
      </c>
      <c r="F52" s="4">
        <v>1.5948893E-3</v>
      </c>
      <c r="G52" s="4">
        <v>4.7336999999999998</v>
      </c>
      <c r="H52" s="4">
        <v>4.6329000000000002</v>
      </c>
      <c r="I52" s="4">
        <v>4.3998999999999997</v>
      </c>
      <c r="J52" s="4">
        <v>4.4657999999999998</v>
      </c>
      <c r="K52" s="4">
        <v>4.6893000000000002</v>
      </c>
      <c r="L52" s="4">
        <v>6.3106</v>
      </c>
      <c r="M52" s="4">
        <v>5.7911999999999999</v>
      </c>
      <c r="N52" s="4">
        <v>5.1254999999999997</v>
      </c>
      <c r="O52" s="4">
        <v>5.6334</v>
      </c>
      <c r="P52" s="4">
        <v>7.7119</v>
      </c>
    </row>
    <row r="53" spans="1:16">
      <c r="A53" s="4" t="s">
        <v>2839</v>
      </c>
      <c r="B53" s="4" t="s">
        <v>2840</v>
      </c>
      <c r="C53" s="4" t="s">
        <v>2841</v>
      </c>
      <c r="D53" s="4">
        <v>1.484785005</v>
      </c>
      <c r="E53" s="4">
        <v>4.5480063490999996</v>
      </c>
      <c r="F53" s="4">
        <v>1.6308814E-3</v>
      </c>
      <c r="G53" s="4">
        <v>5.5612000000000004</v>
      </c>
      <c r="H53" s="4">
        <v>4.4008000000000003</v>
      </c>
      <c r="I53" s="4">
        <v>5.1037999999999997</v>
      </c>
      <c r="J53" s="4">
        <v>5.2605000000000004</v>
      </c>
      <c r="K53" s="4">
        <v>6.1257000000000001</v>
      </c>
      <c r="L53" s="4">
        <v>4.5431999999999997</v>
      </c>
      <c r="M53" s="4">
        <v>3.2732000000000001</v>
      </c>
      <c r="N53" s="4">
        <v>3.9565999999999999</v>
      </c>
      <c r="O53" s="4">
        <v>4.4097</v>
      </c>
      <c r="P53" s="4">
        <v>2.8452000000000002</v>
      </c>
    </row>
    <row r="54" spans="1:16">
      <c r="A54" s="4" t="s">
        <v>2605</v>
      </c>
      <c r="B54" s="4" t="s">
        <v>2606</v>
      </c>
      <c r="C54" s="4" t="s">
        <v>2607</v>
      </c>
      <c r="D54" s="4">
        <v>0.80600923449999995</v>
      </c>
      <c r="E54" s="4">
        <v>5.5430500264999996</v>
      </c>
      <c r="F54" s="4">
        <v>1.6761501E-3</v>
      </c>
      <c r="G54" s="4">
        <v>6.4543999999999997</v>
      </c>
      <c r="H54" s="4">
        <v>5.9581999999999997</v>
      </c>
      <c r="I54" s="4">
        <v>5.7748999999999997</v>
      </c>
      <c r="J54" s="4">
        <v>5.9317000000000002</v>
      </c>
      <c r="K54" s="4">
        <v>5.6111000000000004</v>
      </c>
      <c r="L54" s="4">
        <v>5.0315000000000003</v>
      </c>
      <c r="M54" s="4">
        <v>5.4718999999999998</v>
      </c>
      <c r="N54" s="4">
        <v>4.9989999999999997</v>
      </c>
      <c r="O54" s="4">
        <v>5.1749999999999998</v>
      </c>
      <c r="P54" s="4">
        <v>5.0227000000000004</v>
      </c>
    </row>
    <row r="55" spans="1:16">
      <c r="A55" s="4" t="s">
        <v>141</v>
      </c>
      <c r="B55" s="4" t="s">
        <v>142</v>
      </c>
      <c r="C55" s="4" t="s">
        <v>143</v>
      </c>
      <c r="D55" s="4">
        <v>-1.3015506134999999</v>
      </c>
      <c r="E55" s="4">
        <v>7.2310471948000004</v>
      </c>
      <c r="F55" s="4">
        <v>1.6811812E-3</v>
      </c>
      <c r="G55" s="4">
        <v>6.2325999999999997</v>
      </c>
      <c r="H55" s="4">
        <v>7.0500999999999996</v>
      </c>
      <c r="I55" s="4">
        <v>6.7103999999999999</v>
      </c>
      <c r="J55" s="4">
        <v>6.9782000000000002</v>
      </c>
      <c r="K55" s="4">
        <v>5.93</v>
      </c>
      <c r="L55" s="4">
        <v>8.4504999999999999</v>
      </c>
      <c r="M55" s="4">
        <v>7.1207000000000003</v>
      </c>
      <c r="N55" s="4">
        <v>8.6417000000000002</v>
      </c>
      <c r="O55" s="4">
        <v>7.3371000000000004</v>
      </c>
      <c r="P55" s="4">
        <v>7.8590999999999998</v>
      </c>
    </row>
    <row r="56" spans="1:16">
      <c r="A56" s="4" t="s">
        <v>333</v>
      </c>
      <c r="B56" s="4" t="s">
        <v>334</v>
      </c>
      <c r="C56" s="4" t="s">
        <v>335</v>
      </c>
      <c r="D56" s="4">
        <v>-0.9510935506</v>
      </c>
      <c r="E56" s="4">
        <v>6.5070233570999996</v>
      </c>
      <c r="F56" s="4">
        <v>1.7676789E-3</v>
      </c>
      <c r="G56" s="4">
        <v>5.4195000000000002</v>
      </c>
      <c r="H56" s="4">
        <v>6.0050999999999997</v>
      </c>
      <c r="I56" s="4">
        <v>6.5365000000000002</v>
      </c>
      <c r="J56" s="4">
        <v>5.8982999999999999</v>
      </c>
      <c r="K56" s="4">
        <v>6.2979000000000003</v>
      </c>
      <c r="L56" s="4">
        <v>7.0175000000000001</v>
      </c>
      <c r="M56" s="4">
        <v>6.5176999999999996</v>
      </c>
      <c r="N56" s="4">
        <v>7.0750000000000002</v>
      </c>
      <c r="O56" s="4">
        <v>7.3845999999999998</v>
      </c>
      <c r="P56" s="4">
        <v>6.9180999999999999</v>
      </c>
    </row>
    <row r="57" spans="1:16">
      <c r="A57" s="4" t="s">
        <v>354</v>
      </c>
      <c r="B57" s="4" t="s">
        <v>355</v>
      </c>
      <c r="C57" s="4" t="s">
        <v>356</v>
      </c>
      <c r="D57" s="4">
        <v>-0.94186501</v>
      </c>
      <c r="E57" s="4">
        <v>5.7471013725000004</v>
      </c>
      <c r="F57" s="4">
        <v>1.8484909E-3</v>
      </c>
      <c r="G57" s="4">
        <v>4.7279999999999998</v>
      </c>
      <c r="H57" s="4">
        <v>5.0488999999999997</v>
      </c>
      <c r="I57" s="4">
        <v>5.6902999999999997</v>
      </c>
      <c r="J57" s="4">
        <v>5.2495000000000003</v>
      </c>
      <c r="K57" s="4">
        <v>5.6641000000000004</v>
      </c>
      <c r="L57" s="4">
        <v>5.6919000000000004</v>
      </c>
      <c r="M57" s="4">
        <v>6.4352999999999998</v>
      </c>
      <c r="N57" s="4">
        <v>6.1742999999999997</v>
      </c>
      <c r="O57" s="4">
        <v>6.2643000000000004</v>
      </c>
      <c r="P57" s="4">
        <v>6.5244</v>
      </c>
    </row>
    <row r="58" spans="1:16">
      <c r="A58" s="4" t="s">
        <v>2869</v>
      </c>
      <c r="B58" s="4" t="s">
        <v>2870</v>
      </c>
      <c r="C58" s="4" t="s">
        <v>2871</v>
      </c>
      <c r="D58" s="4">
        <v>1.7686766728000001</v>
      </c>
      <c r="E58" s="4">
        <v>7.1348920967999998</v>
      </c>
      <c r="F58" s="4">
        <v>1.911739E-3</v>
      </c>
      <c r="G58" s="4">
        <v>7.8662999999999998</v>
      </c>
      <c r="H58" s="4">
        <v>8.4758999999999993</v>
      </c>
      <c r="I58" s="4">
        <v>8.3666</v>
      </c>
      <c r="J58" s="4">
        <v>6.9166999999999996</v>
      </c>
      <c r="K58" s="4">
        <v>8.4705999999999992</v>
      </c>
      <c r="L58" s="4">
        <v>7.8299000000000003</v>
      </c>
      <c r="M58" s="4">
        <v>5.3122999999999996</v>
      </c>
      <c r="N58" s="4">
        <v>5.8449</v>
      </c>
      <c r="O58" s="4">
        <v>6.6680999999999999</v>
      </c>
      <c r="P58" s="4">
        <v>5.5976999999999997</v>
      </c>
    </row>
    <row r="59" spans="1:16">
      <c r="A59" s="4" t="s">
        <v>168</v>
      </c>
      <c r="B59" s="4" t="s">
        <v>169</v>
      </c>
      <c r="C59" s="4" t="s">
        <v>170</v>
      </c>
      <c r="D59" s="4">
        <v>-1.1526340960000001</v>
      </c>
      <c r="E59" s="4">
        <v>6.2024471921000002</v>
      </c>
      <c r="F59" s="4">
        <v>1.9676636999999999E-3</v>
      </c>
      <c r="G59" s="4">
        <v>5.7774999999999999</v>
      </c>
      <c r="H59" s="4">
        <v>5.9534000000000002</v>
      </c>
      <c r="I59" s="4">
        <v>4.9842000000000004</v>
      </c>
      <c r="J59" s="4">
        <v>5.8190999999999997</v>
      </c>
      <c r="K59" s="4">
        <v>5.5964999999999998</v>
      </c>
      <c r="L59" s="4">
        <v>7.6332000000000004</v>
      </c>
      <c r="M59" s="4">
        <v>5.9282000000000004</v>
      </c>
      <c r="N59" s="4">
        <v>6.6059999999999999</v>
      </c>
      <c r="O59" s="4">
        <v>6.9067999999999996</v>
      </c>
      <c r="P59" s="4">
        <v>6.8196000000000003</v>
      </c>
    </row>
    <row r="60" spans="1:16">
      <c r="A60" s="4" t="s">
        <v>2812</v>
      </c>
      <c r="B60" s="4" t="s">
        <v>2813</v>
      </c>
      <c r="C60" s="4" t="s">
        <v>2814</v>
      </c>
      <c r="D60" s="4">
        <v>1.3319424209999999</v>
      </c>
      <c r="E60" s="4">
        <v>6.8042360372999999</v>
      </c>
      <c r="F60" s="4">
        <v>1.9749426000000001E-3</v>
      </c>
      <c r="G60" s="4">
        <v>7.0542999999999996</v>
      </c>
      <c r="H60" s="4">
        <v>7.5255999999999998</v>
      </c>
      <c r="I60" s="4">
        <v>7.1681999999999997</v>
      </c>
      <c r="J60" s="4">
        <v>8.6844999999999999</v>
      </c>
      <c r="K60" s="4">
        <v>6.9184999999999999</v>
      </c>
      <c r="L60" s="4">
        <v>5.8398000000000003</v>
      </c>
      <c r="M60" s="4">
        <v>5.8502000000000001</v>
      </c>
      <c r="N60" s="4">
        <v>6.0404</v>
      </c>
      <c r="O60" s="4">
        <v>7.0212000000000003</v>
      </c>
      <c r="P60" s="4">
        <v>5.9397000000000002</v>
      </c>
    </row>
    <row r="61" spans="1:16">
      <c r="A61" s="4" t="s">
        <v>784</v>
      </c>
      <c r="B61" s="4" t="s">
        <v>785</v>
      </c>
      <c r="C61" s="4" t="s">
        <v>786</v>
      </c>
      <c r="D61" s="4">
        <v>-0.74310824230000005</v>
      </c>
      <c r="E61" s="4">
        <v>7.3198247675000001</v>
      </c>
      <c r="F61" s="4">
        <v>2.0302007E-3</v>
      </c>
      <c r="G61" s="4">
        <v>7.069</v>
      </c>
      <c r="H61" s="4">
        <v>6.7234999999999996</v>
      </c>
      <c r="I61" s="4">
        <v>6.7609000000000004</v>
      </c>
      <c r="J61" s="4">
        <v>7.2496999999999998</v>
      </c>
      <c r="K61" s="4">
        <v>6.9382999999999999</v>
      </c>
      <c r="L61" s="4">
        <v>7.5816999999999997</v>
      </c>
      <c r="M61" s="4">
        <v>7.5765000000000002</v>
      </c>
      <c r="N61" s="4">
        <v>7.4653</v>
      </c>
      <c r="O61" s="4">
        <v>7.7619999999999996</v>
      </c>
      <c r="P61" s="4">
        <v>8.0714000000000006</v>
      </c>
    </row>
    <row r="62" spans="1:16">
      <c r="A62" s="4" t="s">
        <v>922</v>
      </c>
      <c r="B62" s="4" t="s">
        <v>923</v>
      </c>
      <c r="C62" s="4" t="s">
        <v>924</v>
      </c>
      <c r="D62" s="4">
        <v>-0.70247307150000005</v>
      </c>
      <c r="E62" s="4">
        <v>6.235617478</v>
      </c>
      <c r="F62" s="4">
        <v>2.2447330000000001E-3</v>
      </c>
      <c r="G62" s="4">
        <v>5.8943000000000003</v>
      </c>
      <c r="H62" s="4">
        <v>5.9573999999999998</v>
      </c>
      <c r="I62" s="4">
        <v>5.9816000000000003</v>
      </c>
      <c r="J62" s="4">
        <v>5.4923999999999999</v>
      </c>
      <c r="K62" s="4">
        <v>6.0963000000000003</v>
      </c>
      <c r="L62" s="4">
        <v>6.5842000000000001</v>
      </c>
      <c r="M62" s="4">
        <v>6.4981999999999998</v>
      </c>
      <c r="N62" s="4">
        <v>6.7374000000000001</v>
      </c>
      <c r="O62" s="4">
        <v>6.7489999999999997</v>
      </c>
      <c r="P62" s="4">
        <v>6.3654999999999999</v>
      </c>
    </row>
    <row r="63" spans="1:16">
      <c r="A63" s="4" t="s">
        <v>619</v>
      </c>
      <c r="B63" s="4" t="s">
        <v>620</v>
      </c>
      <c r="C63" s="4" t="s">
        <v>621</v>
      </c>
      <c r="D63" s="4">
        <v>-0.78395251070000005</v>
      </c>
      <c r="E63" s="4">
        <v>5.4006436935000002</v>
      </c>
      <c r="F63" s="4">
        <v>2.2524810000000002E-3</v>
      </c>
      <c r="G63" s="4">
        <v>5.0857999999999999</v>
      </c>
      <c r="H63" s="4">
        <v>4.8174000000000001</v>
      </c>
      <c r="I63" s="4">
        <v>5.4297000000000004</v>
      </c>
      <c r="J63" s="4">
        <v>4.9027000000000003</v>
      </c>
      <c r="K63" s="4">
        <v>4.8078000000000003</v>
      </c>
      <c r="L63" s="4">
        <v>5.6466000000000003</v>
      </c>
      <c r="M63" s="4">
        <v>5.7896000000000001</v>
      </c>
      <c r="N63" s="4">
        <v>6.2187999999999999</v>
      </c>
      <c r="O63" s="4">
        <v>5.8525999999999998</v>
      </c>
      <c r="P63" s="4">
        <v>5.4554999999999998</v>
      </c>
    </row>
    <row r="64" spans="1:16">
      <c r="A64" s="4" t="s">
        <v>282</v>
      </c>
      <c r="B64" s="4" t="s">
        <v>283</v>
      </c>
      <c r="C64" s="4" t="s">
        <v>284</v>
      </c>
      <c r="D64" s="4">
        <v>-0.99561990359999997</v>
      </c>
      <c r="E64" s="4">
        <v>5.4950585287999996</v>
      </c>
      <c r="F64" s="4">
        <v>2.3491641E-3</v>
      </c>
      <c r="G64" s="4">
        <v>5.6375000000000002</v>
      </c>
      <c r="H64" s="4">
        <v>4.7554999999999996</v>
      </c>
      <c r="I64" s="4">
        <v>4.7935999999999996</v>
      </c>
      <c r="J64" s="4">
        <v>5.2080000000000002</v>
      </c>
      <c r="K64" s="4">
        <v>4.5917000000000003</v>
      </c>
      <c r="L64" s="4">
        <v>6.2199</v>
      </c>
      <c r="M64" s="4">
        <v>6.0312000000000001</v>
      </c>
      <c r="N64" s="4">
        <v>5.8757999999999999</v>
      </c>
      <c r="O64" s="4">
        <v>5.3419999999999996</v>
      </c>
      <c r="P64" s="4">
        <v>6.4954000000000001</v>
      </c>
    </row>
    <row r="65" spans="1:16">
      <c r="A65" s="4" t="s">
        <v>664</v>
      </c>
      <c r="B65" s="4" t="s">
        <v>665</v>
      </c>
      <c r="C65" s="4" t="s">
        <v>666</v>
      </c>
      <c r="D65" s="4">
        <v>-0.77172590880000003</v>
      </c>
      <c r="E65" s="4">
        <v>6.3560072269000001</v>
      </c>
      <c r="F65" s="4">
        <v>2.4367954E-3</v>
      </c>
      <c r="G65" s="4">
        <v>5.8323999999999998</v>
      </c>
      <c r="H65" s="4">
        <v>6.4248000000000003</v>
      </c>
      <c r="I65" s="4">
        <v>6.1132999999999997</v>
      </c>
      <c r="J65" s="4">
        <v>5.4382999999999999</v>
      </c>
      <c r="K65" s="4">
        <v>6.0419</v>
      </c>
      <c r="L65" s="4">
        <v>6.8232999999999997</v>
      </c>
      <c r="M65" s="4">
        <v>6.5852000000000004</v>
      </c>
      <c r="N65" s="4">
        <v>6.7156000000000002</v>
      </c>
      <c r="O65" s="4">
        <v>6.7313999999999998</v>
      </c>
      <c r="P65" s="4">
        <v>6.8537999999999997</v>
      </c>
    </row>
    <row r="66" spans="1:16">
      <c r="A66" s="4" t="s">
        <v>384</v>
      </c>
      <c r="B66" s="4" t="s">
        <v>385</v>
      </c>
      <c r="C66" s="4" t="s">
        <v>386</v>
      </c>
      <c r="D66" s="4">
        <v>-0.92122522799999995</v>
      </c>
      <c r="E66" s="4">
        <v>6.6122342500000002</v>
      </c>
      <c r="F66" s="4">
        <v>2.5156947E-3</v>
      </c>
      <c r="G66" s="4">
        <v>6.0888999999999998</v>
      </c>
      <c r="H66" s="4">
        <v>5.9565999999999999</v>
      </c>
      <c r="I66" s="4">
        <v>5.8552</v>
      </c>
      <c r="J66" s="4">
        <v>6.6620999999999997</v>
      </c>
      <c r="K66" s="4">
        <v>6.1954000000000002</v>
      </c>
      <c r="L66" s="4">
        <v>7.2</v>
      </c>
      <c r="M66" s="4">
        <v>7.1306000000000003</v>
      </c>
      <c r="N66" s="4">
        <v>7.0407999999999999</v>
      </c>
      <c r="O66" s="4">
        <v>6.3836000000000004</v>
      </c>
      <c r="P66" s="4">
        <v>7.6093000000000002</v>
      </c>
    </row>
    <row r="67" spans="1:16">
      <c r="A67" s="4" t="s">
        <v>387</v>
      </c>
      <c r="B67" s="4" t="s">
        <v>388</v>
      </c>
      <c r="C67" s="4" t="s">
        <v>389</v>
      </c>
      <c r="D67" s="4">
        <v>-0.91127223550000003</v>
      </c>
      <c r="E67" s="4">
        <v>7.4427687785999996</v>
      </c>
      <c r="F67" s="4">
        <v>2.5239820000000001E-3</v>
      </c>
      <c r="G67" s="4">
        <v>6.6978999999999997</v>
      </c>
      <c r="H67" s="4">
        <v>6.5206999999999997</v>
      </c>
      <c r="I67" s="4">
        <v>6.9363000000000001</v>
      </c>
      <c r="J67" s="4">
        <v>7.1081000000000003</v>
      </c>
      <c r="K67" s="4">
        <v>7.6726999999999999</v>
      </c>
      <c r="L67" s="4">
        <v>7.5712000000000002</v>
      </c>
      <c r="M67" s="4">
        <v>7.6504000000000003</v>
      </c>
      <c r="N67" s="4">
        <v>7.8887</v>
      </c>
      <c r="O67" s="4">
        <v>8.1310000000000002</v>
      </c>
      <c r="P67" s="4">
        <v>8.2507000000000001</v>
      </c>
    </row>
    <row r="68" spans="1:16">
      <c r="A68" s="4" t="s">
        <v>2893</v>
      </c>
      <c r="B68" s="4" t="s">
        <v>2894</v>
      </c>
      <c r="C68" s="4" t="s">
        <v>2895</v>
      </c>
      <c r="D68" s="4">
        <v>2.0001431196000001</v>
      </c>
      <c r="E68" s="4">
        <v>8.3190711091999994</v>
      </c>
      <c r="F68" s="4">
        <v>2.5273331000000001E-3</v>
      </c>
      <c r="G68" s="4">
        <v>8.8438999999999997</v>
      </c>
      <c r="H68" s="4">
        <v>9.3185000000000002</v>
      </c>
      <c r="I68" s="4">
        <v>8.2919</v>
      </c>
      <c r="J68" s="4">
        <v>9.9725000000000001</v>
      </c>
      <c r="K68" s="4">
        <v>10.168900000000001</v>
      </c>
      <c r="L68" s="4">
        <v>6.8246000000000002</v>
      </c>
      <c r="M68" s="4">
        <v>6.4489000000000001</v>
      </c>
      <c r="N68" s="4">
        <v>7.8745000000000003</v>
      </c>
      <c r="O68" s="4">
        <v>9.2071000000000005</v>
      </c>
      <c r="P68" s="4">
        <v>6.24</v>
      </c>
    </row>
    <row r="69" spans="1:16">
      <c r="A69" s="4" t="s">
        <v>421</v>
      </c>
      <c r="B69" s="4" t="s">
        <v>422</v>
      </c>
      <c r="C69" s="4" t="s">
        <v>423</v>
      </c>
      <c r="D69" s="4">
        <v>-0.88845169390000001</v>
      </c>
      <c r="E69" s="4">
        <v>8.7332372192999994</v>
      </c>
      <c r="F69" s="4">
        <v>2.5535579E-3</v>
      </c>
      <c r="G69" s="4">
        <v>8.2645999999999997</v>
      </c>
      <c r="H69" s="4">
        <v>8.0580999999999996</v>
      </c>
      <c r="I69" s="4">
        <v>8.3000000000000007</v>
      </c>
      <c r="J69" s="4">
        <v>8.5759000000000007</v>
      </c>
      <c r="K69" s="4">
        <v>8.2464999999999993</v>
      </c>
      <c r="L69" s="4">
        <v>9.2675999999999998</v>
      </c>
      <c r="M69" s="4">
        <v>8.5732999999999997</v>
      </c>
      <c r="N69" s="4">
        <v>8.8394999999999992</v>
      </c>
      <c r="O69" s="4">
        <v>9.4332999999999991</v>
      </c>
      <c r="P69" s="4">
        <v>9.7736999999999998</v>
      </c>
    </row>
    <row r="70" spans="1:16">
      <c r="A70" s="4" t="s">
        <v>120</v>
      </c>
      <c r="B70" s="4" t="s">
        <v>121</v>
      </c>
      <c r="C70" s="4" t="s">
        <v>122</v>
      </c>
      <c r="D70" s="4">
        <v>-1.4072765890000001</v>
      </c>
      <c r="E70" s="4">
        <v>4.7323792604000001</v>
      </c>
      <c r="F70" s="4">
        <v>2.5542979E-3</v>
      </c>
      <c r="G70" s="4">
        <v>3.5882000000000001</v>
      </c>
      <c r="H70" s="4">
        <v>3.9026000000000001</v>
      </c>
      <c r="I70" s="4">
        <v>4.3693</v>
      </c>
      <c r="J70" s="4">
        <v>4.0471000000000004</v>
      </c>
      <c r="K70" s="4">
        <v>4.2366000000000001</v>
      </c>
      <c r="L70" s="4">
        <v>5.0343</v>
      </c>
      <c r="M70" s="4">
        <v>6.0194999999999999</v>
      </c>
      <c r="N70" s="4">
        <v>6.7535999999999996</v>
      </c>
      <c r="O70" s="4">
        <v>4.4878999999999998</v>
      </c>
      <c r="P70" s="4">
        <v>4.8848000000000003</v>
      </c>
    </row>
    <row r="71" spans="1:16">
      <c r="A71" s="4" t="s">
        <v>415</v>
      </c>
      <c r="B71" s="4" t="s">
        <v>416</v>
      </c>
      <c r="C71" s="4" t="s">
        <v>417</v>
      </c>
      <c r="D71" s="4">
        <v>-0.89133924639999995</v>
      </c>
      <c r="E71" s="4">
        <v>5.5685573453000003</v>
      </c>
      <c r="F71" s="4">
        <v>2.5580301999999998E-3</v>
      </c>
      <c r="G71" s="4">
        <v>4.8752000000000004</v>
      </c>
      <c r="H71" s="4">
        <v>4.8883000000000001</v>
      </c>
      <c r="I71" s="4">
        <v>5.0709999999999997</v>
      </c>
      <c r="J71" s="4">
        <v>5.5892999999999997</v>
      </c>
      <c r="K71" s="4">
        <v>5.1908000000000003</v>
      </c>
      <c r="L71" s="4">
        <v>6.4298999999999999</v>
      </c>
      <c r="M71" s="4">
        <v>6.3608000000000002</v>
      </c>
      <c r="N71" s="4">
        <v>5.7081999999999997</v>
      </c>
      <c r="O71" s="4">
        <v>5.4489000000000001</v>
      </c>
      <c r="P71" s="4">
        <v>6.1234000000000002</v>
      </c>
    </row>
    <row r="72" spans="1:16">
      <c r="A72" s="4" t="s">
        <v>2620</v>
      </c>
      <c r="B72" s="4" t="s">
        <v>2621</v>
      </c>
      <c r="C72" s="4" t="s">
        <v>2622</v>
      </c>
      <c r="D72" s="4">
        <v>0.82081595090000004</v>
      </c>
      <c r="E72" s="4">
        <v>5.4703028980999999</v>
      </c>
      <c r="F72" s="4">
        <v>2.6304292000000002E-3</v>
      </c>
      <c r="G72" s="4">
        <v>6.2153</v>
      </c>
      <c r="H72" s="4">
        <v>6.3308</v>
      </c>
      <c r="I72" s="4">
        <v>5.5575000000000001</v>
      </c>
      <c r="J72" s="4">
        <v>5.6492000000000004</v>
      </c>
      <c r="K72" s="4">
        <v>5.6505999999999998</v>
      </c>
      <c r="L72" s="4">
        <v>5.3174000000000001</v>
      </c>
      <c r="M72" s="4">
        <v>5.2790999999999997</v>
      </c>
      <c r="N72" s="4">
        <v>5.1241000000000003</v>
      </c>
      <c r="O72" s="4">
        <v>4.7664999999999997</v>
      </c>
      <c r="P72" s="4">
        <v>4.8124000000000002</v>
      </c>
    </row>
    <row r="73" spans="1:16">
      <c r="A73" s="4" t="s">
        <v>465</v>
      </c>
      <c r="B73" s="4" t="s">
        <v>466</v>
      </c>
      <c r="C73" s="4" t="s">
        <v>467</v>
      </c>
      <c r="D73" s="4">
        <v>-0.85863992290000002</v>
      </c>
      <c r="E73" s="4">
        <v>5.7172368686999997</v>
      </c>
      <c r="F73" s="4">
        <v>2.64745E-3</v>
      </c>
      <c r="G73" s="4">
        <v>5.3319000000000001</v>
      </c>
      <c r="H73" s="4">
        <v>4.9143999999999997</v>
      </c>
      <c r="I73" s="4">
        <v>4.992</v>
      </c>
      <c r="J73" s="4">
        <v>5.5951000000000004</v>
      </c>
      <c r="K73" s="4">
        <v>5.6062000000000003</v>
      </c>
      <c r="L73" s="4">
        <v>6.0617000000000001</v>
      </c>
      <c r="M73" s="4">
        <v>5.6543000000000001</v>
      </c>
      <c r="N73" s="4">
        <v>6.0148999999999999</v>
      </c>
      <c r="O73" s="4">
        <v>6.4843000000000002</v>
      </c>
      <c r="P73" s="4">
        <v>6.5175000000000001</v>
      </c>
    </row>
    <row r="74" spans="1:16">
      <c r="A74" s="4" t="s">
        <v>207</v>
      </c>
      <c r="B74" s="4" t="s">
        <v>208</v>
      </c>
      <c r="C74" s="4" t="s">
        <v>209</v>
      </c>
      <c r="D74" s="4">
        <v>-1.1099805390999999</v>
      </c>
      <c r="E74" s="4">
        <v>7.2483614313000002</v>
      </c>
      <c r="F74" s="4">
        <v>2.6645214000000001E-3</v>
      </c>
      <c r="G74" s="4">
        <v>6.8388999999999998</v>
      </c>
      <c r="H74" s="4">
        <v>6.7363</v>
      </c>
      <c r="I74" s="4">
        <v>6.6428000000000003</v>
      </c>
      <c r="J74" s="4">
        <v>6.8634000000000004</v>
      </c>
      <c r="K74" s="4">
        <v>6.3853999999999997</v>
      </c>
      <c r="L74" s="4">
        <v>7.1494</v>
      </c>
      <c r="M74" s="4">
        <v>8.0655000000000001</v>
      </c>
      <c r="N74" s="4">
        <v>7.0838000000000001</v>
      </c>
      <c r="O74" s="4">
        <v>7.9546000000000001</v>
      </c>
      <c r="P74" s="4">
        <v>8.7634000000000007</v>
      </c>
    </row>
    <row r="75" spans="1:16">
      <c r="A75" s="4" t="s">
        <v>2464</v>
      </c>
      <c r="B75" s="4" t="s">
        <v>2465</v>
      </c>
      <c r="C75" s="4" t="s">
        <v>2466</v>
      </c>
      <c r="D75" s="4">
        <v>0.6539168688</v>
      </c>
      <c r="E75" s="4">
        <v>6.0276456527000004</v>
      </c>
      <c r="F75" s="4">
        <v>2.7129210000000001E-3</v>
      </c>
      <c r="G75" s="4">
        <v>6.6275000000000004</v>
      </c>
      <c r="H75" s="4">
        <v>6.3845999999999998</v>
      </c>
      <c r="I75" s="4">
        <v>6.2003000000000004</v>
      </c>
      <c r="J75" s="4">
        <v>6.4688999999999997</v>
      </c>
      <c r="K75" s="4">
        <v>6.0915999999999997</v>
      </c>
      <c r="L75" s="4">
        <v>5.6859999999999999</v>
      </c>
      <c r="M75" s="4">
        <v>5.8075999999999999</v>
      </c>
      <c r="N75" s="4">
        <v>5.6087999999999996</v>
      </c>
      <c r="O75" s="4">
        <v>5.8074000000000003</v>
      </c>
      <c r="P75" s="4">
        <v>5.5937000000000001</v>
      </c>
    </row>
    <row r="76" spans="1:16">
      <c r="A76" s="4" t="s">
        <v>1081</v>
      </c>
      <c r="B76" s="4" t="s">
        <v>1082</v>
      </c>
      <c r="C76" s="4" t="s">
        <v>1083</v>
      </c>
      <c r="D76" s="4">
        <v>-0.65958160040000002</v>
      </c>
      <c r="E76" s="4">
        <v>5.4756259209999998</v>
      </c>
      <c r="F76" s="4">
        <v>2.7308345999999999E-3</v>
      </c>
      <c r="G76" s="4">
        <v>5.2538</v>
      </c>
      <c r="H76" s="4">
        <v>5.1139999999999999</v>
      </c>
      <c r="I76" s="4">
        <v>4.9306999999999999</v>
      </c>
      <c r="J76" s="4">
        <v>5.0734000000000004</v>
      </c>
      <c r="K76" s="4">
        <v>5.3573000000000004</v>
      </c>
      <c r="L76" s="4">
        <v>5.4996999999999998</v>
      </c>
      <c r="M76" s="4">
        <v>5.9093999999999998</v>
      </c>
      <c r="N76" s="4">
        <v>5.8287000000000004</v>
      </c>
      <c r="O76" s="4">
        <v>5.9786999999999999</v>
      </c>
      <c r="P76" s="4">
        <v>5.8105000000000002</v>
      </c>
    </row>
    <row r="77" spans="1:16">
      <c r="A77" s="4" t="s">
        <v>2842</v>
      </c>
      <c r="B77" s="4" t="s">
        <v>2843</v>
      </c>
      <c r="C77" s="4" t="s">
        <v>2844</v>
      </c>
      <c r="D77" s="4">
        <v>1.5158980528999999</v>
      </c>
      <c r="E77" s="4">
        <v>5.9450801325000002</v>
      </c>
      <c r="F77" s="4">
        <v>2.9981719999999999E-3</v>
      </c>
      <c r="G77" s="4">
        <v>6.9436</v>
      </c>
      <c r="H77" s="4">
        <v>6.7788000000000004</v>
      </c>
      <c r="I77" s="4">
        <v>6.9760999999999997</v>
      </c>
      <c r="J77" s="4">
        <v>5.5701000000000001</v>
      </c>
      <c r="K77" s="4">
        <v>7.2465000000000002</v>
      </c>
      <c r="L77" s="4">
        <v>6.4584999999999999</v>
      </c>
      <c r="M77" s="4">
        <v>4.7388000000000003</v>
      </c>
      <c r="N77" s="4">
        <v>4.6342999999999996</v>
      </c>
      <c r="O77" s="4">
        <v>5.7301000000000002</v>
      </c>
      <c r="P77" s="4">
        <v>4.3738999999999999</v>
      </c>
    </row>
    <row r="78" spans="1:16">
      <c r="A78" s="4" t="s">
        <v>581</v>
      </c>
      <c r="B78" s="4" t="s">
        <v>582</v>
      </c>
      <c r="C78" s="4" t="s">
        <v>583</v>
      </c>
      <c r="D78" s="4">
        <v>-0.7976910452</v>
      </c>
      <c r="E78" s="4">
        <v>6.1343631636999998</v>
      </c>
      <c r="F78" s="4">
        <v>3.0245601E-3</v>
      </c>
      <c r="G78" s="4">
        <v>5.7965999999999998</v>
      </c>
      <c r="H78" s="4">
        <v>5.5834999999999999</v>
      </c>
      <c r="I78" s="4">
        <v>5.5713999999999997</v>
      </c>
      <c r="J78" s="4">
        <v>5.6733000000000002</v>
      </c>
      <c r="K78" s="4">
        <v>6.0529000000000002</v>
      </c>
      <c r="L78" s="4">
        <v>6.1973000000000003</v>
      </c>
      <c r="M78" s="4">
        <v>6.1018999999999997</v>
      </c>
      <c r="N78" s="4">
        <v>6.5183999999999997</v>
      </c>
      <c r="O78" s="4">
        <v>6.9001999999999999</v>
      </c>
      <c r="P78" s="4">
        <v>6.9482999999999997</v>
      </c>
    </row>
    <row r="79" spans="1:16">
      <c r="A79" s="4" t="s">
        <v>961</v>
      </c>
      <c r="B79" s="4" t="s">
        <v>962</v>
      </c>
      <c r="C79" s="4" t="s">
        <v>963</v>
      </c>
      <c r="D79" s="4">
        <v>-0.68934097760000002</v>
      </c>
      <c r="E79" s="4">
        <v>5.1715096084000001</v>
      </c>
      <c r="F79" s="4">
        <v>3.0850241E-3</v>
      </c>
      <c r="G79" s="4">
        <v>4.7656000000000001</v>
      </c>
      <c r="H79" s="4">
        <v>4.7317999999999998</v>
      </c>
      <c r="I79" s="4">
        <v>4.7737999999999996</v>
      </c>
      <c r="J79" s="4">
        <v>5.3102999999999998</v>
      </c>
      <c r="K79" s="4">
        <v>4.5526999999999997</v>
      </c>
      <c r="L79" s="4">
        <v>5.5616000000000003</v>
      </c>
      <c r="M79" s="4">
        <v>5.6378000000000004</v>
      </c>
      <c r="N79" s="4">
        <v>5.4336000000000002</v>
      </c>
      <c r="O79" s="4">
        <v>5.5902000000000003</v>
      </c>
      <c r="P79" s="4">
        <v>5.3577000000000004</v>
      </c>
    </row>
    <row r="80" spans="1:16">
      <c r="A80" s="4" t="s">
        <v>2497</v>
      </c>
      <c r="B80" s="4" t="s">
        <v>2498</v>
      </c>
      <c r="C80" s="4" t="s">
        <v>2499</v>
      </c>
      <c r="D80" s="4">
        <v>0.6775262836</v>
      </c>
      <c r="E80" s="4">
        <v>9.0788905814999996</v>
      </c>
      <c r="F80" s="4">
        <v>3.2361796999999999E-3</v>
      </c>
      <c r="G80" s="4">
        <v>9.4207000000000001</v>
      </c>
      <c r="H80" s="4">
        <v>9.4709000000000003</v>
      </c>
      <c r="I80" s="4">
        <v>9.6300000000000008</v>
      </c>
      <c r="J80" s="4">
        <v>9.2380999999999993</v>
      </c>
      <c r="K80" s="4">
        <v>9.3285</v>
      </c>
      <c r="L80" s="4">
        <v>8.9001999999999999</v>
      </c>
      <c r="M80" s="4">
        <v>9.1054999999999993</v>
      </c>
      <c r="N80" s="4">
        <v>8.6361000000000008</v>
      </c>
      <c r="O80" s="4">
        <v>8.4659999999999993</v>
      </c>
      <c r="P80" s="4">
        <v>8.5929000000000002</v>
      </c>
    </row>
    <row r="81" spans="1:16">
      <c r="A81" s="4" t="s">
        <v>2713</v>
      </c>
      <c r="B81" s="4" t="s">
        <v>2714</v>
      </c>
      <c r="C81" s="4" t="s">
        <v>2715</v>
      </c>
      <c r="D81" s="4">
        <v>0.97735474420000001</v>
      </c>
      <c r="E81" s="4">
        <v>6.5790726880000001</v>
      </c>
      <c r="F81" s="4">
        <v>3.2520039000000001E-3</v>
      </c>
      <c r="G81" s="4">
        <v>6.7633999999999999</v>
      </c>
      <c r="H81" s="4">
        <v>6.8376999999999999</v>
      </c>
      <c r="I81" s="4">
        <v>7.8642000000000003</v>
      </c>
      <c r="J81" s="4">
        <v>6.8007999999999997</v>
      </c>
      <c r="K81" s="4">
        <v>7.0726000000000004</v>
      </c>
      <c r="L81" s="4">
        <v>6.2770000000000001</v>
      </c>
      <c r="M81" s="4">
        <v>6.0132000000000003</v>
      </c>
      <c r="N81" s="4">
        <v>6.3175999999999997</v>
      </c>
      <c r="O81" s="4">
        <v>6.4653</v>
      </c>
      <c r="P81" s="4">
        <v>5.3788999999999998</v>
      </c>
    </row>
    <row r="82" spans="1:16">
      <c r="A82" s="4" t="s">
        <v>546</v>
      </c>
      <c r="B82" s="4" t="s">
        <v>547</v>
      </c>
      <c r="C82" s="4" t="s">
        <v>548</v>
      </c>
      <c r="D82" s="4">
        <v>-0.82162416829999996</v>
      </c>
      <c r="E82" s="4">
        <v>6.9308605077000003</v>
      </c>
      <c r="F82" s="4">
        <v>3.2703971E-3</v>
      </c>
      <c r="G82" s="4">
        <v>6.1475</v>
      </c>
      <c r="H82" s="4">
        <v>6.2445000000000004</v>
      </c>
      <c r="I82" s="4">
        <v>7.0308000000000002</v>
      </c>
      <c r="J82" s="4">
        <v>6.1961000000000004</v>
      </c>
      <c r="K82" s="4">
        <v>6.9813000000000001</v>
      </c>
      <c r="L82" s="4">
        <v>7.4767999999999999</v>
      </c>
      <c r="M82" s="4">
        <v>7.1952999999999996</v>
      </c>
      <c r="N82" s="4">
        <v>7.4409999999999998</v>
      </c>
      <c r="O82" s="4">
        <v>7.1398000000000001</v>
      </c>
      <c r="P82" s="4">
        <v>7.4554999999999998</v>
      </c>
    </row>
    <row r="83" spans="1:16">
      <c r="A83" s="4" t="s">
        <v>2404</v>
      </c>
      <c r="B83" s="4" t="s">
        <v>2405</v>
      </c>
      <c r="C83" s="4" t="s">
        <v>2406</v>
      </c>
      <c r="D83" s="4">
        <v>0.62586258279999996</v>
      </c>
      <c r="E83" s="4">
        <v>7.7771010528</v>
      </c>
      <c r="F83" s="4">
        <v>3.2832030000000002E-3</v>
      </c>
      <c r="G83" s="4">
        <v>8.1593</v>
      </c>
      <c r="H83" s="4">
        <v>8.1219999999999999</v>
      </c>
      <c r="I83" s="4">
        <v>7.9808000000000003</v>
      </c>
      <c r="J83" s="4">
        <v>8.2632999999999992</v>
      </c>
      <c r="K83" s="4">
        <v>7.9248000000000003</v>
      </c>
      <c r="L83" s="4">
        <v>7.282</v>
      </c>
      <c r="M83" s="4">
        <v>7.6909999999999998</v>
      </c>
      <c r="N83" s="4">
        <v>7.3235999999999999</v>
      </c>
      <c r="O83" s="4">
        <v>7.5746000000000002</v>
      </c>
      <c r="P83" s="4">
        <v>7.4497</v>
      </c>
    </row>
    <row r="84" spans="1:16">
      <c r="A84" s="4" t="s">
        <v>2569</v>
      </c>
      <c r="B84" s="4" t="s">
        <v>2570</v>
      </c>
      <c r="C84" s="4" t="s">
        <v>2571</v>
      </c>
      <c r="D84" s="4">
        <v>0.73982423409999998</v>
      </c>
      <c r="E84" s="4">
        <v>5.8450849377000003</v>
      </c>
      <c r="F84" s="4">
        <v>3.3051809999999999E-3</v>
      </c>
      <c r="G84" s="4">
        <v>6.2907999999999999</v>
      </c>
      <c r="H84" s="4">
        <v>6.6271000000000004</v>
      </c>
      <c r="I84" s="4">
        <v>6.1909999999999998</v>
      </c>
      <c r="J84" s="4">
        <v>5.9794999999999998</v>
      </c>
      <c r="K84" s="4">
        <v>5.9866000000000001</v>
      </c>
      <c r="L84" s="4">
        <v>5.3512000000000004</v>
      </c>
      <c r="M84" s="4">
        <v>5.1980000000000004</v>
      </c>
      <c r="N84" s="4">
        <v>5.2896000000000001</v>
      </c>
      <c r="O84" s="4">
        <v>5.7735000000000003</v>
      </c>
      <c r="P84" s="4">
        <v>5.7636000000000003</v>
      </c>
    </row>
    <row r="85" spans="1:16">
      <c r="A85" s="4" t="s">
        <v>213</v>
      </c>
      <c r="B85" s="4" t="s">
        <v>214</v>
      </c>
      <c r="C85" s="4" t="s">
        <v>215</v>
      </c>
      <c r="D85" s="4">
        <v>-1.0980718625000001</v>
      </c>
      <c r="E85" s="4">
        <v>7.9227065773999996</v>
      </c>
      <c r="F85" s="4">
        <v>3.3508683E-3</v>
      </c>
      <c r="G85" s="4">
        <v>6.4637000000000002</v>
      </c>
      <c r="H85" s="4">
        <v>7.6409000000000002</v>
      </c>
      <c r="I85" s="4">
        <v>7.4271000000000003</v>
      </c>
      <c r="J85" s="4">
        <v>8.1613000000000007</v>
      </c>
      <c r="K85" s="4">
        <v>7.1753</v>
      </c>
      <c r="L85" s="4">
        <v>9.2052999999999994</v>
      </c>
      <c r="M85" s="4">
        <v>8.3254000000000001</v>
      </c>
      <c r="N85" s="4">
        <v>8.2355999999999998</v>
      </c>
      <c r="O85" s="4">
        <v>8.2766999999999999</v>
      </c>
      <c r="P85" s="4">
        <v>8.3156999999999996</v>
      </c>
    </row>
    <row r="86" spans="1:16">
      <c r="A86" s="4" t="s">
        <v>519</v>
      </c>
      <c r="B86" s="4" t="s">
        <v>520</v>
      </c>
      <c r="C86" s="4" t="s">
        <v>521</v>
      </c>
      <c r="D86" s="4">
        <v>-0.83112509710000004</v>
      </c>
      <c r="E86" s="4">
        <v>5.3661653021999998</v>
      </c>
      <c r="F86" s="4">
        <v>3.3927479000000001E-3</v>
      </c>
      <c r="G86" s="4">
        <v>5.2636000000000003</v>
      </c>
      <c r="H86" s="4">
        <v>4.3483000000000001</v>
      </c>
      <c r="I86" s="4">
        <v>4.7091000000000003</v>
      </c>
      <c r="J86" s="4">
        <v>5.0579000000000001</v>
      </c>
      <c r="K86" s="4">
        <v>5.3741000000000003</v>
      </c>
      <c r="L86" s="4">
        <v>6.1319999999999997</v>
      </c>
      <c r="M86" s="4">
        <v>5.8274999999999997</v>
      </c>
      <c r="N86" s="4">
        <v>5.7202000000000002</v>
      </c>
      <c r="O86" s="4">
        <v>5.4414999999999996</v>
      </c>
      <c r="P86" s="4">
        <v>5.7874999999999996</v>
      </c>
    </row>
    <row r="87" spans="1:16">
      <c r="A87" s="4" t="s">
        <v>2617</v>
      </c>
      <c r="B87" s="4" t="s">
        <v>2618</v>
      </c>
      <c r="C87" s="4" t="s">
        <v>2619</v>
      </c>
      <c r="D87" s="4">
        <v>0.81974777980000002</v>
      </c>
      <c r="E87" s="4">
        <v>5.5263754</v>
      </c>
      <c r="F87" s="4">
        <v>3.4533478000000001E-3</v>
      </c>
      <c r="G87" s="4">
        <v>6.0986000000000002</v>
      </c>
      <c r="H87" s="4">
        <v>6.0385999999999997</v>
      </c>
      <c r="I87" s="4">
        <v>6.1927000000000003</v>
      </c>
      <c r="J87" s="4">
        <v>5.6157000000000004</v>
      </c>
      <c r="K87" s="4">
        <v>5.7355</v>
      </c>
      <c r="L87" s="4">
        <v>5.7121000000000004</v>
      </c>
      <c r="M87" s="4">
        <v>4.6905999999999999</v>
      </c>
      <c r="N87" s="4">
        <v>4.8103999999999996</v>
      </c>
      <c r="O87" s="4">
        <v>5.0603999999999996</v>
      </c>
      <c r="P87" s="4">
        <v>5.3090999999999999</v>
      </c>
    </row>
    <row r="88" spans="1:16">
      <c r="A88" s="4" t="s">
        <v>2515</v>
      </c>
      <c r="B88" s="4" t="s">
        <v>2516</v>
      </c>
      <c r="C88" s="4" t="s">
        <v>2517</v>
      </c>
      <c r="D88" s="4">
        <v>0.69364908130000003</v>
      </c>
      <c r="E88" s="4">
        <v>5.4579088458999996</v>
      </c>
      <c r="F88" s="4">
        <v>3.5224397999999999E-3</v>
      </c>
      <c r="G88" s="4">
        <v>5.7374000000000001</v>
      </c>
      <c r="H88" s="4">
        <v>5.9006999999999996</v>
      </c>
      <c r="I88" s="4">
        <v>6.1131000000000002</v>
      </c>
      <c r="J88" s="4">
        <v>5.6540999999999997</v>
      </c>
      <c r="K88" s="4">
        <v>5.6182999999999996</v>
      </c>
      <c r="L88" s="4">
        <v>5.5736999999999997</v>
      </c>
      <c r="M88" s="4">
        <v>5.0414000000000003</v>
      </c>
      <c r="N88" s="4">
        <v>4.9909999999999997</v>
      </c>
      <c r="O88" s="4">
        <v>5.0136000000000003</v>
      </c>
      <c r="P88" s="4">
        <v>4.9358000000000004</v>
      </c>
    </row>
    <row r="89" spans="1:16">
      <c r="A89" s="4" t="s">
        <v>2806</v>
      </c>
      <c r="B89" s="4" t="s">
        <v>2807</v>
      </c>
      <c r="C89" s="4" t="s">
        <v>2808</v>
      </c>
      <c r="D89" s="4">
        <v>1.3123055976</v>
      </c>
      <c r="E89" s="4">
        <v>7.9440374504999998</v>
      </c>
      <c r="F89" s="4">
        <v>3.5358207000000001E-3</v>
      </c>
      <c r="G89" s="4">
        <v>9.0500000000000007</v>
      </c>
      <c r="H89" s="4">
        <v>8.6001999999999992</v>
      </c>
      <c r="I89" s="4">
        <v>8.3954000000000004</v>
      </c>
      <c r="J89" s="4">
        <v>8.2026000000000003</v>
      </c>
      <c r="K89" s="4">
        <v>8.7527000000000008</v>
      </c>
      <c r="L89" s="4">
        <v>8.827</v>
      </c>
      <c r="M89" s="4">
        <v>6.9809000000000001</v>
      </c>
      <c r="N89" s="4">
        <v>7.2457000000000003</v>
      </c>
      <c r="O89" s="4">
        <v>6.7439</v>
      </c>
      <c r="P89" s="4">
        <v>6.6418999999999997</v>
      </c>
    </row>
    <row r="90" spans="1:16">
      <c r="A90" s="4" t="s">
        <v>2878</v>
      </c>
      <c r="B90" s="4" t="s">
        <v>2879</v>
      </c>
      <c r="C90" s="4" t="s">
        <v>2880</v>
      </c>
      <c r="D90" s="4">
        <v>1.8227689771</v>
      </c>
      <c r="E90" s="4">
        <v>7.1598129802999999</v>
      </c>
      <c r="F90" s="4">
        <v>3.5705977999999998E-3</v>
      </c>
      <c r="G90" s="4">
        <v>7.5456000000000003</v>
      </c>
      <c r="H90" s="4">
        <v>7.7796000000000003</v>
      </c>
      <c r="I90" s="4">
        <v>8.9945000000000004</v>
      </c>
      <c r="J90" s="4">
        <v>6.8540000000000001</v>
      </c>
      <c r="K90" s="4">
        <v>9.1821000000000002</v>
      </c>
      <c r="L90" s="4">
        <v>6.6475</v>
      </c>
      <c r="M90" s="4">
        <v>5.7171000000000003</v>
      </c>
      <c r="N90" s="4">
        <v>4.8868</v>
      </c>
      <c r="O90" s="4">
        <v>7.423</v>
      </c>
      <c r="P90" s="4">
        <v>6.5677000000000003</v>
      </c>
    </row>
    <row r="91" spans="1:16">
      <c r="A91" s="4" t="s">
        <v>1147</v>
      </c>
      <c r="B91" s="4" t="s">
        <v>1148</v>
      </c>
      <c r="C91" s="4" t="s">
        <v>1149</v>
      </c>
      <c r="D91" s="4">
        <v>-0.64833835439999998</v>
      </c>
      <c r="E91" s="4">
        <v>7.7941384446999997</v>
      </c>
      <c r="F91" s="4">
        <v>3.5750474000000002E-3</v>
      </c>
      <c r="G91" s="4">
        <v>7.5407999999999999</v>
      </c>
      <c r="H91" s="4">
        <v>7.6035000000000004</v>
      </c>
      <c r="I91" s="4">
        <v>7.2149999999999999</v>
      </c>
      <c r="J91" s="4">
        <v>7.2821999999999996</v>
      </c>
      <c r="K91" s="4">
        <v>7.7083000000000004</v>
      </c>
      <c r="L91" s="4">
        <v>8.2897999999999996</v>
      </c>
      <c r="M91" s="4">
        <v>7.9528999999999996</v>
      </c>
      <c r="N91" s="4">
        <v>8.2302999999999997</v>
      </c>
      <c r="O91" s="4">
        <v>7.9297000000000004</v>
      </c>
      <c r="P91" s="4">
        <v>8.1889000000000003</v>
      </c>
    </row>
    <row r="92" spans="1:16">
      <c r="A92" s="4" t="s">
        <v>826</v>
      </c>
      <c r="B92" s="4" t="s">
        <v>827</v>
      </c>
      <c r="C92" s="4" t="s">
        <v>828</v>
      </c>
      <c r="D92" s="4">
        <v>-0.72802527719999999</v>
      </c>
      <c r="E92" s="4">
        <v>8.1831421913</v>
      </c>
      <c r="F92" s="4">
        <v>3.6831708000000002E-3</v>
      </c>
      <c r="G92" s="4">
        <v>7.4912999999999998</v>
      </c>
      <c r="H92" s="4">
        <v>7.5867000000000004</v>
      </c>
      <c r="I92" s="4">
        <v>8.1661999999999999</v>
      </c>
      <c r="J92" s="4">
        <v>8.0648</v>
      </c>
      <c r="K92" s="4">
        <v>7.7866999999999997</v>
      </c>
      <c r="L92" s="4">
        <v>8.5669000000000004</v>
      </c>
      <c r="M92" s="4">
        <v>8.4578000000000007</v>
      </c>
      <c r="N92" s="4">
        <v>8.4681999999999995</v>
      </c>
      <c r="O92" s="4">
        <v>8.2949999999999999</v>
      </c>
      <c r="P92" s="4">
        <v>8.9479000000000006</v>
      </c>
    </row>
    <row r="93" spans="1:16">
      <c r="A93" s="4" t="s">
        <v>670</v>
      </c>
      <c r="B93" s="4" t="s">
        <v>671</v>
      </c>
      <c r="C93" s="4" t="s">
        <v>672</v>
      </c>
      <c r="D93" s="4">
        <v>-0.77090236889999997</v>
      </c>
      <c r="E93" s="4">
        <v>5.0398501758999998</v>
      </c>
      <c r="F93" s="4">
        <v>3.7092249E-3</v>
      </c>
      <c r="G93" s="4">
        <v>4.4953000000000003</v>
      </c>
      <c r="H93" s="4">
        <v>4.3989000000000003</v>
      </c>
      <c r="I93" s="4">
        <v>4.7889999999999997</v>
      </c>
      <c r="J93" s="4">
        <v>4.5644999999999998</v>
      </c>
      <c r="K93" s="4">
        <v>5.0243000000000002</v>
      </c>
      <c r="L93" s="4">
        <v>4.9417</v>
      </c>
      <c r="M93" s="4">
        <v>5.2887000000000004</v>
      </c>
      <c r="N93" s="4">
        <v>5.9093</v>
      </c>
      <c r="O93" s="4">
        <v>5.4665999999999997</v>
      </c>
      <c r="P93" s="4">
        <v>5.5202999999999998</v>
      </c>
    </row>
    <row r="94" spans="1:16">
      <c r="A94" s="4" t="s">
        <v>1042</v>
      </c>
      <c r="B94" s="4" t="s">
        <v>1043</v>
      </c>
      <c r="C94" s="4" t="s">
        <v>1044</v>
      </c>
      <c r="D94" s="4">
        <v>-0.67064875970000004</v>
      </c>
      <c r="E94" s="4">
        <v>5.1204696378000003</v>
      </c>
      <c r="F94" s="4">
        <v>3.7388803000000001E-3</v>
      </c>
      <c r="G94" s="4">
        <v>5.0709999999999997</v>
      </c>
      <c r="H94" s="4">
        <v>4.9710999999999999</v>
      </c>
      <c r="I94" s="4">
        <v>4.8292000000000002</v>
      </c>
      <c r="J94" s="4">
        <v>4.5907999999999998</v>
      </c>
      <c r="K94" s="4">
        <v>4.4637000000000002</v>
      </c>
      <c r="L94" s="4">
        <v>5.4823000000000004</v>
      </c>
      <c r="M94" s="4">
        <v>5.1548999999999996</v>
      </c>
      <c r="N94" s="4">
        <v>5.5457000000000001</v>
      </c>
      <c r="O94" s="4">
        <v>5.4997999999999996</v>
      </c>
      <c r="P94" s="4">
        <v>5.5963000000000003</v>
      </c>
    </row>
    <row r="95" spans="1:16">
      <c r="A95" s="4" t="s">
        <v>165</v>
      </c>
      <c r="B95" s="4" t="s">
        <v>166</v>
      </c>
      <c r="C95" s="4" t="s">
        <v>167</v>
      </c>
      <c r="D95" s="4">
        <v>-1.156036592</v>
      </c>
      <c r="E95" s="4">
        <v>4.7222404670999998</v>
      </c>
      <c r="F95" s="4">
        <v>3.7802802000000001E-3</v>
      </c>
      <c r="G95" s="4">
        <v>3.6913</v>
      </c>
      <c r="H95" s="4">
        <v>3.5264000000000002</v>
      </c>
      <c r="I95" s="4">
        <v>4.1605999999999996</v>
      </c>
      <c r="J95" s="4">
        <v>4.0285000000000002</v>
      </c>
      <c r="K95" s="4">
        <v>5.3143000000000002</v>
      </c>
      <c r="L95" s="4">
        <v>5.5877999999999997</v>
      </c>
      <c r="M95" s="4">
        <v>4.8365</v>
      </c>
      <c r="N95" s="4">
        <v>5.5707000000000004</v>
      </c>
      <c r="O95" s="4">
        <v>4.8384</v>
      </c>
      <c r="P95" s="4">
        <v>5.6679000000000004</v>
      </c>
    </row>
    <row r="96" spans="1:16">
      <c r="A96" s="4" t="s">
        <v>652</v>
      </c>
      <c r="B96" s="4" t="s">
        <v>653</v>
      </c>
      <c r="C96" s="4" t="s">
        <v>654</v>
      </c>
      <c r="D96" s="4">
        <v>-0.77556219680000005</v>
      </c>
      <c r="E96" s="4">
        <v>9.9546584337000006</v>
      </c>
      <c r="F96" s="4">
        <v>3.8273157999999998E-3</v>
      </c>
      <c r="G96" s="4">
        <v>9.3604000000000003</v>
      </c>
      <c r="H96" s="4">
        <v>9.1013000000000002</v>
      </c>
      <c r="I96" s="4">
        <v>9.6547999999999998</v>
      </c>
      <c r="J96" s="4">
        <v>9.6217000000000006</v>
      </c>
      <c r="K96" s="4">
        <v>10.0962</v>
      </c>
      <c r="L96" s="4">
        <v>10.2112</v>
      </c>
      <c r="M96" s="4">
        <v>10.4252</v>
      </c>
      <c r="N96" s="4">
        <v>10.7195</v>
      </c>
      <c r="O96" s="4">
        <v>10.261200000000001</v>
      </c>
      <c r="P96" s="4">
        <v>10.0951</v>
      </c>
    </row>
    <row r="97" spans="1:16">
      <c r="A97" s="4" t="s">
        <v>534</v>
      </c>
      <c r="B97" s="4" t="s">
        <v>535</v>
      </c>
      <c r="C97" s="4" t="s">
        <v>536</v>
      </c>
      <c r="D97" s="4">
        <v>-0.82485164550000001</v>
      </c>
      <c r="E97" s="4">
        <v>6.5686751857000001</v>
      </c>
      <c r="F97" s="4">
        <v>3.9259865999999996E-3</v>
      </c>
      <c r="G97" s="4">
        <v>5.9724000000000004</v>
      </c>
      <c r="H97" s="4">
        <v>5.7054999999999998</v>
      </c>
      <c r="I97" s="4">
        <v>5.9718</v>
      </c>
      <c r="J97" s="4">
        <v>6.3643000000000001</v>
      </c>
      <c r="K97" s="4">
        <v>6.7672999999999996</v>
      </c>
      <c r="L97" s="4">
        <v>7.2807000000000004</v>
      </c>
      <c r="M97" s="4">
        <v>6.6060999999999996</v>
      </c>
      <c r="N97" s="4">
        <v>7.2266000000000004</v>
      </c>
      <c r="O97" s="4">
        <v>6.8224999999999998</v>
      </c>
      <c r="P97" s="4">
        <v>6.9695999999999998</v>
      </c>
    </row>
    <row r="98" spans="1:16">
      <c r="A98" s="4" t="s">
        <v>2611</v>
      </c>
      <c r="B98" s="4" t="s">
        <v>2612</v>
      </c>
      <c r="C98" s="4" t="s">
        <v>2613</v>
      </c>
      <c r="D98" s="4">
        <v>0.80684585890000005</v>
      </c>
      <c r="E98" s="4">
        <v>4.9361978287000001</v>
      </c>
      <c r="F98" s="4">
        <v>3.9308700000000004E-3</v>
      </c>
      <c r="G98" s="4">
        <v>5.7512999999999996</v>
      </c>
      <c r="H98" s="4">
        <v>5.8517000000000001</v>
      </c>
      <c r="I98" s="4">
        <v>4.9968000000000004</v>
      </c>
      <c r="J98" s="4">
        <v>5.2625000000000002</v>
      </c>
      <c r="K98" s="4">
        <v>4.8357999999999999</v>
      </c>
      <c r="L98" s="4">
        <v>4.8240999999999996</v>
      </c>
      <c r="M98" s="4">
        <v>4.5265000000000004</v>
      </c>
      <c r="N98" s="4">
        <v>4.4212999999999996</v>
      </c>
      <c r="O98" s="4">
        <v>4.4993999999999996</v>
      </c>
      <c r="P98" s="4">
        <v>4.3926999999999996</v>
      </c>
    </row>
    <row r="99" spans="1:16">
      <c r="A99" s="4" t="s">
        <v>78</v>
      </c>
      <c r="B99" s="4" t="s">
        <v>79</v>
      </c>
      <c r="C99" s="4" t="s">
        <v>80</v>
      </c>
      <c r="D99" s="4">
        <v>-1.5630359492000001</v>
      </c>
      <c r="E99" s="4">
        <v>8.0274973777999996</v>
      </c>
      <c r="F99" s="4">
        <v>4.0865783999999997E-3</v>
      </c>
      <c r="G99" s="4">
        <v>7.0606</v>
      </c>
      <c r="H99" s="4">
        <v>7.1792999999999996</v>
      </c>
      <c r="I99" s="4">
        <v>6.7900999999999998</v>
      </c>
      <c r="J99" s="4">
        <v>7.1985999999999999</v>
      </c>
      <c r="K99" s="4">
        <v>8.0013000000000005</v>
      </c>
      <c r="L99" s="4">
        <v>7.2202999999999999</v>
      </c>
      <c r="M99" s="4">
        <v>8.8404000000000007</v>
      </c>
      <c r="N99" s="4">
        <v>8.4850999999999992</v>
      </c>
      <c r="O99" s="4">
        <v>9.2515999999999998</v>
      </c>
      <c r="P99" s="4">
        <v>10.2477</v>
      </c>
    </row>
    <row r="100" spans="1:16">
      <c r="A100" s="4" t="s">
        <v>703</v>
      </c>
      <c r="B100" s="4" t="s">
        <v>704</v>
      </c>
      <c r="C100" s="4" t="s">
        <v>705</v>
      </c>
      <c r="D100" s="4">
        <v>-0.75909123359999997</v>
      </c>
      <c r="E100" s="4">
        <v>8.020841355</v>
      </c>
      <c r="F100" s="4">
        <v>4.0935140000000004E-3</v>
      </c>
      <c r="G100" s="4">
        <v>7.9061000000000003</v>
      </c>
      <c r="H100" s="4">
        <v>7.7333999999999996</v>
      </c>
      <c r="I100" s="4">
        <v>7.0073999999999996</v>
      </c>
      <c r="J100" s="4">
        <v>7.6788999999999996</v>
      </c>
      <c r="K100" s="4">
        <v>7.8807</v>
      </c>
      <c r="L100" s="4">
        <v>8.2337000000000007</v>
      </c>
      <c r="M100" s="4">
        <v>8.2119</v>
      </c>
      <c r="N100" s="4">
        <v>8.3191000000000006</v>
      </c>
      <c r="O100" s="4">
        <v>8.4694000000000003</v>
      </c>
      <c r="P100" s="4">
        <v>8.7678999999999991</v>
      </c>
    </row>
    <row r="101" spans="1:16">
      <c r="A101" s="4" t="s">
        <v>2902</v>
      </c>
      <c r="B101" s="4" t="s">
        <v>2903</v>
      </c>
      <c r="C101" s="4" t="s">
        <v>2904</v>
      </c>
      <c r="D101" s="4">
        <v>2.6787383108</v>
      </c>
      <c r="E101" s="4">
        <v>7.3603222237999999</v>
      </c>
      <c r="F101" s="4">
        <v>4.2252762000000001E-3</v>
      </c>
      <c r="G101" s="4">
        <v>9.0624000000000002</v>
      </c>
      <c r="H101" s="4">
        <v>9.2895000000000003</v>
      </c>
      <c r="I101" s="4">
        <v>8.6267999999999994</v>
      </c>
      <c r="J101" s="4">
        <v>9.0326000000000004</v>
      </c>
      <c r="K101" s="4">
        <v>7.4871999999999996</v>
      </c>
      <c r="L101" s="4">
        <v>5.9546999999999999</v>
      </c>
      <c r="M101" s="4">
        <v>6.4145000000000003</v>
      </c>
      <c r="N101" s="4">
        <v>6.2926000000000002</v>
      </c>
      <c r="O101" s="4">
        <v>8.5517000000000003</v>
      </c>
      <c r="P101" s="4">
        <v>2.8912</v>
      </c>
    </row>
    <row r="102" spans="1:16">
      <c r="A102" s="4" t="s">
        <v>970</v>
      </c>
      <c r="B102" s="4" t="s">
        <v>971</v>
      </c>
      <c r="C102" s="4" t="s">
        <v>972</v>
      </c>
      <c r="D102" s="4">
        <v>-0.68405886869999999</v>
      </c>
      <c r="E102" s="4">
        <v>7.0188049510999999</v>
      </c>
      <c r="F102" s="4">
        <v>4.2572534E-3</v>
      </c>
      <c r="G102" s="4">
        <v>6.5627000000000004</v>
      </c>
      <c r="H102" s="4">
        <v>6.7244999999999999</v>
      </c>
      <c r="I102" s="4">
        <v>6.9683999999999999</v>
      </c>
      <c r="J102" s="4">
        <v>6.2889999999999997</v>
      </c>
      <c r="K102" s="4">
        <v>6.8392999999999997</v>
      </c>
      <c r="L102" s="4">
        <v>7.3883000000000001</v>
      </c>
      <c r="M102" s="4">
        <v>6.9843999999999999</v>
      </c>
      <c r="N102" s="4">
        <v>7.3766999999999996</v>
      </c>
      <c r="O102" s="4">
        <v>7.5198999999999998</v>
      </c>
      <c r="P102" s="4">
        <v>7.5349000000000004</v>
      </c>
    </row>
    <row r="103" spans="1:16">
      <c r="A103" s="4" t="s">
        <v>605</v>
      </c>
      <c r="B103" s="4" t="s">
        <v>606</v>
      </c>
      <c r="C103" s="4" t="s">
        <v>607</v>
      </c>
      <c r="D103" s="4">
        <v>-0.79289346819999995</v>
      </c>
      <c r="E103" s="4">
        <v>6.8885114765999997</v>
      </c>
      <c r="F103" s="4">
        <v>4.2823271000000003E-3</v>
      </c>
      <c r="G103" s="4">
        <v>6.5523999999999996</v>
      </c>
      <c r="H103" s="4">
        <v>6.5034999999999998</v>
      </c>
      <c r="I103" s="4">
        <v>6.1111000000000004</v>
      </c>
      <c r="J103" s="4">
        <v>6.4919000000000002</v>
      </c>
      <c r="K103" s="4">
        <v>6.8014000000000001</v>
      </c>
      <c r="L103" s="4">
        <v>7.2968999999999999</v>
      </c>
      <c r="M103" s="4">
        <v>7.2366000000000001</v>
      </c>
      <c r="N103" s="4">
        <v>7.9622999999999999</v>
      </c>
      <c r="O103" s="4">
        <v>6.9560000000000004</v>
      </c>
      <c r="P103" s="4">
        <v>6.9729999999999999</v>
      </c>
    </row>
    <row r="104" spans="1:16">
      <c r="A104" s="4" t="s">
        <v>811</v>
      </c>
      <c r="B104" s="4" t="s">
        <v>812</v>
      </c>
      <c r="C104" s="4" t="s">
        <v>813</v>
      </c>
      <c r="D104" s="4">
        <v>-0.73478917509999997</v>
      </c>
      <c r="E104" s="4">
        <v>6.6371094925999996</v>
      </c>
      <c r="F104" s="4">
        <v>4.3055437E-3</v>
      </c>
      <c r="G104" s="4">
        <v>6.2732000000000001</v>
      </c>
      <c r="H104" s="4">
        <v>6.4351000000000003</v>
      </c>
      <c r="I104" s="4">
        <v>5.8780999999999999</v>
      </c>
      <c r="J104" s="4">
        <v>6.0110000000000001</v>
      </c>
      <c r="K104" s="4">
        <v>6.7511000000000001</v>
      </c>
      <c r="L104" s="4">
        <v>7.0980999999999996</v>
      </c>
      <c r="M104" s="4">
        <v>7.1066000000000003</v>
      </c>
      <c r="N104" s="4">
        <v>7.2685000000000004</v>
      </c>
      <c r="O104" s="4">
        <v>6.7606000000000002</v>
      </c>
      <c r="P104" s="4">
        <v>6.7887000000000004</v>
      </c>
    </row>
    <row r="105" spans="1:16">
      <c r="A105" s="4" t="s">
        <v>2836</v>
      </c>
      <c r="B105" s="4" t="s">
        <v>2837</v>
      </c>
      <c r="C105" s="4" t="s">
        <v>2838</v>
      </c>
      <c r="D105" s="4">
        <v>1.4838151931000001</v>
      </c>
      <c r="E105" s="4">
        <v>6.0119020932999998</v>
      </c>
      <c r="F105" s="4">
        <v>4.3130801E-3</v>
      </c>
      <c r="G105" s="4">
        <v>6.6341000000000001</v>
      </c>
      <c r="H105" s="4">
        <v>6.4405000000000001</v>
      </c>
      <c r="I105" s="4">
        <v>7.4066999999999998</v>
      </c>
      <c r="J105" s="4">
        <v>5.3939000000000004</v>
      </c>
      <c r="K105" s="4">
        <v>7.8936999999999999</v>
      </c>
      <c r="L105" s="4">
        <v>4.7603999999999997</v>
      </c>
      <c r="M105" s="4">
        <v>5.4701000000000004</v>
      </c>
      <c r="N105" s="4">
        <v>4.7192999999999996</v>
      </c>
      <c r="O105" s="4">
        <v>6.2042000000000002</v>
      </c>
      <c r="P105" s="4">
        <v>5.1959999999999997</v>
      </c>
    </row>
    <row r="106" spans="1:16">
      <c r="A106" s="4" t="s">
        <v>400</v>
      </c>
      <c r="B106" s="4" t="s">
        <v>401</v>
      </c>
      <c r="C106" s="4" t="s">
        <v>402</v>
      </c>
      <c r="D106" s="4">
        <v>-0.89487769480000001</v>
      </c>
      <c r="E106" s="4">
        <v>5.9135550088000004</v>
      </c>
      <c r="F106" s="4">
        <v>4.3504299999999997E-3</v>
      </c>
      <c r="G106" s="4">
        <v>5.2184999999999997</v>
      </c>
      <c r="H106" s="4">
        <v>5.125</v>
      </c>
      <c r="I106" s="4">
        <v>5.8998999999999997</v>
      </c>
      <c r="J106" s="4">
        <v>5.4668000000000001</v>
      </c>
      <c r="K106" s="4">
        <v>5.6204000000000001</v>
      </c>
      <c r="L106" s="4">
        <v>6.7634999999999996</v>
      </c>
      <c r="M106" s="4">
        <v>6.2130999999999998</v>
      </c>
      <c r="N106" s="4">
        <v>6.5974000000000004</v>
      </c>
      <c r="O106" s="4">
        <v>5.5514999999999999</v>
      </c>
      <c r="P106" s="4">
        <v>6.6795</v>
      </c>
    </row>
    <row r="107" spans="1:16">
      <c r="A107" s="4" t="s">
        <v>2407</v>
      </c>
      <c r="B107" s="4" t="s">
        <v>2408</v>
      </c>
      <c r="C107" s="4" t="s">
        <v>2409</v>
      </c>
      <c r="D107" s="4">
        <v>0.62711255300000002</v>
      </c>
      <c r="E107" s="4">
        <v>4.9819776875999997</v>
      </c>
      <c r="F107" s="4">
        <v>4.3852715999999998E-3</v>
      </c>
      <c r="G107" s="4">
        <v>5.3406000000000002</v>
      </c>
      <c r="H107" s="4">
        <v>5.5994999999999999</v>
      </c>
      <c r="I107" s="4">
        <v>5.2008999999999999</v>
      </c>
      <c r="J107" s="4">
        <v>5.3891999999999998</v>
      </c>
      <c r="K107" s="4">
        <v>4.9474999999999998</v>
      </c>
      <c r="L107" s="4">
        <v>4.5094000000000003</v>
      </c>
      <c r="M107" s="4">
        <v>4.7675999999999998</v>
      </c>
      <c r="N107" s="4">
        <v>4.7859999999999996</v>
      </c>
      <c r="O107" s="4">
        <v>4.6395999999999997</v>
      </c>
      <c r="P107" s="4">
        <v>4.6394000000000002</v>
      </c>
    </row>
    <row r="108" spans="1:16">
      <c r="A108" s="4" t="s">
        <v>907</v>
      </c>
      <c r="B108" s="4" t="s">
        <v>908</v>
      </c>
      <c r="C108" s="4" t="s">
        <v>909</v>
      </c>
      <c r="D108" s="4">
        <v>-0.70693645549999995</v>
      </c>
      <c r="E108" s="4">
        <v>6.2437586020999998</v>
      </c>
      <c r="F108" s="4">
        <v>4.3933449999999999E-3</v>
      </c>
      <c r="G108" s="4">
        <v>5.8804999999999996</v>
      </c>
      <c r="H108" s="4">
        <v>6.2701000000000002</v>
      </c>
      <c r="I108" s="4">
        <v>5.4385000000000003</v>
      </c>
      <c r="J108" s="4">
        <v>5.8651</v>
      </c>
      <c r="K108" s="4">
        <v>5.9972000000000003</v>
      </c>
      <c r="L108" s="4">
        <v>6.4428000000000001</v>
      </c>
      <c r="M108" s="4">
        <v>6.2687999999999997</v>
      </c>
      <c r="N108" s="4">
        <v>6.7276999999999996</v>
      </c>
      <c r="O108" s="4">
        <v>6.8101000000000003</v>
      </c>
      <c r="P108" s="4">
        <v>6.7366000000000001</v>
      </c>
    </row>
    <row r="109" spans="1:16">
      <c r="A109" s="4" t="s">
        <v>2422</v>
      </c>
      <c r="B109" s="4" t="s">
        <v>2423</v>
      </c>
      <c r="C109" s="4" t="s">
        <v>2424</v>
      </c>
      <c r="D109" s="4">
        <v>0.63386509540000002</v>
      </c>
      <c r="E109" s="4">
        <v>4.7021566394000001</v>
      </c>
      <c r="F109" s="4">
        <v>4.4151106999999997E-3</v>
      </c>
      <c r="G109" s="4">
        <v>5.1711</v>
      </c>
      <c r="H109" s="4">
        <v>5.0726000000000004</v>
      </c>
      <c r="I109" s="4">
        <v>4.7683999999999997</v>
      </c>
      <c r="J109" s="4">
        <v>4.9512999999999998</v>
      </c>
      <c r="K109" s="4">
        <v>5.1319999999999997</v>
      </c>
      <c r="L109" s="4">
        <v>4.6436999999999999</v>
      </c>
      <c r="M109" s="4">
        <v>4.1637000000000004</v>
      </c>
      <c r="N109" s="4">
        <v>4.5564999999999998</v>
      </c>
      <c r="O109" s="4">
        <v>4.4157000000000002</v>
      </c>
      <c r="P109" s="4">
        <v>4.1463999999999999</v>
      </c>
    </row>
    <row r="110" spans="1:16">
      <c r="A110" s="4" t="s">
        <v>2695</v>
      </c>
      <c r="B110" s="4" t="s">
        <v>2696</v>
      </c>
      <c r="C110" s="4" t="s">
        <v>2697</v>
      </c>
      <c r="D110" s="4">
        <v>0.9393760229</v>
      </c>
      <c r="E110" s="4">
        <v>5.5901751296000004</v>
      </c>
      <c r="F110" s="4">
        <v>4.5243732999999996E-3</v>
      </c>
      <c r="G110" s="4">
        <v>5.9904000000000002</v>
      </c>
      <c r="H110" s="4">
        <v>5.6516000000000002</v>
      </c>
      <c r="I110" s="4">
        <v>5.8510999999999997</v>
      </c>
      <c r="J110" s="4">
        <v>6.3990999999999998</v>
      </c>
      <c r="K110" s="4">
        <v>6.4070999999999998</v>
      </c>
      <c r="L110" s="4">
        <v>4.9901</v>
      </c>
      <c r="M110" s="4">
        <v>5.2401</v>
      </c>
      <c r="N110" s="4">
        <v>4.2831000000000001</v>
      </c>
      <c r="O110" s="4">
        <v>5.3285</v>
      </c>
      <c r="P110" s="4">
        <v>5.7606000000000002</v>
      </c>
    </row>
    <row r="111" spans="1:16">
      <c r="A111" s="4" t="s">
        <v>1264</v>
      </c>
      <c r="B111" s="4" t="s">
        <v>1265</v>
      </c>
      <c r="C111" s="4" t="s">
        <v>1266</v>
      </c>
      <c r="D111" s="4">
        <v>-0.62787305579999997</v>
      </c>
      <c r="E111" s="4">
        <v>7.0597964734999996</v>
      </c>
      <c r="F111" s="4">
        <v>4.5453202999999999E-3</v>
      </c>
      <c r="G111" s="4">
        <v>6.89</v>
      </c>
      <c r="H111" s="4">
        <v>6.5635000000000003</v>
      </c>
      <c r="I111" s="4">
        <v>6.6280000000000001</v>
      </c>
      <c r="J111" s="4">
        <v>6.7206000000000001</v>
      </c>
      <c r="K111" s="4">
        <v>6.9271000000000003</v>
      </c>
      <c r="L111" s="4">
        <v>7.3742000000000001</v>
      </c>
      <c r="M111" s="4">
        <v>7.1059999999999999</v>
      </c>
      <c r="N111" s="4">
        <v>7.4215999999999998</v>
      </c>
      <c r="O111" s="4">
        <v>7.2611999999999997</v>
      </c>
      <c r="P111" s="4">
        <v>7.7057000000000002</v>
      </c>
    </row>
    <row r="112" spans="1:16">
      <c r="A112" s="4" t="s">
        <v>1507</v>
      </c>
      <c r="B112" s="4" t="s">
        <v>1508</v>
      </c>
      <c r="C112" s="4" t="s">
        <v>1509</v>
      </c>
      <c r="D112" s="4">
        <v>-0.59081025890000005</v>
      </c>
      <c r="E112" s="4">
        <v>7.5770059145999999</v>
      </c>
      <c r="F112" s="4">
        <v>4.5637448999999997E-3</v>
      </c>
      <c r="G112" s="4">
        <v>7.1605999999999996</v>
      </c>
      <c r="H112" s="4">
        <v>7.4565999999999999</v>
      </c>
      <c r="I112" s="4">
        <v>7.3071999999999999</v>
      </c>
      <c r="J112" s="4">
        <v>7.1264000000000003</v>
      </c>
      <c r="K112" s="4">
        <v>7.3571999999999997</v>
      </c>
      <c r="L112" s="4">
        <v>7.8951000000000002</v>
      </c>
      <c r="M112" s="4">
        <v>7.7614000000000001</v>
      </c>
      <c r="N112" s="4">
        <v>7.7016999999999998</v>
      </c>
      <c r="O112" s="4">
        <v>7.8920000000000003</v>
      </c>
      <c r="P112" s="4">
        <v>8.1117000000000008</v>
      </c>
    </row>
    <row r="113" spans="1:16">
      <c r="A113" s="4" t="s">
        <v>2854</v>
      </c>
      <c r="B113" s="4" t="s">
        <v>2855</v>
      </c>
      <c r="C113" s="4" t="s">
        <v>2856</v>
      </c>
      <c r="D113" s="4">
        <v>1.6289538576</v>
      </c>
      <c r="E113" s="4">
        <v>7.9469447942000002</v>
      </c>
      <c r="F113" s="4">
        <v>4.5707869999999998E-3</v>
      </c>
      <c r="G113" s="4">
        <v>9.0993999999999993</v>
      </c>
      <c r="H113" s="4">
        <v>8.8645999999999994</v>
      </c>
      <c r="I113" s="4">
        <v>9.4413</v>
      </c>
      <c r="J113" s="4">
        <v>8.2600999999999996</v>
      </c>
      <c r="K113" s="4">
        <v>8.1417000000000002</v>
      </c>
      <c r="L113" s="4">
        <v>8.1638999999999999</v>
      </c>
      <c r="M113" s="4">
        <v>7.2575000000000003</v>
      </c>
      <c r="N113" s="4">
        <v>6.4249999999999998</v>
      </c>
      <c r="O113" s="4">
        <v>8.2523</v>
      </c>
      <c r="P113" s="4">
        <v>5.5635000000000003</v>
      </c>
    </row>
    <row r="114" spans="1:16">
      <c r="A114" s="4" t="s">
        <v>694</v>
      </c>
      <c r="B114" s="4" t="s">
        <v>695</v>
      </c>
      <c r="C114" s="4" t="s">
        <v>696</v>
      </c>
      <c r="D114" s="4">
        <v>-0.76257186160000001</v>
      </c>
      <c r="E114" s="4">
        <v>7.4563954961999999</v>
      </c>
      <c r="F114" s="4">
        <v>4.5816535000000004E-3</v>
      </c>
      <c r="G114" s="4">
        <v>7.3516000000000004</v>
      </c>
      <c r="H114" s="4">
        <v>6.4642999999999997</v>
      </c>
      <c r="I114" s="4">
        <v>7.2366000000000001</v>
      </c>
      <c r="J114" s="4">
        <v>7.3947000000000003</v>
      </c>
      <c r="K114" s="4">
        <v>6.9283000000000001</v>
      </c>
      <c r="L114" s="4">
        <v>7.5632000000000001</v>
      </c>
      <c r="M114" s="4">
        <v>8.1798000000000002</v>
      </c>
      <c r="N114" s="4">
        <v>7.7103999999999999</v>
      </c>
      <c r="O114" s="4">
        <v>7.8079999999999998</v>
      </c>
      <c r="P114" s="4">
        <v>7.9269999999999996</v>
      </c>
    </row>
    <row r="115" spans="1:16">
      <c r="A115" s="4" t="s">
        <v>2725</v>
      </c>
      <c r="B115" s="4" t="s">
        <v>2726</v>
      </c>
      <c r="C115" s="4" t="s">
        <v>2727</v>
      </c>
      <c r="D115" s="4">
        <v>1.0385902485</v>
      </c>
      <c r="E115" s="4">
        <v>4.9714412936999999</v>
      </c>
      <c r="F115" s="4">
        <v>4.6014567999999997E-3</v>
      </c>
      <c r="G115" s="4">
        <v>4.7061000000000002</v>
      </c>
      <c r="H115" s="4">
        <v>5.3228</v>
      </c>
      <c r="I115" s="4">
        <v>5.9889000000000001</v>
      </c>
      <c r="J115" s="4">
        <v>5.0223000000000004</v>
      </c>
      <c r="K115" s="4">
        <v>6.4135999999999997</v>
      </c>
      <c r="L115" s="4">
        <v>4.1805000000000003</v>
      </c>
      <c r="M115" s="4">
        <v>4.6745999999999999</v>
      </c>
      <c r="N115" s="4">
        <v>4.4984000000000002</v>
      </c>
      <c r="O115" s="4">
        <v>4.6787999999999998</v>
      </c>
      <c r="P115" s="4">
        <v>4.2283999999999997</v>
      </c>
    </row>
    <row r="116" spans="1:16">
      <c r="A116" s="4" t="s">
        <v>330</v>
      </c>
      <c r="B116" s="4" t="s">
        <v>331</v>
      </c>
      <c r="C116" s="4" t="s">
        <v>332</v>
      </c>
      <c r="D116" s="4">
        <v>-0.95147095130000003</v>
      </c>
      <c r="E116" s="4">
        <v>7.8370009875999997</v>
      </c>
      <c r="F116" s="4">
        <v>4.6089479999999999E-3</v>
      </c>
      <c r="G116" s="4">
        <v>7.0659999999999998</v>
      </c>
      <c r="H116" s="4">
        <v>6.6501999999999999</v>
      </c>
      <c r="I116" s="4">
        <v>7.1261000000000001</v>
      </c>
      <c r="J116" s="4">
        <v>7.9467999999999996</v>
      </c>
      <c r="K116" s="4">
        <v>8.0172000000000008</v>
      </c>
      <c r="L116" s="4">
        <v>8.1189</v>
      </c>
      <c r="M116" s="4">
        <v>8.1710999999999991</v>
      </c>
      <c r="N116" s="4">
        <v>8.5648999999999997</v>
      </c>
      <c r="O116" s="4">
        <v>8.0652000000000008</v>
      </c>
      <c r="P116" s="4">
        <v>8.6434999999999995</v>
      </c>
    </row>
    <row r="117" spans="1:16">
      <c r="A117" s="4" t="s">
        <v>883</v>
      </c>
      <c r="B117" s="4" t="s">
        <v>884</v>
      </c>
      <c r="C117" s="4" t="s">
        <v>885</v>
      </c>
      <c r="D117" s="4">
        <v>-0.71279049750000001</v>
      </c>
      <c r="E117" s="4">
        <v>7.0955339041999999</v>
      </c>
      <c r="F117" s="4">
        <v>4.6349648000000004E-3</v>
      </c>
      <c r="G117" s="4">
        <v>6.7297000000000002</v>
      </c>
      <c r="H117" s="4">
        <v>6.8818999999999999</v>
      </c>
      <c r="I117" s="4">
        <v>6.3982000000000001</v>
      </c>
      <c r="J117" s="4">
        <v>6.7004999999999999</v>
      </c>
      <c r="K117" s="4">
        <v>6.9855</v>
      </c>
      <c r="L117" s="4">
        <v>8.0139999999999993</v>
      </c>
      <c r="M117" s="4">
        <v>7.2298</v>
      </c>
      <c r="N117" s="4">
        <v>7.2538999999999998</v>
      </c>
      <c r="O117" s="4">
        <v>7.3266999999999998</v>
      </c>
      <c r="P117" s="4">
        <v>7.4352999999999998</v>
      </c>
    </row>
    <row r="118" spans="1:16">
      <c r="A118" s="4" t="s">
        <v>2719</v>
      </c>
      <c r="B118" s="4" t="s">
        <v>2720</v>
      </c>
      <c r="C118" s="4" t="s">
        <v>2721</v>
      </c>
      <c r="D118" s="4">
        <v>0.99616047539999997</v>
      </c>
      <c r="E118" s="4">
        <v>8.6801048917999992</v>
      </c>
      <c r="F118" s="4">
        <v>4.6571104E-3</v>
      </c>
      <c r="G118" s="4">
        <v>9.1870999999999992</v>
      </c>
      <c r="H118" s="4">
        <v>9.2058999999999997</v>
      </c>
      <c r="I118" s="4">
        <v>9.2156000000000002</v>
      </c>
      <c r="J118" s="4">
        <v>9.5991999999999997</v>
      </c>
      <c r="K118" s="4">
        <v>8.6830999999999996</v>
      </c>
      <c r="L118" s="4">
        <v>9.0410000000000004</v>
      </c>
      <c r="M118" s="4">
        <v>7.9810999999999996</v>
      </c>
      <c r="N118" s="4">
        <v>8.1448999999999998</v>
      </c>
      <c r="O118" s="4">
        <v>8.4031000000000002</v>
      </c>
      <c r="P118" s="4">
        <v>7.34</v>
      </c>
    </row>
    <row r="119" spans="1:16">
      <c r="A119" s="4" t="s">
        <v>462</v>
      </c>
      <c r="B119" s="4" t="s">
        <v>463</v>
      </c>
      <c r="C119" s="4" t="s">
        <v>464</v>
      </c>
      <c r="D119" s="4">
        <v>-0.86069745669999997</v>
      </c>
      <c r="E119" s="4">
        <v>6.7568277308000004</v>
      </c>
      <c r="F119" s="4">
        <v>4.6858205999999996E-3</v>
      </c>
      <c r="G119" s="4">
        <v>6.2217000000000002</v>
      </c>
      <c r="H119" s="4">
        <v>6.0842000000000001</v>
      </c>
      <c r="I119" s="4">
        <v>6.5015999999999998</v>
      </c>
      <c r="J119" s="4">
        <v>6.2691999999999997</v>
      </c>
      <c r="K119" s="4">
        <v>6.5556999999999999</v>
      </c>
      <c r="L119" s="4">
        <v>7.0937000000000001</v>
      </c>
      <c r="M119" s="4">
        <v>6.7412000000000001</v>
      </c>
      <c r="N119" s="4">
        <v>6.7462999999999997</v>
      </c>
      <c r="O119" s="4">
        <v>7.3376999999999999</v>
      </c>
      <c r="P119" s="4">
        <v>8.0169999999999995</v>
      </c>
    </row>
    <row r="120" spans="1:16">
      <c r="A120" s="4" t="s">
        <v>709</v>
      </c>
      <c r="B120" s="4" t="s">
        <v>710</v>
      </c>
      <c r="C120" s="4" t="s">
        <v>711</v>
      </c>
      <c r="D120" s="4">
        <v>-0.7577334094</v>
      </c>
      <c r="E120" s="4">
        <v>7.4665457794999996</v>
      </c>
      <c r="F120" s="4">
        <v>4.7396132999999998E-3</v>
      </c>
      <c r="G120" s="4">
        <v>6.8167999999999997</v>
      </c>
      <c r="H120" s="4">
        <v>7.0197000000000003</v>
      </c>
      <c r="I120" s="4">
        <v>7.2154999999999996</v>
      </c>
      <c r="J120" s="4">
        <v>7.1433999999999997</v>
      </c>
      <c r="K120" s="4">
        <v>7.2430000000000003</v>
      </c>
      <c r="L120" s="4">
        <v>7.2991000000000001</v>
      </c>
      <c r="M120" s="4">
        <v>7.8243999999999998</v>
      </c>
      <c r="N120" s="4">
        <v>7.6120999999999999</v>
      </c>
      <c r="O120" s="4">
        <v>8.1516999999999999</v>
      </c>
      <c r="P120" s="4">
        <v>8.3397000000000006</v>
      </c>
    </row>
    <row r="121" spans="1:16">
      <c r="A121" s="4" t="s">
        <v>2671</v>
      </c>
      <c r="B121" s="4" t="s">
        <v>2672</v>
      </c>
      <c r="C121" s="4" t="s">
        <v>2673</v>
      </c>
      <c r="D121" s="4">
        <v>0.87773682190000002</v>
      </c>
      <c r="E121" s="4">
        <v>8.1091436260999998</v>
      </c>
      <c r="F121" s="4">
        <v>4.7483027999999997E-3</v>
      </c>
      <c r="G121" s="4">
        <v>8.5533999999999999</v>
      </c>
      <c r="H121" s="4">
        <v>8.9618000000000002</v>
      </c>
      <c r="I121" s="4">
        <v>8.3299000000000003</v>
      </c>
      <c r="J121" s="4">
        <v>8.9581</v>
      </c>
      <c r="K121" s="4">
        <v>7.9368999999999996</v>
      </c>
      <c r="L121" s="4">
        <v>8.2385000000000002</v>
      </c>
      <c r="M121" s="4">
        <v>7.7382999999999997</v>
      </c>
      <c r="N121" s="4">
        <v>7.3644999999999996</v>
      </c>
      <c r="O121" s="4">
        <v>7.2557999999999998</v>
      </c>
      <c r="P121" s="4">
        <v>7.7542999999999997</v>
      </c>
    </row>
    <row r="122" spans="1:16">
      <c r="A122" s="4" t="s">
        <v>270</v>
      </c>
      <c r="B122" s="4" t="s">
        <v>271</v>
      </c>
      <c r="C122" s="4" t="s">
        <v>272</v>
      </c>
      <c r="D122" s="4">
        <v>-1.0136434449</v>
      </c>
      <c r="E122" s="4">
        <v>8.3628915343999992</v>
      </c>
      <c r="F122" s="4">
        <v>4.7957996000000001E-3</v>
      </c>
      <c r="G122" s="4">
        <v>7.7206000000000001</v>
      </c>
      <c r="H122" s="4">
        <v>8.4361999999999995</v>
      </c>
      <c r="I122" s="4">
        <v>7.9820000000000002</v>
      </c>
      <c r="J122" s="4">
        <v>7.3503999999999996</v>
      </c>
      <c r="K122" s="4">
        <v>7.7911000000000001</v>
      </c>
      <c r="L122" s="4">
        <v>7.8147000000000002</v>
      </c>
      <c r="M122" s="4">
        <v>9.2161000000000008</v>
      </c>
      <c r="N122" s="4">
        <v>8.9164999999999992</v>
      </c>
      <c r="O122" s="4">
        <v>9.1981000000000002</v>
      </c>
      <c r="P122" s="4">
        <v>9.2030999999999992</v>
      </c>
    </row>
    <row r="123" spans="1:16">
      <c r="A123" s="4" t="s">
        <v>2800</v>
      </c>
      <c r="B123" s="4" t="s">
        <v>2801</v>
      </c>
      <c r="C123" s="4" t="s">
        <v>2802</v>
      </c>
      <c r="D123" s="4">
        <v>1.3038387766999999</v>
      </c>
      <c r="E123" s="4">
        <v>6.8345082641000001</v>
      </c>
      <c r="F123" s="4">
        <v>4.7970811000000004E-3</v>
      </c>
      <c r="G123" s="4">
        <v>7.1776</v>
      </c>
      <c r="H123" s="4">
        <v>7.8164999999999996</v>
      </c>
      <c r="I123" s="4">
        <v>7.9290000000000003</v>
      </c>
      <c r="J123" s="4">
        <v>6.1265000000000001</v>
      </c>
      <c r="K123" s="4">
        <v>8.3826000000000001</v>
      </c>
      <c r="L123" s="4">
        <v>6.8712999999999997</v>
      </c>
      <c r="M123" s="4">
        <v>6.0627000000000004</v>
      </c>
      <c r="N123" s="4">
        <v>5.5960999999999999</v>
      </c>
      <c r="O123" s="4">
        <v>6.3893000000000004</v>
      </c>
      <c r="P123" s="4">
        <v>5.9935</v>
      </c>
    </row>
    <row r="124" spans="1:16">
      <c r="A124" s="4" t="s">
        <v>1303</v>
      </c>
      <c r="B124" s="4" t="s">
        <v>1304</v>
      </c>
      <c r="C124" s="4" t="s">
        <v>1305</v>
      </c>
      <c r="D124" s="4">
        <v>-0.62365127480000004</v>
      </c>
      <c r="E124" s="4">
        <v>5.3489043832999998</v>
      </c>
      <c r="F124" s="4">
        <v>4.8000209000000002E-3</v>
      </c>
      <c r="G124" s="4">
        <v>4.9183000000000003</v>
      </c>
      <c r="H124" s="4">
        <v>4.9463999999999997</v>
      </c>
      <c r="I124" s="4">
        <v>4.9553000000000003</v>
      </c>
      <c r="J124" s="4">
        <v>5.1688000000000001</v>
      </c>
      <c r="K124" s="4">
        <v>5.1965000000000003</v>
      </c>
      <c r="L124" s="4">
        <v>5.4550999999999998</v>
      </c>
      <c r="M124" s="4">
        <v>5.6519000000000004</v>
      </c>
      <c r="N124" s="4">
        <v>5.7145999999999999</v>
      </c>
      <c r="O124" s="4">
        <v>5.4478999999999997</v>
      </c>
      <c r="P124" s="4">
        <v>6.0340999999999996</v>
      </c>
    </row>
    <row r="125" spans="1:16">
      <c r="A125" s="4" t="s">
        <v>486</v>
      </c>
      <c r="B125" s="4" t="s">
        <v>487</v>
      </c>
      <c r="C125" s="4" t="s">
        <v>488</v>
      </c>
      <c r="D125" s="4">
        <v>-0.84909999270000003</v>
      </c>
      <c r="E125" s="4">
        <v>9.7977984185999993</v>
      </c>
      <c r="F125" s="4">
        <v>4.8240590999999999E-3</v>
      </c>
      <c r="G125" s="4">
        <v>9.1083999999999996</v>
      </c>
      <c r="H125" s="4">
        <v>9.0785</v>
      </c>
      <c r="I125" s="4">
        <v>9.5968</v>
      </c>
      <c r="J125" s="4">
        <v>9.6610999999999994</v>
      </c>
      <c r="K125" s="4">
        <v>9.4214000000000002</v>
      </c>
      <c r="L125" s="4">
        <v>10.819699999999999</v>
      </c>
      <c r="M125" s="4">
        <v>10.523</v>
      </c>
      <c r="N125" s="4">
        <v>9.5787999999999993</v>
      </c>
      <c r="O125" s="4">
        <v>10.2476</v>
      </c>
      <c r="P125" s="4">
        <v>9.9425000000000008</v>
      </c>
    </row>
    <row r="126" spans="1:16">
      <c r="A126" s="4" t="s">
        <v>273</v>
      </c>
      <c r="B126" s="4" t="s">
        <v>274</v>
      </c>
      <c r="C126" s="4" t="s">
        <v>275</v>
      </c>
      <c r="D126" s="4">
        <v>-1.0064254104999999</v>
      </c>
      <c r="E126" s="4">
        <v>6.3825117077</v>
      </c>
      <c r="F126" s="4">
        <v>4.8466626999999997E-3</v>
      </c>
      <c r="G126" s="4">
        <v>4.9146000000000001</v>
      </c>
      <c r="H126" s="4">
        <v>5.6437999999999997</v>
      </c>
      <c r="I126" s="4">
        <v>5.8762999999999996</v>
      </c>
      <c r="J126" s="4">
        <v>6.2323000000000004</v>
      </c>
      <c r="K126" s="4">
        <v>6.7294999999999998</v>
      </c>
      <c r="L126" s="4">
        <v>6.8525</v>
      </c>
      <c r="M126" s="4">
        <v>6.5035999999999996</v>
      </c>
      <c r="N126" s="4">
        <v>6.9915000000000003</v>
      </c>
      <c r="O126" s="4">
        <v>6.9580000000000002</v>
      </c>
      <c r="P126" s="4">
        <v>7.1230000000000002</v>
      </c>
    </row>
    <row r="127" spans="1:16">
      <c r="A127" s="4" t="s">
        <v>57</v>
      </c>
      <c r="B127" s="4" t="s">
        <v>58</v>
      </c>
      <c r="C127" s="4" t="s">
        <v>59</v>
      </c>
      <c r="D127" s="4">
        <v>-1.7825685286999999</v>
      </c>
      <c r="E127" s="4">
        <v>6.6062109815000003</v>
      </c>
      <c r="F127" s="4">
        <v>4.86785E-3</v>
      </c>
      <c r="G127" s="4">
        <v>7.8680000000000003</v>
      </c>
      <c r="H127" s="4">
        <v>4.9134000000000002</v>
      </c>
      <c r="I127" s="4">
        <v>5.7534999999999998</v>
      </c>
      <c r="J127" s="4">
        <v>4.4797000000000002</v>
      </c>
      <c r="K127" s="4">
        <v>5.5601000000000003</v>
      </c>
      <c r="L127" s="4">
        <v>6.6776999999999997</v>
      </c>
      <c r="M127" s="4">
        <v>8.2757000000000005</v>
      </c>
      <c r="N127" s="4">
        <v>7.4572000000000003</v>
      </c>
      <c r="O127" s="4">
        <v>7.6349999999999998</v>
      </c>
      <c r="P127" s="4">
        <v>7.4419000000000004</v>
      </c>
    </row>
    <row r="128" spans="1:16">
      <c r="A128" s="4" t="s">
        <v>2449</v>
      </c>
      <c r="B128" s="4" t="s">
        <v>2450</v>
      </c>
      <c r="C128" s="4" t="s">
        <v>2451</v>
      </c>
      <c r="D128" s="4">
        <v>0.64118124219999995</v>
      </c>
      <c r="E128" s="4">
        <v>7.1340459913999998</v>
      </c>
      <c r="F128" s="4">
        <v>4.9002246999999997E-3</v>
      </c>
      <c r="G128" s="4">
        <v>7.8385999999999996</v>
      </c>
      <c r="H128" s="4">
        <v>7.4042000000000003</v>
      </c>
      <c r="I128" s="4">
        <v>7.2515999999999998</v>
      </c>
      <c r="J128" s="4">
        <v>7.4131</v>
      </c>
      <c r="K128" s="4">
        <v>7.3658000000000001</v>
      </c>
      <c r="L128" s="4">
        <v>6.4836</v>
      </c>
      <c r="M128" s="4">
        <v>7.0509000000000004</v>
      </c>
      <c r="N128" s="4">
        <v>6.8305999999999996</v>
      </c>
      <c r="O128" s="4">
        <v>6.8815999999999997</v>
      </c>
      <c r="P128" s="4">
        <v>6.8205</v>
      </c>
    </row>
    <row r="129" spans="1:16">
      <c r="A129" s="4" t="s">
        <v>2908</v>
      </c>
      <c r="B129" s="4" t="s">
        <v>2909</v>
      </c>
      <c r="C129" s="4" t="s">
        <v>2910</v>
      </c>
      <c r="D129" s="4">
        <v>2.8050545644999998</v>
      </c>
      <c r="E129" s="4">
        <v>7.7046741149000004</v>
      </c>
      <c r="F129" s="4">
        <v>4.9047713999999997E-3</v>
      </c>
      <c r="G129" s="4">
        <v>9.2617999999999991</v>
      </c>
      <c r="H129" s="4">
        <v>8.8361999999999998</v>
      </c>
      <c r="I129" s="4">
        <v>9.4283999999999999</v>
      </c>
      <c r="J129" s="4">
        <v>8.7748000000000008</v>
      </c>
      <c r="K129" s="4">
        <v>9.2347999999999999</v>
      </c>
      <c r="L129" s="4">
        <v>8.4337</v>
      </c>
      <c r="M129" s="4">
        <v>6.6947999999999999</v>
      </c>
      <c r="N129" s="4">
        <v>4.5244999999999997</v>
      </c>
      <c r="O129" s="4">
        <v>8.4665999999999997</v>
      </c>
      <c r="P129" s="4">
        <v>3.3910999999999998</v>
      </c>
    </row>
    <row r="130" spans="1:16">
      <c r="A130" s="4" t="s">
        <v>357</v>
      </c>
      <c r="B130" s="4" t="s">
        <v>358</v>
      </c>
      <c r="C130" s="4" t="s">
        <v>359</v>
      </c>
      <c r="D130" s="4">
        <v>-0.93619289120000004</v>
      </c>
      <c r="E130" s="4">
        <v>6.6281689477999999</v>
      </c>
      <c r="F130" s="4">
        <v>4.9084519000000002E-3</v>
      </c>
      <c r="G130" s="4">
        <v>6.0167999999999999</v>
      </c>
      <c r="H130" s="4">
        <v>5.9633000000000003</v>
      </c>
      <c r="I130" s="4">
        <v>5.8011999999999997</v>
      </c>
      <c r="J130" s="4">
        <v>6.2239000000000004</v>
      </c>
      <c r="K130" s="4">
        <v>6.7950999999999997</v>
      </c>
      <c r="L130" s="4">
        <v>6.5720000000000001</v>
      </c>
      <c r="M130" s="4">
        <v>6.6540999999999997</v>
      </c>
      <c r="N130" s="4">
        <v>7.8428000000000004</v>
      </c>
      <c r="O130" s="4">
        <v>7.3354999999999997</v>
      </c>
      <c r="P130" s="4">
        <v>7.0769000000000002</v>
      </c>
    </row>
    <row r="131" spans="1:16">
      <c r="A131" s="4" t="s">
        <v>84</v>
      </c>
      <c r="B131" s="4" t="s">
        <v>85</v>
      </c>
      <c r="C131" s="4" t="s">
        <v>86</v>
      </c>
      <c r="D131" s="4">
        <v>-1.5495432421999999</v>
      </c>
      <c r="E131" s="4">
        <v>7.2502420596999997</v>
      </c>
      <c r="F131" s="4">
        <v>4.9143911000000002E-3</v>
      </c>
      <c r="G131" s="4">
        <v>6.3304</v>
      </c>
      <c r="H131" s="4">
        <v>6.9505999999999997</v>
      </c>
      <c r="I131" s="4">
        <v>6.4809999999999999</v>
      </c>
      <c r="J131" s="4">
        <v>6.3098999999999998</v>
      </c>
      <c r="K131" s="4">
        <v>6.3055000000000003</v>
      </c>
      <c r="L131" s="4">
        <v>7.6279000000000003</v>
      </c>
      <c r="M131" s="4">
        <v>9.9065999999999992</v>
      </c>
      <c r="N131" s="4">
        <v>8.1465999999999994</v>
      </c>
      <c r="O131" s="4">
        <v>6.6448</v>
      </c>
      <c r="P131" s="4">
        <v>7.7991000000000001</v>
      </c>
    </row>
    <row r="132" spans="1:16">
      <c r="A132" s="4" t="s">
        <v>93</v>
      </c>
      <c r="B132" s="4" t="s">
        <v>94</v>
      </c>
      <c r="C132" s="4" t="s">
        <v>95</v>
      </c>
      <c r="D132" s="4">
        <v>-1.5078247169000001</v>
      </c>
      <c r="E132" s="4">
        <v>10.957315401800001</v>
      </c>
      <c r="F132" s="4">
        <v>4.9520414999999996E-3</v>
      </c>
      <c r="G132" s="4">
        <v>10.987399999999999</v>
      </c>
      <c r="H132" s="4">
        <v>10.1539</v>
      </c>
      <c r="I132" s="4">
        <v>9.2864000000000004</v>
      </c>
      <c r="J132" s="4">
        <v>11.034700000000001</v>
      </c>
      <c r="K132" s="4">
        <v>9.5546000000000006</v>
      </c>
      <c r="L132" s="4">
        <v>12.290800000000001</v>
      </c>
      <c r="M132" s="4">
        <v>11.8758</v>
      </c>
      <c r="N132" s="4">
        <v>11.7133</v>
      </c>
      <c r="O132" s="4">
        <v>10.238799999999999</v>
      </c>
      <c r="P132" s="4">
        <v>12.4374</v>
      </c>
    </row>
    <row r="133" spans="1:16">
      <c r="A133" s="4" t="s">
        <v>427</v>
      </c>
      <c r="B133" s="4" t="s">
        <v>428</v>
      </c>
      <c r="C133" s="4" t="s">
        <v>429</v>
      </c>
      <c r="D133" s="4">
        <v>-0.8812710641</v>
      </c>
      <c r="E133" s="4">
        <v>9.8982149439999993</v>
      </c>
      <c r="F133" s="4">
        <v>4.9910053999999999E-3</v>
      </c>
      <c r="G133" s="4">
        <v>9.7171000000000003</v>
      </c>
      <c r="H133" s="4">
        <v>9.1431000000000004</v>
      </c>
      <c r="I133" s="4">
        <v>8.9916999999999998</v>
      </c>
      <c r="J133" s="4">
        <v>9.6135000000000002</v>
      </c>
      <c r="K133" s="4">
        <v>9.8224999999999998</v>
      </c>
      <c r="L133" s="4">
        <v>10.7013</v>
      </c>
      <c r="M133" s="4">
        <v>10.6173</v>
      </c>
      <c r="N133" s="4">
        <v>9.8934999999999995</v>
      </c>
      <c r="O133" s="4">
        <v>9.7698999999999998</v>
      </c>
      <c r="P133" s="4">
        <v>10.712199999999999</v>
      </c>
    </row>
    <row r="134" spans="1:16">
      <c r="A134" s="4" t="s">
        <v>363</v>
      </c>
      <c r="B134" s="4" t="s">
        <v>364</v>
      </c>
      <c r="C134" s="4" t="s">
        <v>365</v>
      </c>
      <c r="D134" s="4">
        <v>-0.9346635727</v>
      </c>
      <c r="E134" s="4">
        <v>6.8791354132000002</v>
      </c>
      <c r="F134" s="4">
        <v>5.0154294000000002E-3</v>
      </c>
      <c r="G134" s="4">
        <v>6.5148000000000001</v>
      </c>
      <c r="H134" s="4">
        <v>6.5510999999999999</v>
      </c>
      <c r="I134" s="4">
        <v>5.7027999999999999</v>
      </c>
      <c r="J134" s="4">
        <v>6.3734000000000002</v>
      </c>
      <c r="K134" s="4">
        <v>6.9168000000000003</v>
      </c>
      <c r="L134" s="4">
        <v>7.1045999999999996</v>
      </c>
      <c r="M134" s="4">
        <v>6.8076999999999996</v>
      </c>
      <c r="N134" s="4">
        <v>7.1376999999999997</v>
      </c>
      <c r="O134" s="4">
        <v>7.7468000000000004</v>
      </c>
      <c r="P134" s="4">
        <v>7.9356</v>
      </c>
    </row>
    <row r="135" spans="1:16">
      <c r="A135" s="4" t="s">
        <v>2698</v>
      </c>
      <c r="B135" s="4" t="s">
        <v>2699</v>
      </c>
      <c r="C135" s="4" t="s">
        <v>2700</v>
      </c>
      <c r="D135" s="4">
        <v>0.95496818400000005</v>
      </c>
      <c r="E135" s="4">
        <v>6.3483782411999998</v>
      </c>
      <c r="F135" s="4">
        <v>5.0559191999999999E-3</v>
      </c>
      <c r="G135" s="4">
        <v>6.8380999999999998</v>
      </c>
      <c r="H135" s="4">
        <v>7.1767000000000003</v>
      </c>
      <c r="I135" s="4">
        <v>7.0552000000000001</v>
      </c>
      <c r="J135" s="4">
        <v>6.1778000000000004</v>
      </c>
      <c r="K135" s="4">
        <v>6.8815</v>
      </c>
      <c r="L135" s="4">
        <v>6.5189000000000004</v>
      </c>
      <c r="M135" s="4">
        <v>6.3569000000000004</v>
      </c>
      <c r="N135" s="4">
        <v>5.3554000000000004</v>
      </c>
      <c r="O135" s="4">
        <v>5.3471000000000002</v>
      </c>
      <c r="P135" s="4">
        <v>5.7760999999999996</v>
      </c>
    </row>
    <row r="136" spans="1:16">
      <c r="A136" s="4" t="s">
        <v>2398</v>
      </c>
      <c r="B136" s="4" t="s">
        <v>2399</v>
      </c>
      <c r="C136" s="4" t="s">
        <v>2400</v>
      </c>
      <c r="D136" s="4">
        <v>0.62458194450000004</v>
      </c>
      <c r="E136" s="4">
        <v>6.6378096691000001</v>
      </c>
      <c r="F136" s="4">
        <v>5.1270235999999999E-3</v>
      </c>
      <c r="G136" s="4">
        <v>7.0686</v>
      </c>
      <c r="H136" s="4">
        <v>7.2866999999999997</v>
      </c>
      <c r="I136" s="4">
        <v>6.9889000000000001</v>
      </c>
      <c r="J136" s="4">
        <v>6.7565999999999997</v>
      </c>
      <c r="K136" s="4">
        <v>6.6497000000000002</v>
      </c>
      <c r="L136" s="4">
        <v>6.3197000000000001</v>
      </c>
      <c r="M136" s="4">
        <v>6.5119999999999996</v>
      </c>
      <c r="N136" s="4">
        <v>6.2427000000000001</v>
      </c>
      <c r="O136" s="4">
        <v>6.1661999999999999</v>
      </c>
      <c r="P136" s="4">
        <v>6.3869999999999996</v>
      </c>
    </row>
    <row r="137" spans="1:16">
      <c r="A137" s="4" t="s">
        <v>2704</v>
      </c>
      <c r="B137" s="4" t="s">
        <v>2705</v>
      </c>
      <c r="C137" s="4" t="s">
        <v>2706</v>
      </c>
      <c r="D137" s="4">
        <v>0.97218925609999995</v>
      </c>
      <c r="E137" s="4">
        <v>8.2985778124999996</v>
      </c>
      <c r="F137" s="4">
        <v>5.1404852999999999E-3</v>
      </c>
      <c r="G137" s="4">
        <v>8.4120000000000008</v>
      </c>
      <c r="H137" s="4">
        <v>8.7843</v>
      </c>
      <c r="I137" s="4">
        <v>8.8526000000000007</v>
      </c>
      <c r="J137" s="4">
        <v>9.2455999999999996</v>
      </c>
      <c r="K137" s="4">
        <v>8.6288999999999998</v>
      </c>
      <c r="L137" s="4">
        <v>7.5151000000000003</v>
      </c>
      <c r="M137" s="4">
        <v>7.7907999999999999</v>
      </c>
      <c r="N137" s="4">
        <v>7.5667</v>
      </c>
      <c r="O137" s="4">
        <v>8.8768999999999991</v>
      </c>
      <c r="P137" s="4">
        <v>7.3129</v>
      </c>
    </row>
    <row r="138" spans="1:16">
      <c r="A138" s="4" t="s">
        <v>2593</v>
      </c>
      <c r="B138" s="4" t="s">
        <v>2594</v>
      </c>
      <c r="C138" s="4" t="s">
        <v>2595</v>
      </c>
      <c r="D138" s="4">
        <v>0.78317902880000001</v>
      </c>
      <c r="E138" s="4">
        <v>6.8432385172999997</v>
      </c>
      <c r="F138" s="4">
        <v>5.1961695000000002E-3</v>
      </c>
      <c r="G138" s="4">
        <v>7.4889999999999999</v>
      </c>
      <c r="H138" s="4">
        <v>7.6833999999999998</v>
      </c>
      <c r="I138" s="4">
        <v>7.0980999999999996</v>
      </c>
      <c r="J138" s="4">
        <v>7.1159999999999997</v>
      </c>
      <c r="K138" s="4">
        <v>6.7877000000000001</v>
      </c>
      <c r="L138" s="4">
        <v>6.9062000000000001</v>
      </c>
      <c r="M138" s="4">
        <v>6.3005000000000004</v>
      </c>
      <c r="N138" s="4">
        <v>6.4984000000000002</v>
      </c>
      <c r="O138" s="4">
        <v>6.5763999999999996</v>
      </c>
      <c r="P138" s="4">
        <v>5.9767999999999999</v>
      </c>
    </row>
    <row r="139" spans="1:16">
      <c r="A139" s="4" t="s">
        <v>1360</v>
      </c>
      <c r="B139" s="4" t="s">
        <v>1361</v>
      </c>
      <c r="C139" s="4" t="s">
        <v>1362</v>
      </c>
      <c r="D139" s="4">
        <v>-0.6134649995</v>
      </c>
      <c r="E139" s="4">
        <v>7.1467783452999996</v>
      </c>
      <c r="F139" s="4">
        <v>5.2458189000000001E-3</v>
      </c>
      <c r="G139" s="4">
        <v>6.9271000000000003</v>
      </c>
      <c r="H139" s="4">
        <v>6.6355000000000004</v>
      </c>
      <c r="I139" s="4">
        <v>6.9843999999999999</v>
      </c>
      <c r="J139" s="4">
        <v>6.7476000000000003</v>
      </c>
      <c r="K139" s="4">
        <v>6.9055999999999997</v>
      </c>
      <c r="L139" s="4">
        <v>7.1577999999999999</v>
      </c>
      <c r="M139" s="4">
        <v>7.4634</v>
      </c>
      <c r="N139" s="4">
        <v>7.5518999999999998</v>
      </c>
      <c r="O139" s="4">
        <v>7.3259999999999996</v>
      </c>
      <c r="P139" s="4">
        <v>7.7685000000000004</v>
      </c>
    </row>
    <row r="140" spans="1:16">
      <c r="A140" s="4" t="s">
        <v>1117</v>
      </c>
      <c r="B140" s="4" t="s">
        <v>1118</v>
      </c>
      <c r="C140" s="4" t="s">
        <v>1119</v>
      </c>
      <c r="D140" s="4">
        <v>-0.65457146759999996</v>
      </c>
      <c r="E140" s="4">
        <v>7.5353498272000001</v>
      </c>
      <c r="F140" s="4">
        <v>5.2955961000000001E-3</v>
      </c>
      <c r="G140" s="4">
        <v>7.0879000000000003</v>
      </c>
      <c r="H140" s="4">
        <v>7.0784000000000002</v>
      </c>
      <c r="I140" s="4">
        <v>7.2535999999999996</v>
      </c>
      <c r="J140" s="4">
        <v>7.2019000000000002</v>
      </c>
      <c r="K140" s="4">
        <v>7.4184999999999999</v>
      </c>
      <c r="L140" s="4">
        <v>8.1592000000000002</v>
      </c>
      <c r="M140" s="4">
        <v>7.5529000000000002</v>
      </c>
      <c r="N140" s="4">
        <v>8.157</v>
      </c>
      <c r="O140" s="4">
        <v>7.8973000000000004</v>
      </c>
      <c r="P140" s="4">
        <v>7.5468999999999999</v>
      </c>
    </row>
    <row r="141" spans="1:16">
      <c r="A141" s="4" t="s">
        <v>793</v>
      </c>
      <c r="B141" s="4" t="s">
        <v>794</v>
      </c>
      <c r="C141" s="4" t="s">
        <v>795</v>
      </c>
      <c r="D141" s="4">
        <v>-0.74119711300000002</v>
      </c>
      <c r="E141" s="4">
        <v>7.2658804858000003</v>
      </c>
      <c r="F141" s="4">
        <v>5.3832122999999997E-3</v>
      </c>
      <c r="G141" s="4">
        <v>6.8377999999999997</v>
      </c>
      <c r="H141" s="4">
        <v>6.5964999999999998</v>
      </c>
      <c r="I141" s="4">
        <v>6.9396000000000004</v>
      </c>
      <c r="J141" s="4">
        <v>7.2256999999999998</v>
      </c>
      <c r="K141" s="4">
        <v>6.8766999999999996</v>
      </c>
      <c r="L141" s="4">
        <v>8.0915999999999997</v>
      </c>
      <c r="M141" s="4">
        <v>7.5488</v>
      </c>
      <c r="N141" s="4">
        <v>7.9852999999999996</v>
      </c>
      <c r="O141" s="4">
        <v>7.2137000000000002</v>
      </c>
      <c r="P141" s="4">
        <v>7.343</v>
      </c>
    </row>
    <row r="142" spans="1:16">
      <c r="A142" s="4" t="s">
        <v>967</v>
      </c>
      <c r="B142" s="4" t="s">
        <v>968</v>
      </c>
      <c r="C142" s="4" t="s">
        <v>969</v>
      </c>
      <c r="D142" s="4">
        <v>-0.68731858970000004</v>
      </c>
      <c r="E142" s="4">
        <v>6.5207372545000002</v>
      </c>
      <c r="F142" s="4">
        <v>5.5449977000000001E-3</v>
      </c>
      <c r="G142" s="4">
        <v>6.2165999999999997</v>
      </c>
      <c r="H142" s="4">
        <v>5.9676</v>
      </c>
      <c r="I142" s="4">
        <v>6.1372</v>
      </c>
      <c r="J142" s="4">
        <v>6.1871</v>
      </c>
      <c r="K142" s="4">
        <v>6.3769</v>
      </c>
      <c r="L142" s="4">
        <v>6.2915999999999999</v>
      </c>
      <c r="M142" s="4">
        <v>7.1528</v>
      </c>
      <c r="N142" s="4">
        <v>6.7466999999999997</v>
      </c>
      <c r="O142" s="4">
        <v>7.0312000000000001</v>
      </c>
      <c r="P142" s="4">
        <v>7.0997000000000003</v>
      </c>
    </row>
    <row r="143" spans="1:16">
      <c r="A143" s="4" t="s">
        <v>222</v>
      </c>
      <c r="B143" s="4" t="s">
        <v>223</v>
      </c>
      <c r="C143" s="4" t="s">
        <v>224</v>
      </c>
      <c r="D143" s="4">
        <v>-1.0836674168</v>
      </c>
      <c r="E143" s="4">
        <v>8.0414322376000005</v>
      </c>
      <c r="F143" s="4">
        <v>5.5834591999999999E-3</v>
      </c>
      <c r="G143" s="4">
        <v>7.7060000000000004</v>
      </c>
      <c r="H143" s="4">
        <v>7.5978000000000003</v>
      </c>
      <c r="I143" s="4">
        <v>6.2885</v>
      </c>
      <c r="J143" s="4">
        <v>7.4555999999999996</v>
      </c>
      <c r="K143" s="4">
        <v>8.4502000000000006</v>
      </c>
      <c r="L143" s="4">
        <v>8.7673000000000005</v>
      </c>
      <c r="M143" s="4">
        <v>8.5536999999999992</v>
      </c>
      <c r="N143" s="4">
        <v>8.6353000000000009</v>
      </c>
      <c r="O143" s="4">
        <v>8.1881000000000004</v>
      </c>
      <c r="P143" s="4">
        <v>8.7719000000000005</v>
      </c>
    </row>
    <row r="144" spans="1:16">
      <c r="A144" s="4" t="s">
        <v>2536</v>
      </c>
      <c r="B144" s="4" t="s">
        <v>2537</v>
      </c>
      <c r="C144" s="4" t="s">
        <v>2538</v>
      </c>
      <c r="D144" s="4">
        <v>0.70781048209999997</v>
      </c>
      <c r="E144" s="4">
        <v>6.3259556521000002</v>
      </c>
      <c r="F144" s="4">
        <v>5.6292777999999996E-3</v>
      </c>
      <c r="G144" s="4">
        <v>6.3133999999999997</v>
      </c>
      <c r="H144" s="4">
        <v>6.7245999999999997</v>
      </c>
      <c r="I144" s="4">
        <v>6.8127000000000004</v>
      </c>
      <c r="J144" s="4">
        <v>6.5720999999999998</v>
      </c>
      <c r="K144" s="4">
        <v>6.9764999999999997</v>
      </c>
      <c r="L144" s="4">
        <v>5.9164000000000003</v>
      </c>
      <c r="M144" s="4">
        <v>6.0914999999999999</v>
      </c>
      <c r="N144" s="4">
        <v>5.5319000000000003</v>
      </c>
      <c r="O144" s="4">
        <v>6.4344999999999999</v>
      </c>
      <c r="P144" s="4">
        <v>5.8859000000000004</v>
      </c>
    </row>
    <row r="145" spans="1:16">
      <c r="A145" s="4" t="s">
        <v>886</v>
      </c>
      <c r="B145" s="4" t="s">
        <v>887</v>
      </c>
      <c r="C145" s="4" t="s">
        <v>888</v>
      </c>
      <c r="D145" s="4">
        <v>-0.71145264990000001</v>
      </c>
      <c r="E145" s="4">
        <v>6.8680944048999999</v>
      </c>
      <c r="F145" s="4">
        <v>5.6322765999999996E-3</v>
      </c>
      <c r="G145" s="4">
        <v>6.1222000000000003</v>
      </c>
      <c r="H145" s="4">
        <v>6.6443000000000003</v>
      </c>
      <c r="I145" s="4">
        <v>6.7694999999999999</v>
      </c>
      <c r="J145" s="4">
        <v>6.3109999999999999</v>
      </c>
      <c r="K145" s="4">
        <v>6.7149000000000001</v>
      </c>
      <c r="L145" s="4">
        <v>7.2483000000000004</v>
      </c>
      <c r="M145" s="4">
        <v>7.3654000000000002</v>
      </c>
      <c r="N145" s="4">
        <v>6.9936999999999996</v>
      </c>
      <c r="O145" s="4">
        <v>7.6485000000000003</v>
      </c>
      <c r="P145" s="4">
        <v>6.8632</v>
      </c>
    </row>
    <row r="146" spans="1:16">
      <c r="A146" s="4" t="s">
        <v>477</v>
      </c>
      <c r="B146" s="4" t="s">
        <v>478</v>
      </c>
      <c r="C146" s="4" t="s">
        <v>479</v>
      </c>
      <c r="D146" s="4">
        <v>-0.85301867440000001</v>
      </c>
      <c r="E146" s="4">
        <v>9.1368397663999996</v>
      </c>
      <c r="F146" s="4">
        <v>5.6352744000000001E-3</v>
      </c>
      <c r="G146" s="4">
        <v>8.5288000000000004</v>
      </c>
      <c r="H146" s="4">
        <v>8.0550999999999995</v>
      </c>
      <c r="I146" s="4">
        <v>8.8153000000000006</v>
      </c>
      <c r="J146" s="4">
        <v>8.8053000000000008</v>
      </c>
      <c r="K146" s="4">
        <v>9.3470999999999993</v>
      </c>
      <c r="L146" s="4">
        <v>9.9914000000000005</v>
      </c>
      <c r="M146" s="4">
        <v>9.3503000000000007</v>
      </c>
      <c r="N146" s="4">
        <v>9.7118000000000002</v>
      </c>
      <c r="O146" s="4">
        <v>9.1100999999999992</v>
      </c>
      <c r="P146" s="4">
        <v>9.6531000000000002</v>
      </c>
    </row>
    <row r="147" spans="1:16">
      <c r="A147" s="4" t="s">
        <v>48</v>
      </c>
      <c r="B147" s="4" t="s">
        <v>49</v>
      </c>
      <c r="C147" s="4" t="s">
        <v>50</v>
      </c>
      <c r="D147" s="4">
        <v>-1.8294979976000001</v>
      </c>
      <c r="E147" s="4">
        <v>7.4764298449000002</v>
      </c>
      <c r="F147" s="4">
        <v>5.6593766999999996E-3</v>
      </c>
      <c r="G147" s="4">
        <v>8.3961000000000006</v>
      </c>
      <c r="H147" s="4">
        <v>6.3887</v>
      </c>
      <c r="I147" s="4">
        <v>5.4417</v>
      </c>
      <c r="J147" s="4">
        <v>6.8756000000000004</v>
      </c>
      <c r="K147" s="4">
        <v>5.7062999999999997</v>
      </c>
      <c r="L147" s="4">
        <v>8.9824999999999999</v>
      </c>
      <c r="M147" s="4">
        <v>9.7001000000000008</v>
      </c>
      <c r="N147" s="4">
        <v>7.5205000000000002</v>
      </c>
      <c r="O147" s="4">
        <v>7.5392999999999999</v>
      </c>
      <c r="P147" s="4">
        <v>8.2134</v>
      </c>
    </row>
    <row r="148" spans="1:16">
      <c r="A148" s="4" t="s">
        <v>510</v>
      </c>
      <c r="B148" s="4" t="s">
        <v>511</v>
      </c>
      <c r="C148" s="4" t="s">
        <v>512</v>
      </c>
      <c r="D148" s="4">
        <v>-0.83194686269999996</v>
      </c>
      <c r="E148" s="4">
        <v>6.1105973770000004</v>
      </c>
      <c r="F148" s="4">
        <v>5.6646837999999996E-3</v>
      </c>
      <c r="G148" s="4">
        <v>5.7347000000000001</v>
      </c>
      <c r="H148" s="4">
        <v>5.8205</v>
      </c>
      <c r="I148" s="4">
        <v>5.5355999999999996</v>
      </c>
      <c r="J148" s="4">
        <v>5.7149999999999999</v>
      </c>
      <c r="K148" s="4">
        <v>5.6673999999999998</v>
      </c>
      <c r="L148" s="4">
        <v>6.6235999999999997</v>
      </c>
      <c r="M148" s="4">
        <v>6.9488000000000003</v>
      </c>
      <c r="N148" s="4">
        <v>6.4611000000000001</v>
      </c>
      <c r="O148" s="4">
        <v>6.9751000000000003</v>
      </c>
      <c r="P148" s="4">
        <v>5.6242999999999999</v>
      </c>
    </row>
    <row r="149" spans="1:16">
      <c r="A149" s="4" t="s">
        <v>2779</v>
      </c>
      <c r="B149" s="4" t="s">
        <v>2780</v>
      </c>
      <c r="C149" s="4" t="s">
        <v>2781</v>
      </c>
      <c r="D149" s="4">
        <v>1.2387927743</v>
      </c>
      <c r="E149" s="4">
        <v>5.8673799773999997</v>
      </c>
      <c r="F149" s="4">
        <v>5.7227492000000001E-3</v>
      </c>
      <c r="G149" s="4">
        <v>5.9847000000000001</v>
      </c>
      <c r="H149" s="4">
        <v>6.4454000000000002</v>
      </c>
      <c r="I149" s="4">
        <v>6.9217000000000004</v>
      </c>
      <c r="J149" s="4">
        <v>5.9256000000000002</v>
      </c>
      <c r="K149" s="4">
        <v>7.1563999999999997</v>
      </c>
      <c r="L149" s="4">
        <v>6.1409000000000002</v>
      </c>
      <c r="M149" s="4">
        <v>5.3235000000000001</v>
      </c>
      <c r="N149" s="4">
        <v>5.5250000000000004</v>
      </c>
      <c r="O149" s="4">
        <v>5.2892999999999999</v>
      </c>
      <c r="P149" s="4">
        <v>3.9611000000000001</v>
      </c>
    </row>
    <row r="150" spans="1:16">
      <c r="A150" s="4" t="s">
        <v>72</v>
      </c>
      <c r="B150" s="4" t="s">
        <v>73</v>
      </c>
      <c r="C150" s="4" t="s">
        <v>74</v>
      </c>
      <c r="D150" s="4">
        <v>-1.5818782317</v>
      </c>
      <c r="E150" s="4">
        <v>6.0601288053999998</v>
      </c>
      <c r="F150" s="4">
        <v>5.7369910000000003E-3</v>
      </c>
      <c r="G150" s="4">
        <v>5.0888999999999998</v>
      </c>
      <c r="H150" s="4">
        <v>5.0609000000000002</v>
      </c>
      <c r="I150" s="4">
        <v>5.2586000000000004</v>
      </c>
      <c r="J150" s="4">
        <v>5.6433999999999997</v>
      </c>
      <c r="K150" s="4">
        <v>5.2941000000000003</v>
      </c>
      <c r="L150" s="4">
        <v>5.9131999999999998</v>
      </c>
      <c r="M150" s="4">
        <v>7.8685</v>
      </c>
      <c r="N150" s="4">
        <v>8.5324000000000009</v>
      </c>
      <c r="O150" s="4">
        <v>6.1905999999999999</v>
      </c>
      <c r="P150" s="4">
        <v>5.7506000000000004</v>
      </c>
    </row>
    <row r="151" spans="1:16">
      <c r="A151" s="4" t="s">
        <v>706</v>
      </c>
      <c r="B151" s="4" t="s">
        <v>707</v>
      </c>
      <c r="C151" s="4" t="s">
        <v>708</v>
      </c>
      <c r="D151" s="4">
        <v>-0.75782307500000001</v>
      </c>
      <c r="E151" s="4">
        <v>5.9086084672999997</v>
      </c>
      <c r="F151" s="4">
        <v>5.7406339000000001E-3</v>
      </c>
      <c r="G151" s="4">
        <v>5.4192999999999998</v>
      </c>
      <c r="H151" s="4">
        <v>5.0618999999999996</v>
      </c>
      <c r="I151" s="4">
        <v>5.6971999999999996</v>
      </c>
      <c r="J151" s="4">
        <v>5.6455000000000002</v>
      </c>
      <c r="K151" s="4">
        <v>5.8244999999999996</v>
      </c>
      <c r="L151" s="4">
        <v>5.9009999999999998</v>
      </c>
      <c r="M151" s="4">
        <v>6.6418999999999997</v>
      </c>
      <c r="N151" s="4">
        <v>6.5065999999999997</v>
      </c>
      <c r="O151" s="4">
        <v>6.5194000000000001</v>
      </c>
      <c r="P151" s="4">
        <v>5.8686999999999996</v>
      </c>
    </row>
    <row r="152" spans="1:16">
      <c r="A152" s="4" t="s">
        <v>348</v>
      </c>
      <c r="B152" s="4" t="s">
        <v>349</v>
      </c>
      <c r="C152" s="4" t="s">
        <v>350</v>
      </c>
      <c r="D152" s="4">
        <v>-0.9461800279</v>
      </c>
      <c r="E152" s="4">
        <v>5.4967427430000004</v>
      </c>
      <c r="F152" s="4">
        <v>5.7622456999999998E-3</v>
      </c>
      <c r="G152" s="4">
        <v>4.6726000000000001</v>
      </c>
      <c r="H152" s="4">
        <v>5.3166000000000002</v>
      </c>
      <c r="I152" s="4">
        <v>5.0021000000000004</v>
      </c>
      <c r="J152" s="4">
        <v>4.3407999999999998</v>
      </c>
      <c r="K152" s="4">
        <v>5.7862</v>
      </c>
      <c r="L152" s="4">
        <v>5.6620999999999997</v>
      </c>
      <c r="M152" s="4">
        <v>5.6063000000000001</v>
      </c>
      <c r="N152" s="4">
        <v>5.8095999999999997</v>
      </c>
      <c r="O152" s="4">
        <v>6.4455</v>
      </c>
      <c r="P152" s="4">
        <v>6.3257000000000003</v>
      </c>
    </row>
    <row r="153" spans="1:16">
      <c r="A153" s="4" t="s">
        <v>306</v>
      </c>
      <c r="B153" s="4" t="s">
        <v>307</v>
      </c>
      <c r="C153" s="4" t="s">
        <v>308</v>
      </c>
      <c r="D153" s="4">
        <v>-0.97264554020000005</v>
      </c>
      <c r="E153" s="4">
        <v>6.8683980777000002</v>
      </c>
      <c r="F153" s="4">
        <v>5.8389338000000004E-3</v>
      </c>
      <c r="G153" s="4">
        <v>5.7563000000000004</v>
      </c>
      <c r="H153" s="4">
        <v>5.9172000000000002</v>
      </c>
      <c r="I153" s="4">
        <v>6.694</v>
      </c>
      <c r="J153" s="4">
        <v>6.2614000000000001</v>
      </c>
      <c r="K153" s="4">
        <v>7.2815000000000003</v>
      </c>
      <c r="L153" s="4">
        <v>7.4185999999999996</v>
      </c>
      <c r="M153" s="4">
        <v>6.8003999999999998</v>
      </c>
      <c r="N153" s="4">
        <v>7.6265000000000001</v>
      </c>
      <c r="O153" s="4">
        <v>7.2557</v>
      </c>
      <c r="P153" s="4">
        <v>7.6723999999999997</v>
      </c>
    </row>
    <row r="154" spans="1:16">
      <c r="A154" s="4" t="s">
        <v>721</v>
      </c>
      <c r="B154" s="4" t="s">
        <v>722</v>
      </c>
      <c r="C154" s="4" t="s">
        <v>723</v>
      </c>
      <c r="D154" s="4">
        <v>-0.7546518767</v>
      </c>
      <c r="E154" s="4">
        <v>7.5542679415</v>
      </c>
      <c r="F154" s="4">
        <v>5.9537211E-3</v>
      </c>
      <c r="G154" s="4">
        <v>7.2304000000000004</v>
      </c>
      <c r="H154" s="4">
        <v>7.1295000000000002</v>
      </c>
      <c r="I154" s="4">
        <v>6.9059999999999997</v>
      </c>
      <c r="J154" s="4">
        <v>7.3110999999999997</v>
      </c>
      <c r="K154" s="4">
        <v>7.3076999999999996</v>
      </c>
      <c r="L154" s="4">
        <v>7.3121999999999998</v>
      </c>
      <c r="M154" s="4">
        <v>8.3021999999999991</v>
      </c>
      <c r="N154" s="4">
        <v>7.8239000000000001</v>
      </c>
      <c r="O154" s="4">
        <v>8.4316999999999993</v>
      </c>
      <c r="P154" s="4">
        <v>7.7881</v>
      </c>
    </row>
    <row r="155" spans="1:16">
      <c r="A155" s="4" t="s">
        <v>1282</v>
      </c>
      <c r="B155" s="4" t="s">
        <v>1283</v>
      </c>
      <c r="C155" s="4" t="s">
        <v>1284</v>
      </c>
      <c r="D155" s="4">
        <v>-0.62506716600000001</v>
      </c>
      <c r="E155" s="4">
        <v>5.0298548495000004</v>
      </c>
      <c r="F155" s="4">
        <v>6.0853267000000001E-3</v>
      </c>
      <c r="G155" s="4">
        <v>4.5107999999999997</v>
      </c>
      <c r="H155" s="4">
        <v>4.6741000000000001</v>
      </c>
      <c r="I155" s="4">
        <v>4.8643000000000001</v>
      </c>
      <c r="J155" s="4">
        <v>4.5640999999999998</v>
      </c>
      <c r="K155" s="4">
        <v>4.9733000000000001</v>
      </c>
      <c r="L155" s="4">
        <v>5.1943000000000001</v>
      </c>
      <c r="M155" s="4">
        <v>5.0594999999999999</v>
      </c>
      <c r="N155" s="4">
        <v>5.2672999999999996</v>
      </c>
      <c r="O155" s="4">
        <v>5.5978000000000003</v>
      </c>
      <c r="P155" s="4">
        <v>5.593</v>
      </c>
    </row>
    <row r="156" spans="1:16">
      <c r="A156" s="4" t="s">
        <v>2485</v>
      </c>
      <c r="B156" s="4" t="s">
        <v>2486</v>
      </c>
      <c r="C156" s="4" t="s">
        <v>2487</v>
      </c>
      <c r="D156" s="4">
        <v>0.67103829000000004</v>
      </c>
      <c r="E156" s="4">
        <v>7.3832377924000001</v>
      </c>
      <c r="F156" s="4">
        <v>6.2685880000000003E-3</v>
      </c>
      <c r="G156" s="4">
        <v>7.5132000000000003</v>
      </c>
      <c r="H156" s="4">
        <v>8.0130999999999997</v>
      </c>
      <c r="I156" s="4">
        <v>7.7548000000000004</v>
      </c>
      <c r="J156" s="4">
        <v>7.8326000000000002</v>
      </c>
      <c r="K156" s="4">
        <v>7.4801000000000002</v>
      </c>
      <c r="L156" s="4">
        <v>6.8202999999999996</v>
      </c>
      <c r="M156" s="4">
        <v>7.3495999999999997</v>
      </c>
      <c r="N156" s="4">
        <v>7.3158000000000003</v>
      </c>
      <c r="O156" s="4">
        <v>7.1102999999999996</v>
      </c>
      <c r="P156" s="4">
        <v>6.6425999999999998</v>
      </c>
    </row>
    <row r="157" spans="1:16">
      <c r="A157" s="4" t="s">
        <v>901</v>
      </c>
      <c r="B157" s="4" t="s">
        <v>902</v>
      </c>
      <c r="C157" s="4" t="s">
        <v>903</v>
      </c>
      <c r="D157" s="4">
        <v>-0.70725044429999995</v>
      </c>
      <c r="E157" s="4">
        <v>5.2597206025999999</v>
      </c>
      <c r="F157" s="4">
        <v>6.4505693999999999E-3</v>
      </c>
      <c r="G157" s="4">
        <v>5.2460000000000004</v>
      </c>
      <c r="H157" s="4">
        <v>4.3903999999999996</v>
      </c>
      <c r="I157" s="4">
        <v>4.8063000000000002</v>
      </c>
      <c r="J157" s="4">
        <v>5.226</v>
      </c>
      <c r="K157" s="4">
        <v>4.8617999999999997</v>
      </c>
      <c r="L157" s="4">
        <v>6.0522999999999998</v>
      </c>
      <c r="M157" s="4">
        <v>5.5011000000000001</v>
      </c>
      <c r="N157" s="4">
        <v>5.5731999999999999</v>
      </c>
      <c r="O157" s="4">
        <v>5.4207999999999998</v>
      </c>
      <c r="P157" s="4">
        <v>5.5194000000000001</v>
      </c>
    </row>
    <row r="158" spans="1:16">
      <c r="A158" s="4" t="s">
        <v>904</v>
      </c>
      <c r="B158" s="4" t="s">
        <v>905</v>
      </c>
      <c r="C158" s="4" t="s">
        <v>906</v>
      </c>
      <c r="D158" s="4">
        <v>-0.70718338650000001</v>
      </c>
      <c r="E158" s="4">
        <v>7.5713761867000002</v>
      </c>
      <c r="F158" s="4">
        <v>6.5606032999999996E-3</v>
      </c>
      <c r="G158" s="4">
        <v>7.2718999999999996</v>
      </c>
      <c r="H158" s="4">
        <v>6.9055</v>
      </c>
      <c r="I158" s="4">
        <v>6.8243</v>
      </c>
      <c r="J158" s="4">
        <v>7.4977</v>
      </c>
      <c r="K158" s="4">
        <v>7.5895999999999999</v>
      </c>
      <c r="L158" s="4">
        <v>8.0178999999999991</v>
      </c>
      <c r="M158" s="4">
        <v>7.5396999999999998</v>
      </c>
      <c r="N158" s="4">
        <v>8.1550999999999991</v>
      </c>
      <c r="O158" s="4">
        <v>7.7652999999999999</v>
      </c>
      <c r="P158" s="4">
        <v>8.1468000000000007</v>
      </c>
    </row>
    <row r="159" spans="1:16">
      <c r="A159" s="4" t="s">
        <v>561</v>
      </c>
      <c r="B159" s="4" t="s">
        <v>562</v>
      </c>
      <c r="C159" s="4" t="s">
        <v>563</v>
      </c>
      <c r="D159" s="4">
        <v>-0.81555540770000001</v>
      </c>
      <c r="E159" s="4">
        <v>6.8037022247000003</v>
      </c>
      <c r="F159" s="4">
        <v>6.5722222E-3</v>
      </c>
      <c r="G159" s="4">
        <v>6.5720999999999998</v>
      </c>
      <c r="H159" s="4">
        <v>5.8879000000000001</v>
      </c>
      <c r="I159" s="4">
        <v>6.2525000000000004</v>
      </c>
      <c r="J159" s="4">
        <v>6.2690000000000001</v>
      </c>
      <c r="K159" s="4">
        <v>6.9981999999999998</v>
      </c>
      <c r="L159" s="4">
        <v>7.4249000000000001</v>
      </c>
      <c r="M159" s="4">
        <v>6.9386999999999999</v>
      </c>
      <c r="N159" s="4">
        <v>6.8788</v>
      </c>
      <c r="O159" s="4">
        <v>7.0397999999999996</v>
      </c>
      <c r="P159" s="4">
        <v>7.7751999999999999</v>
      </c>
    </row>
    <row r="160" spans="1:16">
      <c r="A160" s="4" t="s">
        <v>946</v>
      </c>
      <c r="B160" s="4" t="s">
        <v>947</v>
      </c>
      <c r="C160" s="4" t="s">
        <v>948</v>
      </c>
      <c r="D160" s="4">
        <v>-0.69476445819999999</v>
      </c>
      <c r="E160" s="4">
        <v>6.532940451</v>
      </c>
      <c r="F160" s="4">
        <v>6.6048660999999996E-3</v>
      </c>
      <c r="G160" s="4">
        <v>6.0769000000000002</v>
      </c>
      <c r="H160" s="4">
        <v>5.9939999999999998</v>
      </c>
      <c r="I160" s="4">
        <v>6.3434999999999997</v>
      </c>
      <c r="J160" s="4">
        <v>6.4484000000000004</v>
      </c>
      <c r="K160" s="4">
        <v>6.0648999999999997</v>
      </c>
      <c r="L160" s="4">
        <v>6.6509999999999998</v>
      </c>
      <c r="M160" s="4">
        <v>6.7552000000000003</v>
      </c>
      <c r="N160" s="4">
        <v>7.2178000000000004</v>
      </c>
      <c r="O160" s="4">
        <v>7.3170000000000002</v>
      </c>
      <c r="P160" s="4">
        <v>6.4604999999999997</v>
      </c>
    </row>
    <row r="161" spans="1:16">
      <c r="A161" s="4" t="s">
        <v>874</v>
      </c>
      <c r="B161" s="4" t="s">
        <v>875</v>
      </c>
      <c r="C161" s="4" t="s">
        <v>876</v>
      </c>
      <c r="D161" s="4">
        <v>-0.71339701150000001</v>
      </c>
      <c r="E161" s="4">
        <v>8.5336089781000002</v>
      </c>
      <c r="F161" s="4">
        <v>6.6051176E-3</v>
      </c>
      <c r="G161" s="4">
        <v>8.3216999999999999</v>
      </c>
      <c r="H161" s="4">
        <v>7.7015000000000002</v>
      </c>
      <c r="I161" s="4">
        <v>8.3336000000000006</v>
      </c>
      <c r="J161" s="4">
        <v>8.2927999999999997</v>
      </c>
      <c r="K161" s="4">
        <v>8.2350999999999992</v>
      </c>
      <c r="L161" s="4">
        <v>8.8919999999999995</v>
      </c>
      <c r="M161" s="4">
        <v>8.7943999999999996</v>
      </c>
      <c r="N161" s="4">
        <v>9.3245000000000005</v>
      </c>
      <c r="O161" s="4">
        <v>8.3713999999999995</v>
      </c>
      <c r="P161" s="4">
        <v>9.0692000000000004</v>
      </c>
    </row>
    <row r="162" spans="1:16">
      <c r="A162" s="4" t="s">
        <v>1591</v>
      </c>
      <c r="B162" s="4" t="s">
        <v>1592</v>
      </c>
      <c r="C162" s="4" t="s">
        <v>1593</v>
      </c>
      <c r="D162" s="4">
        <v>-0.56831384819999997</v>
      </c>
      <c r="E162" s="4">
        <v>6.8666437773000002</v>
      </c>
      <c r="F162" s="4">
        <v>6.7049559000000002E-3</v>
      </c>
      <c r="G162" s="4">
        <v>6.4555999999999996</v>
      </c>
      <c r="H162" s="4">
        <v>6.4196999999999997</v>
      </c>
      <c r="I162" s="4">
        <v>6.6551999999999998</v>
      </c>
      <c r="J162" s="4">
        <v>6.6586999999999996</v>
      </c>
      <c r="K162" s="4">
        <v>6.7233999999999998</v>
      </c>
      <c r="L162" s="4">
        <v>6.899</v>
      </c>
      <c r="M162" s="4">
        <v>7.2508999999999997</v>
      </c>
      <c r="N162" s="4">
        <v>7.1077000000000004</v>
      </c>
      <c r="O162" s="4">
        <v>7.0903</v>
      </c>
      <c r="P162" s="4">
        <v>7.4061000000000003</v>
      </c>
    </row>
    <row r="163" spans="1:16">
      <c r="A163" s="4" t="s">
        <v>1393</v>
      </c>
      <c r="B163" s="4" t="s">
        <v>1394</v>
      </c>
      <c r="C163" s="4" t="s">
        <v>1395</v>
      </c>
      <c r="D163" s="4">
        <v>-0.6095550005</v>
      </c>
      <c r="E163" s="4">
        <v>4.6514861031999999</v>
      </c>
      <c r="F163" s="4">
        <v>6.7383942E-3</v>
      </c>
      <c r="G163" s="4">
        <v>4.1580000000000004</v>
      </c>
      <c r="H163" s="4">
        <v>4.5316000000000001</v>
      </c>
      <c r="I163" s="4">
        <v>4.2862999999999998</v>
      </c>
      <c r="J163" s="4">
        <v>4.2549000000000001</v>
      </c>
      <c r="K163" s="4">
        <v>4.5026999999999999</v>
      </c>
      <c r="L163" s="4">
        <v>5.0673000000000004</v>
      </c>
      <c r="M163" s="4">
        <v>5.2549000000000001</v>
      </c>
      <c r="N163" s="4">
        <v>4.8643999999999998</v>
      </c>
      <c r="O163" s="4">
        <v>4.5697000000000001</v>
      </c>
      <c r="P163" s="4">
        <v>5.0248999999999997</v>
      </c>
    </row>
    <row r="164" spans="1:16">
      <c r="A164" s="4" t="s">
        <v>925</v>
      </c>
      <c r="B164" s="4" t="s">
        <v>926</v>
      </c>
      <c r="C164" s="4" t="s">
        <v>927</v>
      </c>
      <c r="D164" s="4">
        <v>-0.70238078930000003</v>
      </c>
      <c r="E164" s="4">
        <v>8.0898780163000001</v>
      </c>
      <c r="F164" s="4">
        <v>6.8008746000000004E-3</v>
      </c>
      <c r="G164" s="4">
        <v>7.5362999999999998</v>
      </c>
      <c r="H164" s="4">
        <v>7.5835999999999997</v>
      </c>
      <c r="I164" s="4">
        <v>7.9756</v>
      </c>
      <c r="J164" s="4">
        <v>8.0101999999999993</v>
      </c>
      <c r="K164" s="4">
        <v>7.5876999999999999</v>
      </c>
      <c r="L164" s="4">
        <v>8.2695000000000007</v>
      </c>
      <c r="M164" s="4">
        <v>8.0435999999999996</v>
      </c>
      <c r="N164" s="4">
        <v>8.3224999999999998</v>
      </c>
      <c r="O164" s="4">
        <v>9.0063999999999993</v>
      </c>
      <c r="P164" s="4">
        <v>8.5632999999999999</v>
      </c>
    </row>
    <row r="165" spans="1:16">
      <c r="A165" s="4" t="s">
        <v>174</v>
      </c>
      <c r="B165" s="4" t="s">
        <v>175</v>
      </c>
      <c r="C165" s="4" t="s">
        <v>176</v>
      </c>
      <c r="D165" s="4">
        <v>-1.1451448929000001</v>
      </c>
      <c r="E165" s="4">
        <v>7.9772061681000004</v>
      </c>
      <c r="F165" s="4">
        <v>6.8023763000000003E-3</v>
      </c>
      <c r="G165" s="4">
        <v>6.6829000000000001</v>
      </c>
      <c r="H165" s="4">
        <v>7.2103999999999999</v>
      </c>
      <c r="I165" s="4">
        <v>8.2355999999999998</v>
      </c>
      <c r="J165" s="4">
        <v>7.0072000000000001</v>
      </c>
      <c r="K165" s="4">
        <v>7.8871000000000002</v>
      </c>
      <c r="L165" s="4">
        <v>7.6935000000000002</v>
      </c>
      <c r="M165" s="4">
        <v>9.2579999999999991</v>
      </c>
      <c r="N165" s="4">
        <v>9.1298999999999992</v>
      </c>
      <c r="O165" s="4">
        <v>8.3434000000000008</v>
      </c>
      <c r="P165" s="4">
        <v>8.3241999999999994</v>
      </c>
    </row>
    <row r="166" spans="1:16">
      <c r="A166" s="4" t="s">
        <v>808</v>
      </c>
      <c r="B166" s="4" t="s">
        <v>809</v>
      </c>
      <c r="C166" s="4" t="s">
        <v>810</v>
      </c>
      <c r="D166" s="4">
        <v>-0.73750090489999998</v>
      </c>
      <c r="E166" s="4">
        <v>4.7256729538000002</v>
      </c>
      <c r="F166" s="4">
        <v>6.8167074000000001E-3</v>
      </c>
      <c r="G166" s="4">
        <v>4.1467999999999998</v>
      </c>
      <c r="H166" s="4">
        <v>3.8016000000000001</v>
      </c>
      <c r="I166" s="4">
        <v>4.6768000000000001</v>
      </c>
      <c r="J166" s="4">
        <v>4.9283999999999999</v>
      </c>
      <c r="K166" s="4">
        <v>4.2310999999999996</v>
      </c>
      <c r="L166" s="4">
        <v>4.9775999999999998</v>
      </c>
      <c r="M166" s="4">
        <v>4.9039000000000001</v>
      </c>
      <c r="N166" s="4">
        <v>5.0776000000000003</v>
      </c>
      <c r="O166" s="4">
        <v>5.1775000000000002</v>
      </c>
      <c r="P166" s="4">
        <v>5.3353999999999999</v>
      </c>
    </row>
    <row r="167" spans="1:16">
      <c r="A167" s="4" t="s">
        <v>177</v>
      </c>
      <c r="B167" s="4" t="s">
        <v>178</v>
      </c>
      <c r="C167" s="4" t="s">
        <v>179</v>
      </c>
      <c r="D167" s="4">
        <v>-1.1447637801999999</v>
      </c>
      <c r="E167" s="4">
        <v>6.1742063251000001</v>
      </c>
      <c r="F167" s="4">
        <v>6.8270911999999996E-3</v>
      </c>
      <c r="G167" s="4">
        <v>5.2112999999999996</v>
      </c>
      <c r="H167" s="4">
        <v>5.4657999999999998</v>
      </c>
      <c r="I167" s="4">
        <v>5.0894000000000004</v>
      </c>
      <c r="J167" s="4">
        <v>6.1902999999999997</v>
      </c>
      <c r="K167" s="4">
        <v>6.0522999999999998</v>
      </c>
      <c r="L167" s="4">
        <v>6.5774999999999997</v>
      </c>
      <c r="M167" s="4">
        <v>6.774</v>
      </c>
      <c r="N167" s="4">
        <v>8.0076999999999998</v>
      </c>
      <c r="O167" s="4">
        <v>5.9898999999999996</v>
      </c>
      <c r="P167" s="4">
        <v>6.3838999999999997</v>
      </c>
    </row>
    <row r="168" spans="1:16">
      <c r="A168" s="4" t="s">
        <v>2488</v>
      </c>
      <c r="B168" s="4" t="s">
        <v>2489</v>
      </c>
      <c r="C168" s="4" t="s">
        <v>2490</v>
      </c>
      <c r="D168" s="4">
        <v>0.67148251960000005</v>
      </c>
      <c r="E168" s="4">
        <v>6.0212998186000002</v>
      </c>
      <c r="F168" s="4">
        <v>6.9161170000000003E-3</v>
      </c>
      <c r="G168" s="4">
        <v>6.5109000000000004</v>
      </c>
      <c r="H168" s="4">
        <v>6.2366000000000001</v>
      </c>
      <c r="I168" s="4">
        <v>5.8662000000000001</v>
      </c>
      <c r="J168" s="4">
        <v>6.4972000000000003</v>
      </c>
      <c r="K168" s="4">
        <v>6.6741999999999999</v>
      </c>
      <c r="L168" s="4">
        <v>5.3579999999999997</v>
      </c>
      <c r="M168" s="4">
        <v>5.9572000000000003</v>
      </c>
      <c r="N168" s="4">
        <v>5.8681999999999999</v>
      </c>
      <c r="O168" s="4">
        <v>5.6814</v>
      </c>
      <c r="P168" s="4">
        <v>5.5629999999999997</v>
      </c>
    </row>
    <row r="169" spans="1:16">
      <c r="A169" s="4" t="s">
        <v>1249</v>
      </c>
      <c r="B169" s="4" t="s">
        <v>1250</v>
      </c>
      <c r="C169" s="4" t="s">
        <v>1251</v>
      </c>
      <c r="D169" s="4">
        <v>-0.63023302950000004</v>
      </c>
      <c r="E169" s="4">
        <v>5.8668954516999996</v>
      </c>
      <c r="F169" s="4">
        <v>6.9182536000000003E-3</v>
      </c>
      <c r="G169" s="4">
        <v>5.8677999999999999</v>
      </c>
      <c r="H169" s="4">
        <v>5.4084000000000003</v>
      </c>
      <c r="I169" s="4">
        <v>5.4629000000000003</v>
      </c>
      <c r="J169" s="4">
        <v>5.7179000000000002</v>
      </c>
      <c r="K169" s="4">
        <v>5.3018999999999998</v>
      </c>
      <c r="L169" s="4">
        <v>6.4638999999999998</v>
      </c>
      <c r="M169" s="4">
        <v>6.2035999999999998</v>
      </c>
      <c r="N169" s="4">
        <v>6.2196999999999996</v>
      </c>
      <c r="O169" s="4">
        <v>5.7847999999999997</v>
      </c>
      <c r="P169" s="4">
        <v>6.2381000000000002</v>
      </c>
    </row>
    <row r="170" spans="1:16">
      <c r="A170" s="4" t="s">
        <v>2899</v>
      </c>
      <c r="B170" s="4" t="s">
        <v>2900</v>
      </c>
      <c r="C170" s="4" t="s">
        <v>2901</v>
      </c>
      <c r="D170" s="4">
        <v>2.6771814186</v>
      </c>
      <c r="E170" s="4">
        <v>8.3633553496000008</v>
      </c>
      <c r="F170" s="4">
        <v>6.9998841000000001E-3</v>
      </c>
      <c r="G170" s="4">
        <v>9.3846000000000007</v>
      </c>
      <c r="H170" s="4">
        <v>9.5724</v>
      </c>
      <c r="I170" s="4">
        <v>9.8013999999999992</v>
      </c>
      <c r="J170" s="4">
        <v>9.6929999999999996</v>
      </c>
      <c r="K170" s="4">
        <v>10.058400000000001</v>
      </c>
      <c r="L170" s="4">
        <v>8.6626999999999992</v>
      </c>
      <c r="M170" s="4">
        <v>5.6013000000000002</v>
      </c>
      <c r="N170" s="4">
        <v>5.1345000000000001</v>
      </c>
      <c r="O170" s="4">
        <v>10.295299999999999</v>
      </c>
      <c r="P170" s="4">
        <v>5.43</v>
      </c>
    </row>
    <row r="171" spans="1:16">
      <c r="A171" s="4" t="s">
        <v>775</v>
      </c>
      <c r="B171" s="4" t="s">
        <v>776</v>
      </c>
      <c r="C171" s="4" t="s">
        <v>777</v>
      </c>
      <c r="D171" s="4">
        <v>-0.74347689230000003</v>
      </c>
      <c r="E171" s="4">
        <v>7.4523486459999999</v>
      </c>
      <c r="F171" s="4">
        <v>7.0507983000000002E-3</v>
      </c>
      <c r="G171" s="4">
        <v>7.0942999999999996</v>
      </c>
      <c r="H171" s="4">
        <v>6.5891999999999999</v>
      </c>
      <c r="I171" s="4">
        <v>7.3937999999999997</v>
      </c>
      <c r="J171" s="4">
        <v>7.0563000000000002</v>
      </c>
      <c r="K171" s="4">
        <v>7.2694000000000001</v>
      </c>
      <c r="L171" s="4">
        <v>8.4930000000000003</v>
      </c>
      <c r="M171" s="4">
        <v>7.5930999999999997</v>
      </c>
      <c r="N171" s="4">
        <v>7.7041000000000004</v>
      </c>
      <c r="O171" s="4">
        <v>7.7587000000000002</v>
      </c>
      <c r="P171" s="4">
        <v>7.5716000000000001</v>
      </c>
    </row>
    <row r="172" spans="1:16">
      <c r="A172" s="4" t="s">
        <v>345</v>
      </c>
      <c r="B172" s="4" t="s">
        <v>346</v>
      </c>
      <c r="C172" s="4" t="s">
        <v>347</v>
      </c>
      <c r="D172" s="4">
        <v>-0.94700040990000001</v>
      </c>
      <c r="E172" s="4">
        <v>7.9816492472</v>
      </c>
      <c r="F172" s="4">
        <v>7.0765207999999996E-3</v>
      </c>
      <c r="G172" s="4">
        <v>7.2323000000000004</v>
      </c>
      <c r="H172" s="4">
        <v>7.3392999999999997</v>
      </c>
      <c r="I172" s="4">
        <v>7.1593999999999998</v>
      </c>
      <c r="J172" s="4">
        <v>7.7590000000000003</v>
      </c>
      <c r="K172" s="4">
        <v>8.0508000000000006</v>
      </c>
      <c r="L172" s="4">
        <v>9.5074000000000005</v>
      </c>
      <c r="M172" s="4">
        <v>8.0322999999999993</v>
      </c>
      <c r="N172" s="4">
        <v>8.1186000000000007</v>
      </c>
      <c r="O172" s="4">
        <v>8.2034000000000002</v>
      </c>
      <c r="P172" s="4">
        <v>8.4138999999999999</v>
      </c>
    </row>
    <row r="173" spans="1:16">
      <c r="A173" s="4" t="s">
        <v>2830</v>
      </c>
      <c r="B173" s="4" t="s">
        <v>2831</v>
      </c>
      <c r="C173" s="4" t="s">
        <v>2832</v>
      </c>
      <c r="D173" s="4">
        <v>1.4550564095</v>
      </c>
      <c r="E173" s="4">
        <v>4.2786433738999996</v>
      </c>
      <c r="F173" s="4">
        <v>7.1133491999999998E-3</v>
      </c>
      <c r="G173" s="4">
        <v>5.1657000000000002</v>
      </c>
      <c r="H173" s="4">
        <v>4.3163999999999998</v>
      </c>
      <c r="I173" s="4">
        <v>5.9318999999999997</v>
      </c>
      <c r="J173" s="4">
        <v>6.1078999999999999</v>
      </c>
      <c r="K173" s="4">
        <v>3.5089000000000001</v>
      </c>
      <c r="L173" s="4">
        <v>3.1044999999999998</v>
      </c>
      <c r="M173" s="4">
        <v>3.4020999999999999</v>
      </c>
      <c r="N173" s="4">
        <v>3.5203000000000002</v>
      </c>
      <c r="O173" s="4">
        <v>4.4482999999999997</v>
      </c>
      <c r="P173" s="4">
        <v>3.2805</v>
      </c>
    </row>
    <row r="174" spans="1:16">
      <c r="A174" s="4" t="s">
        <v>264</v>
      </c>
      <c r="B174" s="4" t="s">
        <v>265</v>
      </c>
      <c r="C174" s="4" t="s">
        <v>266</v>
      </c>
      <c r="D174" s="4">
        <v>-1.0186291624999999</v>
      </c>
      <c r="E174" s="4">
        <v>5.5219094128000004</v>
      </c>
      <c r="F174" s="4">
        <v>7.1417256E-3</v>
      </c>
      <c r="G174" s="4">
        <v>4.8613</v>
      </c>
      <c r="H174" s="4">
        <v>5.7384000000000004</v>
      </c>
      <c r="I174" s="4">
        <v>4.5746000000000002</v>
      </c>
      <c r="J174" s="4">
        <v>5.6265999999999998</v>
      </c>
      <c r="K174" s="4">
        <v>4.2621000000000002</v>
      </c>
      <c r="L174" s="4">
        <v>6.6970999999999998</v>
      </c>
      <c r="M174" s="4">
        <v>6.1439000000000004</v>
      </c>
      <c r="N174" s="4">
        <v>5.7287999999999997</v>
      </c>
      <c r="O174" s="4">
        <v>5.5103999999999997</v>
      </c>
      <c r="P174" s="4">
        <v>6.0758000000000001</v>
      </c>
    </row>
    <row r="175" spans="1:16">
      <c r="A175" s="4" t="s">
        <v>231</v>
      </c>
      <c r="B175" s="4" t="s">
        <v>232</v>
      </c>
      <c r="C175" s="4" t="s">
        <v>233</v>
      </c>
      <c r="D175" s="4">
        <v>-1.0599847354</v>
      </c>
      <c r="E175" s="4">
        <v>8.0187836329</v>
      </c>
      <c r="F175" s="4">
        <v>7.1566731000000001E-3</v>
      </c>
      <c r="G175" s="4">
        <v>8.6856000000000009</v>
      </c>
      <c r="H175" s="4">
        <v>7.4549000000000003</v>
      </c>
      <c r="I175" s="4">
        <v>7.2473000000000001</v>
      </c>
      <c r="J175" s="4">
        <v>6.8556999999999997</v>
      </c>
      <c r="K175" s="4">
        <v>7.2004999999999999</v>
      </c>
      <c r="L175" s="4">
        <v>8.4235000000000007</v>
      </c>
      <c r="M175" s="4">
        <v>9.2760999999999996</v>
      </c>
      <c r="N175" s="4">
        <v>8.5150000000000006</v>
      </c>
      <c r="O175" s="4">
        <v>8.0472999999999999</v>
      </c>
      <c r="P175" s="4">
        <v>8.4819999999999993</v>
      </c>
    </row>
    <row r="176" spans="1:16">
      <c r="A176" s="4" t="s">
        <v>835</v>
      </c>
      <c r="B176" s="4" t="s">
        <v>836</v>
      </c>
      <c r="C176" s="4" t="s">
        <v>837</v>
      </c>
      <c r="D176" s="4">
        <v>-0.72523291379999999</v>
      </c>
      <c r="E176" s="4">
        <v>8.1054947527000003</v>
      </c>
      <c r="F176" s="4">
        <v>7.1844086E-3</v>
      </c>
      <c r="G176" s="4">
        <v>7.4360999999999997</v>
      </c>
      <c r="H176" s="4">
        <v>7.6397000000000004</v>
      </c>
      <c r="I176" s="4">
        <v>7.6200999999999999</v>
      </c>
      <c r="J176" s="4">
        <v>7.9554</v>
      </c>
      <c r="K176" s="4">
        <v>8.0631000000000004</v>
      </c>
      <c r="L176" s="4">
        <v>7.9359000000000002</v>
      </c>
      <c r="M176" s="4">
        <v>8.2042000000000002</v>
      </c>
      <c r="N176" s="4">
        <v>8.9143000000000008</v>
      </c>
      <c r="O176" s="4">
        <v>8.5976999999999997</v>
      </c>
      <c r="P176" s="4">
        <v>8.6883999999999997</v>
      </c>
    </row>
    <row r="177" spans="1:16">
      <c r="A177" s="4" t="s">
        <v>576</v>
      </c>
      <c r="B177" s="6">
        <v>37469</v>
      </c>
      <c r="C177" s="4" t="s">
        <v>577</v>
      </c>
      <c r="D177" s="4">
        <v>-0.80042509179999999</v>
      </c>
      <c r="E177" s="4">
        <v>7.3989375943000004</v>
      </c>
      <c r="F177" s="4">
        <v>7.3377382999999996E-3</v>
      </c>
      <c r="G177" s="4">
        <v>6.8959000000000001</v>
      </c>
      <c r="H177" s="4">
        <v>6.4703999999999997</v>
      </c>
      <c r="I177" s="4">
        <v>7.1064999999999996</v>
      </c>
      <c r="J177" s="4">
        <v>7.4333</v>
      </c>
      <c r="K177" s="4">
        <v>7.0873999999999997</v>
      </c>
      <c r="L177" s="4">
        <v>7.9501999999999997</v>
      </c>
      <c r="M177" s="4">
        <v>7.3075000000000001</v>
      </c>
      <c r="N177" s="4">
        <v>7.8621999999999996</v>
      </c>
      <c r="O177" s="4">
        <v>7.4593999999999996</v>
      </c>
      <c r="P177" s="4">
        <v>8.4164999999999992</v>
      </c>
    </row>
    <row r="178" spans="1:16">
      <c r="A178" s="4" t="s">
        <v>1387</v>
      </c>
      <c r="B178" s="4" t="s">
        <v>1388</v>
      </c>
      <c r="C178" s="4" t="s">
        <v>1389</v>
      </c>
      <c r="D178" s="4">
        <v>-0.61044258620000003</v>
      </c>
      <c r="E178" s="4">
        <v>8.2844927024999997</v>
      </c>
      <c r="F178" s="4">
        <v>7.3419376999999996E-3</v>
      </c>
      <c r="G178" s="4">
        <v>7.907</v>
      </c>
      <c r="H178" s="4">
        <v>7.5804999999999998</v>
      </c>
      <c r="I178" s="4">
        <v>8.0733999999999995</v>
      </c>
      <c r="J178" s="4">
        <v>8.0289999999999999</v>
      </c>
      <c r="K178" s="4">
        <v>8.3064999999999998</v>
      </c>
      <c r="L178" s="4">
        <v>8.6191999999999993</v>
      </c>
      <c r="M178" s="4">
        <v>8.5929000000000002</v>
      </c>
      <c r="N178" s="4">
        <v>8.298</v>
      </c>
      <c r="O178" s="4">
        <v>8.6729000000000003</v>
      </c>
      <c r="P178" s="4">
        <v>8.7655999999999992</v>
      </c>
    </row>
    <row r="179" spans="1:16">
      <c r="A179" s="4" t="s">
        <v>114</v>
      </c>
      <c r="B179" s="4" t="s">
        <v>115</v>
      </c>
      <c r="C179" s="4" t="s">
        <v>116</v>
      </c>
      <c r="D179" s="4">
        <v>-1.4221150660999999</v>
      </c>
      <c r="E179" s="4">
        <v>3.9366977784000001</v>
      </c>
      <c r="F179" s="4">
        <v>7.4306140999999999E-3</v>
      </c>
      <c r="G179" s="4">
        <v>3.1234000000000002</v>
      </c>
      <c r="H179" s="4">
        <v>3.0154000000000001</v>
      </c>
      <c r="I179" s="4">
        <v>4.2095000000000002</v>
      </c>
      <c r="J179" s="4">
        <v>2.7343000000000002</v>
      </c>
      <c r="K179" s="4">
        <v>3.0455999999999999</v>
      </c>
      <c r="L179" s="4">
        <v>4.8631000000000002</v>
      </c>
      <c r="M179" s="4">
        <v>3.6785000000000001</v>
      </c>
      <c r="N179" s="4">
        <v>5.3078000000000003</v>
      </c>
      <c r="O179" s="4">
        <v>3.4731999999999998</v>
      </c>
      <c r="P179" s="4">
        <v>5.9161999999999999</v>
      </c>
    </row>
    <row r="180" spans="1:16">
      <c r="A180" s="4" t="s">
        <v>2626</v>
      </c>
      <c r="B180" s="4" t="s">
        <v>2627</v>
      </c>
      <c r="C180" s="4" t="s">
        <v>2628</v>
      </c>
      <c r="D180" s="4">
        <v>0.82644575389999997</v>
      </c>
      <c r="E180" s="4">
        <v>7.5781384482999998</v>
      </c>
      <c r="F180" s="4">
        <v>7.5365060000000001E-3</v>
      </c>
      <c r="G180" s="4">
        <v>7.8902000000000001</v>
      </c>
      <c r="H180" s="4">
        <v>8.0780999999999992</v>
      </c>
      <c r="I180" s="4">
        <v>8.0638000000000005</v>
      </c>
      <c r="J180" s="4">
        <v>8.1036999999999999</v>
      </c>
      <c r="K180" s="4">
        <v>7.8211000000000004</v>
      </c>
      <c r="L180" s="4">
        <v>6.9846000000000004</v>
      </c>
      <c r="M180" s="4">
        <v>7.9848999999999997</v>
      </c>
      <c r="N180" s="4">
        <v>6.4786000000000001</v>
      </c>
      <c r="O180" s="4">
        <v>7.4848999999999997</v>
      </c>
      <c r="P180" s="4">
        <v>6.8914999999999997</v>
      </c>
    </row>
    <row r="181" spans="1:16">
      <c r="A181" s="4" t="s">
        <v>616</v>
      </c>
      <c r="B181" s="4" t="s">
        <v>617</v>
      </c>
      <c r="C181" s="4" t="s">
        <v>618</v>
      </c>
      <c r="D181" s="4">
        <v>-0.78846752689999999</v>
      </c>
      <c r="E181" s="4">
        <v>6.5691506586999999</v>
      </c>
      <c r="F181" s="4">
        <v>7.5417095999999999E-3</v>
      </c>
      <c r="G181" s="4">
        <v>6.2450999999999999</v>
      </c>
      <c r="H181" s="4">
        <v>6.4013999999999998</v>
      </c>
      <c r="I181" s="4">
        <v>5.6651999999999996</v>
      </c>
      <c r="J181" s="4">
        <v>6.2561999999999998</v>
      </c>
      <c r="K181" s="4">
        <v>6.3067000000000002</v>
      </c>
      <c r="L181" s="4">
        <v>7.7983000000000002</v>
      </c>
      <c r="M181" s="4">
        <v>6.8109000000000002</v>
      </c>
      <c r="N181" s="4">
        <v>6.7370999999999999</v>
      </c>
      <c r="O181" s="4">
        <v>6.7840999999999996</v>
      </c>
      <c r="P181" s="4">
        <v>6.6864999999999997</v>
      </c>
    </row>
    <row r="182" spans="1:16">
      <c r="A182" s="4" t="s">
        <v>2827</v>
      </c>
      <c r="B182" s="4" t="s">
        <v>2828</v>
      </c>
      <c r="C182" s="4" t="s">
        <v>2829</v>
      </c>
      <c r="D182" s="4">
        <v>1.4444956939</v>
      </c>
      <c r="E182" s="4">
        <v>7.6990526803000003</v>
      </c>
      <c r="F182" s="4">
        <v>7.5453291000000004E-3</v>
      </c>
      <c r="G182" s="4">
        <v>8.8497000000000003</v>
      </c>
      <c r="H182" s="4">
        <v>7.9005999999999998</v>
      </c>
      <c r="I182" s="4">
        <v>8.0300999999999991</v>
      </c>
      <c r="J182" s="4">
        <v>7.8920000000000003</v>
      </c>
      <c r="K182" s="4">
        <v>9.4341000000000008</v>
      </c>
      <c r="L182" s="4">
        <v>6.9596</v>
      </c>
      <c r="M182" s="4">
        <v>6.5739999999999998</v>
      </c>
      <c r="N182" s="4">
        <v>5.7229999999999999</v>
      </c>
      <c r="O182" s="4">
        <v>8.4835999999999991</v>
      </c>
      <c r="P182" s="4">
        <v>7.1437999999999997</v>
      </c>
    </row>
    <row r="183" spans="1:16">
      <c r="A183" s="4" t="s">
        <v>483</v>
      </c>
      <c r="B183" s="4" t="s">
        <v>484</v>
      </c>
      <c r="C183" s="4" t="s">
        <v>485</v>
      </c>
      <c r="D183" s="4">
        <v>-0.85131612889999997</v>
      </c>
      <c r="E183" s="4">
        <v>8.6037761137000004</v>
      </c>
      <c r="F183" s="4">
        <v>7.560967E-3</v>
      </c>
      <c r="G183" s="4">
        <v>8.0182000000000002</v>
      </c>
      <c r="H183" s="4">
        <v>7.5086000000000004</v>
      </c>
      <c r="I183" s="4">
        <v>8.1416000000000004</v>
      </c>
      <c r="J183" s="4">
        <v>8.2925000000000004</v>
      </c>
      <c r="K183" s="4">
        <v>8.9297000000000004</v>
      </c>
      <c r="L183" s="4">
        <v>9.2263999999999999</v>
      </c>
      <c r="M183" s="4">
        <v>8.4993999999999996</v>
      </c>
      <c r="N183" s="4">
        <v>8.8926999999999996</v>
      </c>
      <c r="O183" s="4">
        <v>9.1016999999999992</v>
      </c>
      <c r="P183" s="4">
        <v>9.4268999999999998</v>
      </c>
    </row>
    <row r="184" spans="1:16">
      <c r="A184" s="4" t="s">
        <v>300</v>
      </c>
      <c r="B184" s="4" t="s">
        <v>301</v>
      </c>
      <c r="C184" s="4" t="s">
        <v>302</v>
      </c>
      <c r="D184" s="4">
        <v>-0.97680459379999995</v>
      </c>
      <c r="E184" s="4">
        <v>7.5659145310999998</v>
      </c>
      <c r="F184" s="4">
        <v>7.6195615000000001E-3</v>
      </c>
      <c r="G184" s="4">
        <v>7.0719000000000003</v>
      </c>
      <c r="H184" s="4">
        <v>6.4882999999999997</v>
      </c>
      <c r="I184" s="4">
        <v>6.8716999999999997</v>
      </c>
      <c r="J184" s="4">
        <v>6.8971999999999998</v>
      </c>
      <c r="K184" s="4">
        <v>8.0584000000000007</v>
      </c>
      <c r="L184" s="4">
        <v>8.1958000000000002</v>
      </c>
      <c r="M184" s="4">
        <v>7.9806999999999997</v>
      </c>
      <c r="N184" s="4">
        <v>8.6364000000000001</v>
      </c>
      <c r="O184" s="4">
        <v>7.3148999999999997</v>
      </c>
      <c r="P184" s="4">
        <v>8.1438000000000006</v>
      </c>
    </row>
    <row r="185" spans="1:16">
      <c r="A185" s="4" t="s">
        <v>2866</v>
      </c>
      <c r="B185" s="4" t="s">
        <v>2867</v>
      </c>
      <c r="C185" s="4" t="s">
        <v>2868</v>
      </c>
      <c r="D185" s="4">
        <v>1.6946653488000001</v>
      </c>
      <c r="E185" s="4">
        <v>10.379296035099999</v>
      </c>
      <c r="F185" s="4">
        <v>7.7032947000000001E-3</v>
      </c>
      <c r="G185" s="4">
        <v>11.676600000000001</v>
      </c>
      <c r="H185" s="4">
        <v>11.021100000000001</v>
      </c>
      <c r="I185" s="4">
        <v>10.8965</v>
      </c>
      <c r="J185" s="4">
        <v>10.564500000000001</v>
      </c>
      <c r="K185" s="4">
        <v>11.974299999999999</v>
      </c>
      <c r="L185" s="4">
        <v>11.402100000000001</v>
      </c>
      <c r="M185" s="4">
        <v>9.6624999999999996</v>
      </c>
      <c r="N185" s="4">
        <v>9.0647000000000002</v>
      </c>
      <c r="O185" s="4">
        <v>9.8338000000000001</v>
      </c>
      <c r="P185" s="4">
        <v>7.6966000000000001</v>
      </c>
    </row>
    <row r="186" spans="1:16">
      <c r="A186" s="4" t="s">
        <v>2506</v>
      </c>
      <c r="B186" s="4" t="s">
        <v>2507</v>
      </c>
      <c r="C186" s="4" t="s">
        <v>2508</v>
      </c>
      <c r="D186" s="4">
        <v>0.6807446868</v>
      </c>
      <c r="E186" s="4">
        <v>7.2765402739000002</v>
      </c>
      <c r="F186" s="4">
        <v>7.7113640000000001E-3</v>
      </c>
      <c r="G186" s="4">
        <v>7.6835000000000004</v>
      </c>
      <c r="H186" s="4">
        <v>7.9772999999999996</v>
      </c>
      <c r="I186" s="4">
        <v>7.3987999999999996</v>
      </c>
      <c r="J186" s="4">
        <v>7.7104999999999997</v>
      </c>
      <c r="K186" s="4">
        <v>7.3144</v>
      </c>
      <c r="L186" s="4">
        <v>6.9626999999999999</v>
      </c>
      <c r="M186" s="4">
        <v>7.3258000000000001</v>
      </c>
      <c r="N186" s="4">
        <v>6.4711999999999996</v>
      </c>
      <c r="O186" s="4">
        <v>7.1460999999999997</v>
      </c>
      <c r="P186" s="4">
        <v>6.7750000000000004</v>
      </c>
    </row>
    <row r="187" spans="1:16">
      <c r="A187" s="4" t="s">
        <v>739</v>
      </c>
      <c r="B187" s="4" t="s">
        <v>740</v>
      </c>
      <c r="C187" s="4" t="s">
        <v>741</v>
      </c>
      <c r="D187" s="4">
        <v>-0.75158497040000005</v>
      </c>
      <c r="E187" s="4">
        <v>8.2268580272000005</v>
      </c>
      <c r="F187" s="4">
        <v>7.7773870000000002E-3</v>
      </c>
      <c r="G187" s="4">
        <v>7.6784999999999997</v>
      </c>
      <c r="H187" s="4">
        <v>7.7523999999999997</v>
      </c>
      <c r="I187" s="4">
        <v>7.3735999999999997</v>
      </c>
      <c r="J187" s="4">
        <v>7.9573</v>
      </c>
      <c r="K187" s="4">
        <v>8.4936000000000007</v>
      </c>
      <c r="L187" s="4">
        <v>8.2149999999999999</v>
      </c>
      <c r="M187" s="4">
        <v>8.5050000000000008</v>
      </c>
      <c r="N187" s="4">
        <v>8.5627999999999993</v>
      </c>
      <c r="O187" s="4">
        <v>8.6852999999999998</v>
      </c>
      <c r="P187" s="4">
        <v>9.0451999999999995</v>
      </c>
    </row>
    <row r="188" spans="1:16">
      <c r="A188" s="4" t="s">
        <v>445</v>
      </c>
      <c r="B188" s="4" t="s">
        <v>446</v>
      </c>
      <c r="C188" s="4" t="s">
        <v>447</v>
      </c>
      <c r="D188" s="4">
        <v>-0.87501051210000003</v>
      </c>
      <c r="E188" s="4">
        <v>6.8308054106</v>
      </c>
      <c r="F188" s="4">
        <v>7.7792571E-3</v>
      </c>
      <c r="G188" s="4">
        <v>6.2558999999999996</v>
      </c>
      <c r="H188" s="4">
        <v>6.5174000000000003</v>
      </c>
      <c r="I188" s="4">
        <v>6.8495999999999997</v>
      </c>
      <c r="J188" s="4">
        <v>6.8528000000000002</v>
      </c>
      <c r="K188" s="4">
        <v>5.4907000000000004</v>
      </c>
      <c r="L188" s="4">
        <v>7.44</v>
      </c>
      <c r="M188" s="4">
        <v>7.1212999999999997</v>
      </c>
      <c r="N188" s="4">
        <v>7.6947999999999999</v>
      </c>
      <c r="O188" s="4">
        <v>7.2740999999999998</v>
      </c>
      <c r="P188" s="4">
        <v>6.8113000000000001</v>
      </c>
    </row>
    <row r="189" spans="1:16">
      <c r="A189" s="4" t="s">
        <v>279</v>
      </c>
      <c r="B189" s="4" t="s">
        <v>280</v>
      </c>
      <c r="C189" s="4" t="s">
        <v>281</v>
      </c>
      <c r="D189" s="4">
        <v>-0.99803155330000004</v>
      </c>
      <c r="E189" s="4">
        <v>8.4529643221999997</v>
      </c>
      <c r="F189" s="4">
        <v>7.8471401000000003E-3</v>
      </c>
      <c r="G189" s="4">
        <v>8.2807999999999993</v>
      </c>
      <c r="H189" s="4">
        <v>7.3860999999999999</v>
      </c>
      <c r="I189" s="4">
        <v>7.7222</v>
      </c>
      <c r="J189" s="4">
        <v>8.3579000000000008</v>
      </c>
      <c r="K189" s="4">
        <v>8.0227000000000004</v>
      </c>
      <c r="L189" s="4">
        <v>8.4298000000000002</v>
      </c>
      <c r="M189" s="4">
        <v>9.9913000000000007</v>
      </c>
      <c r="N189" s="4">
        <v>8.8354999999999997</v>
      </c>
      <c r="O189" s="4">
        <v>8.3199000000000005</v>
      </c>
      <c r="P189" s="4">
        <v>9.1835000000000004</v>
      </c>
    </row>
    <row r="190" spans="1:16">
      <c r="A190" s="4" t="s">
        <v>1003</v>
      </c>
      <c r="B190" s="4" t="s">
        <v>1004</v>
      </c>
      <c r="C190" s="4" t="s">
        <v>1005</v>
      </c>
      <c r="D190" s="4">
        <v>-0.678261958</v>
      </c>
      <c r="E190" s="4">
        <v>5.5874533234000001</v>
      </c>
      <c r="F190" s="4">
        <v>7.8505272000000004E-3</v>
      </c>
      <c r="G190" s="4">
        <v>5.0921000000000003</v>
      </c>
      <c r="H190" s="4">
        <v>5.4421999999999997</v>
      </c>
      <c r="I190" s="4">
        <v>5.0449999999999999</v>
      </c>
      <c r="J190" s="4">
        <v>5.2544000000000004</v>
      </c>
      <c r="K190" s="4">
        <v>5.4077999999999999</v>
      </c>
      <c r="L190" s="4">
        <v>6.3731</v>
      </c>
      <c r="M190" s="4">
        <v>5.4196</v>
      </c>
      <c r="N190" s="4">
        <v>6.1009000000000002</v>
      </c>
      <c r="O190" s="4">
        <v>5.6497999999999999</v>
      </c>
      <c r="P190" s="4">
        <v>6.0895999999999999</v>
      </c>
    </row>
    <row r="191" spans="1:16">
      <c r="A191" s="4" t="s">
        <v>1144</v>
      </c>
      <c r="B191" s="4" t="s">
        <v>1145</v>
      </c>
      <c r="C191" s="4" t="s">
        <v>1146</v>
      </c>
      <c r="D191" s="4">
        <v>-0.64858215180000001</v>
      </c>
      <c r="E191" s="4">
        <v>8.9368301706000004</v>
      </c>
      <c r="F191" s="4">
        <v>7.8852989000000005E-3</v>
      </c>
      <c r="G191" s="4">
        <v>8.5214999999999996</v>
      </c>
      <c r="H191" s="4">
        <v>8.0847999999999995</v>
      </c>
      <c r="I191" s="4">
        <v>8.8933</v>
      </c>
      <c r="J191" s="4">
        <v>8.6143999999999998</v>
      </c>
      <c r="K191" s="4">
        <v>8.9486000000000008</v>
      </c>
      <c r="L191" s="4">
        <v>9.0115999999999996</v>
      </c>
      <c r="M191" s="4">
        <v>9.2752999999999997</v>
      </c>
      <c r="N191" s="4">
        <v>9.1995000000000005</v>
      </c>
      <c r="O191" s="4">
        <v>9.3697999999999997</v>
      </c>
      <c r="P191" s="4">
        <v>9.4494000000000007</v>
      </c>
    </row>
    <row r="192" spans="1:16">
      <c r="A192" s="4" t="s">
        <v>351</v>
      </c>
      <c r="B192" s="4" t="s">
        <v>352</v>
      </c>
      <c r="C192" s="4" t="s">
        <v>353</v>
      </c>
      <c r="D192" s="4">
        <v>-0.94486958769999996</v>
      </c>
      <c r="E192" s="4">
        <v>4.6598824467000002</v>
      </c>
      <c r="F192" s="4">
        <v>7.8934833999999999E-3</v>
      </c>
      <c r="G192" s="4">
        <v>4.3106999999999998</v>
      </c>
      <c r="H192" s="4">
        <v>4.0251000000000001</v>
      </c>
      <c r="I192" s="4">
        <v>3.8180000000000001</v>
      </c>
      <c r="J192" s="4">
        <v>4.6546000000000003</v>
      </c>
      <c r="K192" s="4">
        <v>4.1288</v>
      </c>
      <c r="L192" s="4">
        <v>5.2718999999999996</v>
      </c>
      <c r="M192" s="4">
        <v>4.9916</v>
      </c>
      <c r="N192" s="4">
        <v>4.5723000000000003</v>
      </c>
      <c r="O192" s="4">
        <v>4.6292</v>
      </c>
      <c r="P192" s="4">
        <v>6.1966000000000001</v>
      </c>
    </row>
    <row r="193" spans="1:16">
      <c r="A193" s="4" t="s">
        <v>937</v>
      </c>
      <c r="B193" s="4" t="s">
        <v>938</v>
      </c>
      <c r="C193" s="4" t="s">
        <v>939</v>
      </c>
      <c r="D193" s="4">
        <v>-0.6977356388</v>
      </c>
      <c r="E193" s="4">
        <v>7.1877892133000003</v>
      </c>
      <c r="F193" s="4">
        <v>7.8989374000000001E-3</v>
      </c>
      <c r="G193" s="4">
        <v>7.2230999999999996</v>
      </c>
      <c r="H193" s="4">
        <v>6.8978000000000002</v>
      </c>
      <c r="I193" s="4">
        <v>6.18</v>
      </c>
      <c r="J193" s="4">
        <v>7.1195000000000004</v>
      </c>
      <c r="K193" s="4">
        <v>6.7742000000000004</v>
      </c>
      <c r="L193" s="4">
        <v>7.2873000000000001</v>
      </c>
      <c r="M193" s="4">
        <v>7.6746999999999996</v>
      </c>
      <c r="N193" s="4">
        <v>7.6378000000000004</v>
      </c>
      <c r="O193" s="4">
        <v>7.3834999999999997</v>
      </c>
      <c r="P193" s="4">
        <v>7.6999000000000004</v>
      </c>
    </row>
    <row r="194" spans="1:16">
      <c r="A194" s="4" t="s">
        <v>736</v>
      </c>
      <c r="B194" s="4" t="s">
        <v>737</v>
      </c>
      <c r="C194" s="4" t="s">
        <v>738</v>
      </c>
      <c r="D194" s="4">
        <v>-0.75258008129999998</v>
      </c>
      <c r="E194" s="4">
        <v>7.1055735191</v>
      </c>
      <c r="F194" s="4">
        <v>7.9127784000000007E-3</v>
      </c>
      <c r="G194" s="4">
        <v>6.4046000000000003</v>
      </c>
      <c r="H194" s="4">
        <v>6.8404999999999996</v>
      </c>
      <c r="I194" s="4">
        <v>6.8146000000000004</v>
      </c>
      <c r="J194" s="4">
        <v>6.8131000000000004</v>
      </c>
      <c r="K194" s="4">
        <v>6.7736000000000001</v>
      </c>
      <c r="L194" s="4">
        <v>7.8933</v>
      </c>
      <c r="M194" s="4">
        <v>7.2394999999999996</v>
      </c>
      <c r="N194" s="4">
        <v>7.6543999999999999</v>
      </c>
      <c r="O194" s="4">
        <v>7.8682999999999996</v>
      </c>
      <c r="P194" s="4">
        <v>6.7538</v>
      </c>
    </row>
    <row r="195" spans="1:16">
      <c r="A195" s="4" t="s">
        <v>522</v>
      </c>
      <c r="B195" s="4" t="s">
        <v>523</v>
      </c>
      <c r="C195" s="4" t="s">
        <v>524</v>
      </c>
      <c r="D195" s="4">
        <v>-0.83033860900000001</v>
      </c>
      <c r="E195" s="4">
        <v>5.3115916629999997</v>
      </c>
      <c r="F195" s="4">
        <v>7.9213876999999992E-3</v>
      </c>
      <c r="G195" s="4">
        <v>4.6638999999999999</v>
      </c>
      <c r="H195" s="4">
        <v>4.4598000000000004</v>
      </c>
      <c r="I195" s="4">
        <v>5.3981000000000003</v>
      </c>
      <c r="J195" s="4">
        <v>4.8891</v>
      </c>
      <c r="K195" s="4">
        <v>5.0712999999999999</v>
      </c>
      <c r="L195" s="4">
        <v>5.5952000000000002</v>
      </c>
      <c r="M195" s="4">
        <v>5.1759000000000004</v>
      </c>
      <c r="N195" s="4">
        <v>5.9423000000000004</v>
      </c>
      <c r="O195" s="4">
        <v>5.4743000000000004</v>
      </c>
      <c r="P195" s="4">
        <v>6.4461000000000004</v>
      </c>
    </row>
    <row r="196" spans="1:16">
      <c r="A196" s="4" t="s">
        <v>766</v>
      </c>
      <c r="B196" s="4" t="s">
        <v>767</v>
      </c>
      <c r="C196" s="4" t="s">
        <v>768</v>
      </c>
      <c r="D196" s="4">
        <v>-0.74430998829999995</v>
      </c>
      <c r="E196" s="4">
        <v>7.1806815326000004</v>
      </c>
      <c r="F196" s="4">
        <v>7.9657579000000003E-3</v>
      </c>
      <c r="G196" s="4">
        <v>6.7237</v>
      </c>
      <c r="H196" s="4">
        <v>6.3818999999999999</v>
      </c>
      <c r="I196" s="4">
        <v>6.7378</v>
      </c>
      <c r="J196" s="4">
        <v>6.9541000000000004</v>
      </c>
      <c r="K196" s="4">
        <v>7.2450999999999999</v>
      </c>
      <c r="L196" s="4">
        <v>7.0812999999999997</v>
      </c>
      <c r="M196" s="4">
        <v>7.5347999999999997</v>
      </c>
      <c r="N196" s="4">
        <v>7.9596999999999998</v>
      </c>
      <c r="O196" s="4">
        <v>7.2497999999999996</v>
      </c>
      <c r="P196" s="4">
        <v>7.9386000000000001</v>
      </c>
    </row>
    <row r="197" spans="1:16">
      <c r="A197" s="4" t="s">
        <v>2761</v>
      </c>
      <c r="B197" s="4" t="s">
        <v>2762</v>
      </c>
      <c r="C197" s="4" t="s">
        <v>2763</v>
      </c>
      <c r="D197" s="4">
        <v>1.1795241990000001</v>
      </c>
      <c r="E197" s="4">
        <v>7.3180987988000004</v>
      </c>
      <c r="F197" s="4">
        <v>7.9937029999999996E-3</v>
      </c>
      <c r="G197" s="4">
        <v>8.3568999999999996</v>
      </c>
      <c r="H197" s="4">
        <v>7.7927999999999997</v>
      </c>
      <c r="I197" s="4">
        <v>7.4881000000000002</v>
      </c>
      <c r="J197" s="4">
        <v>7.4001999999999999</v>
      </c>
      <c r="K197" s="4">
        <v>8.5013000000000005</v>
      </c>
      <c r="L197" s="4">
        <v>7.1017000000000001</v>
      </c>
      <c r="M197" s="4">
        <v>5.8140999999999998</v>
      </c>
      <c r="N197" s="4">
        <v>5.8456000000000001</v>
      </c>
      <c r="O197" s="4">
        <v>7.5431999999999997</v>
      </c>
      <c r="P197" s="4">
        <v>7.3371000000000004</v>
      </c>
    </row>
    <row r="198" spans="1:16">
      <c r="A198" s="4" t="s">
        <v>18</v>
      </c>
      <c r="B198" s="4" t="s">
        <v>19</v>
      </c>
      <c r="C198" s="4" t="s">
        <v>20</v>
      </c>
      <c r="D198" s="4">
        <v>-2.7594162305999999</v>
      </c>
      <c r="E198" s="4">
        <v>9.3099574020000002</v>
      </c>
      <c r="F198" s="4">
        <v>8.0900199999999999E-3</v>
      </c>
      <c r="G198" s="4">
        <v>10.308999999999999</v>
      </c>
      <c r="H198" s="4">
        <v>7.9926000000000004</v>
      </c>
      <c r="I198" s="4">
        <v>9.7346000000000004</v>
      </c>
      <c r="J198" s="4">
        <v>4.5663</v>
      </c>
      <c r="K198" s="4">
        <v>7.0487000000000002</v>
      </c>
      <c r="L198" s="4">
        <v>10.8856</v>
      </c>
      <c r="M198" s="4">
        <v>9.6205999999999996</v>
      </c>
      <c r="N198" s="4">
        <v>9.9002999999999997</v>
      </c>
      <c r="O198" s="4">
        <v>11.8</v>
      </c>
      <c r="P198" s="4">
        <v>11.2418</v>
      </c>
    </row>
    <row r="199" spans="1:16">
      <c r="A199" s="4" t="s">
        <v>549</v>
      </c>
      <c r="B199" s="4" t="s">
        <v>550</v>
      </c>
      <c r="C199" s="4" t="s">
        <v>551</v>
      </c>
      <c r="D199" s="4">
        <v>-0.82028650260000002</v>
      </c>
      <c r="E199" s="4">
        <v>4.9680074880999996</v>
      </c>
      <c r="F199" s="4">
        <v>8.0913818999999998E-3</v>
      </c>
      <c r="G199" s="4">
        <v>4.3227000000000002</v>
      </c>
      <c r="H199" s="4">
        <v>3.8611</v>
      </c>
      <c r="I199" s="4">
        <v>4.8183999999999996</v>
      </c>
      <c r="J199" s="4">
        <v>4.4492000000000003</v>
      </c>
      <c r="K199" s="4">
        <v>5.3379000000000003</v>
      </c>
      <c r="L199" s="4">
        <v>5.2278000000000002</v>
      </c>
      <c r="M199" s="4">
        <v>5.4352999999999998</v>
      </c>
      <c r="N199" s="4">
        <v>5.4282000000000004</v>
      </c>
      <c r="O199" s="4">
        <v>5.6984000000000004</v>
      </c>
      <c r="P199" s="4">
        <v>5.101</v>
      </c>
    </row>
    <row r="200" spans="1:16">
      <c r="A200" s="4" t="s">
        <v>2791</v>
      </c>
      <c r="B200" s="4" t="s">
        <v>2792</v>
      </c>
      <c r="C200" s="4" t="s">
        <v>2793</v>
      </c>
      <c r="D200" s="4">
        <v>1.2714655352999999</v>
      </c>
      <c r="E200" s="4">
        <v>5.7783159675000002</v>
      </c>
      <c r="F200" s="4">
        <v>8.1119571000000008E-3</v>
      </c>
      <c r="G200" s="4">
        <v>5.2398999999999996</v>
      </c>
      <c r="H200" s="4">
        <v>6.5640999999999998</v>
      </c>
      <c r="I200" s="4">
        <v>6.7888000000000002</v>
      </c>
      <c r="J200" s="4">
        <v>7.8578000000000001</v>
      </c>
      <c r="K200" s="4">
        <v>5.6196999999999999</v>
      </c>
      <c r="L200" s="4">
        <v>5.4071999999999996</v>
      </c>
      <c r="M200" s="4">
        <v>4.9970999999999997</v>
      </c>
      <c r="N200" s="4">
        <v>5.4707999999999997</v>
      </c>
      <c r="O200" s="4">
        <v>4.8975999999999997</v>
      </c>
      <c r="P200" s="4">
        <v>4.9402999999999997</v>
      </c>
    </row>
    <row r="201" spans="1:16">
      <c r="A201" s="4" t="s">
        <v>1573</v>
      </c>
      <c r="B201" s="4" t="s">
        <v>1574</v>
      </c>
      <c r="C201" s="4" t="s">
        <v>1575</v>
      </c>
      <c r="D201" s="4">
        <v>-0.57182710219999999</v>
      </c>
      <c r="E201" s="4">
        <v>6.7799319623000001</v>
      </c>
      <c r="F201" s="4">
        <v>8.1321154000000007E-3</v>
      </c>
      <c r="G201" s="4">
        <v>6.5613999999999999</v>
      </c>
      <c r="H201" s="4">
        <v>6.4490999999999996</v>
      </c>
      <c r="I201" s="4">
        <v>6.3550000000000004</v>
      </c>
      <c r="J201" s="4">
        <v>6.5658000000000003</v>
      </c>
      <c r="K201" s="4">
        <v>6.5387000000000004</v>
      </c>
      <c r="L201" s="4">
        <v>6.8773999999999997</v>
      </c>
      <c r="M201" s="4">
        <v>7.0422000000000002</v>
      </c>
      <c r="N201" s="4">
        <v>7.1836000000000002</v>
      </c>
      <c r="O201" s="4">
        <v>7.4363999999999999</v>
      </c>
      <c r="P201" s="4">
        <v>6.7896999999999998</v>
      </c>
    </row>
    <row r="202" spans="1:16">
      <c r="A202" s="4" t="s">
        <v>1024</v>
      </c>
      <c r="B202" s="4" t="s">
        <v>1025</v>
      </c>
      <c r="C202" s="4" t="s">
        <v>1026</v>
      </c>
      <c r="D202" s="4">
        <v>-0.67525380219999998</v>
      </c>
      <c r="E202" s="4">
        <v>8.0361741995999996</v>
      </c>
      <c r="F202" s="4">
        <v>8.1521384999999995E-3</v>
      </c>
      <c r="G202" s="4">
        <v>7.6374000000000004</v>
      </c>
      <c r="H202" s="4">
        <v>7.2916999999999996</v>
      </c>
      <c r="I202" s="4">
        <v>7.6279000000000003</v>
      </c>
      <c r="J202" s="4">
        <v>8.2073999999999998</v>
      </c>
      <c r="K202" s="4">
        <v>7.7282999999999999</v>
      </c>
      <c r="L202" s="4">
        <v>7.9218000000000002</v>
      </c>
      <c r="M202" s="4">
        <v>8.3316999999999997</v>
      </c>
      <c r="N202" s="4">
        <v>8.5006000000000004</v>
      </c>
      <c r="O202" s="4">
        <v>8.5745000000000005</v>
      </c>
      <c r="P202" s="4">
        <v>8.5404999999999998</v>
      </c>
    </row>
    <row r="203" spans="1:16">
      <c r="A203" s="4" t="s">
        <v>955</v>
      </c>
      <c r="B203" s="4" t="s">
        <v>956</v>
      </c>
      <c r="C203" s="4" t="s">
        <v>957</v>
      </c>
      <c r="D203" s="4">
        <v>-0.68999346650000004</v>
      </c>
      <c r="E203" s="4">
        <v>7.5279635379999998</v>
      </c>
      <c r="F203" s="4">
        <v>8.2264568999999999E-3</v>
      </c>
      <c r="G203" s="4">
        <v>7.2953999999999999</v>
      </c>
      <c r="H203" s="4">
        <v>7.4218000000000002</v>
      </c>
      <c r="I203" s="4">
        <v>6.9957000000000003</v>
      </c>
      <c r="J203" s="4">
        <v>7.2424999999999997</v>
      </c>
      <c r="K203" s="4">
        <v>6.9593999999999996</v>
      </c>
      <c r="L203" s="4">
        <v>8.1377000000000006</v>
      </c>
      <c r="M203" s="4">
        <v>7.7502000000000004</v>
      </c>
      <c r="N203" s="4">
        <v>7.2226999999999997</v>
      </c>
      <c r="O203" s="4">
        <v>8.1379999999999999</v>
      </c>
      <c r="P203" s="4">
        <v>8.1161999999999992</v>
      </c>
    </row>
    <row r="204" spans="1:16">
      <c r="A204" s="4" t="s">
        <v>2413</v>
      </c>
      <c r="B204" s="4" t="s">
        <v>2414</v>
      </c>
      <c r="C204" s="4" t="s">
        <v>2415</v>
      </c>
      <c r="D204" s="4">
        <v>0.63132493990000005</v>
      </c>
      <c r="E204" s="4">
        <v>6.0953675189999998</v>
      </c>
      <c r="F204" s="4">
        <v>8.2324408000000009E-3</v>
      </c>
      <c r="G204" s="4">
        <v>6.6696</v>
      </c>
      <c r="H204" s="4">
        <v>6.7504</v>
      </c>
      <c r="I204" s="4">
        <v>6.3310000000000004</v>
      </c>
      <c r="J204" s="4">
        <v>6.2584</v>
      </c>
      <c r="K204" s="4">
        <v>6.0457999999999998</v>
      </c>
      <c r="L204" s="4">
        <v>5.7850999999999999</v>
      </c>
      <c r="M204" s="4">
        <v>6.0957999999999997</v>
      </c>
      <c r="N204" s="4">
        <v>5.8090000000000002</v>
      </c>
      <c r="O204" s="4">
        <v>5.4794999999999998</v>
      </c>
      <c r="P204" s="4">
        <v>5.7290999999999999</v>
      </c>
    </row>
    <row r="205" spans="1:16">
      <c r="A205" s="4" t="s">
        <v>1375</v>
      </c>
      <c r="B205" s="4" t="s">
        <v>1376</v>
      </c>
      <c r="C205" s="4" t="s">
        <v>1377</v>
      </c>
      <c r="D205" s="4">
        <v>-0.61104780219999999</v>
      </c>
      <c r="E205" s="4">
        <v>7.0941244823999998</v>
      </c>
      <c r="F205" s="4">
        <v>8.2351912000000003E-3</v>
      </c>
      <c r="G205" s="4">
        <v>6.4585999999999997</v>
      </c>
      <c r="H205" s="4">
        <v>6.6433999999999997</v>
      </c>
      <c r="I205" s="4">
        <v>6.8993000000000002</v>
      </c>
      <c r="J205" s="4">
        <v>6.9154999999999998</v>
      </c>
      <c r="K205" s="4">
        <v>7.0260999999999996</v>
      </c>
      <c r="L205" s="4">
        <v>7.8274999999999997</v>
      </c>
      <c r="M205" s="4">
        <v>7.3198999999999996</v>
      </c>
      <c r="N205" s="4">
        <v>7.2445000000000004</v>
      </c>
      <c r="O205" s="4">
        <v>7.3676000000000004</v>
      </c>
      <c r="P205" s="4">
        <v>7.2386999999999997</v>
      </c>
    </row>
    <row r="206" spans="1:16">
      <c r="A206" s="4" t="s">
        <v>608</v>
      </c>
      <c r="B206" s="4" t="s">
        <v>609</v>
      </c>
      <c r="C206" s="4" t="s">
        <v>610</v>
      </c>
      <c r="D206" s="4">
        <v>-0.79219637570000001</v>
      </c>
      <c r="E206" s="4">
        <v>5.2820349879000004</v>
      </c>
      <c r="F206" s="4">
        <v>8.2541478000000001E-3</v>
      </c>
      <c r="G206" s="4">
        <v>4.7404000000000002</v>
      </c>
      <c r="H206" s="4">
        <v>4.3320999999999996</v>
      </c>
      <c r="I206" s="4">
        <v>4.7948000000000004</v>
      </c>
      <c r="J206" s="4">
        <v>5.1830999999999996</v>
      </c>
      <c r="K206" s="4">
        <v>5.3792</v>
      </c>
      <c r="L206" s="4">
        <v>5.5430999999999999</v>
      </c>
      <c r="M206" s="4">
        <v>5.4288999999999996</v>
      </c>
      <c r="N206" s="4">
        <v>5.6669999999999998</v>
      </c>
      <c r="O206" s="4">
        <v>5.3887</v>
      </c>
      <c r="P206" s="4">
        <v>6.3628999999999998</v>
      </c>
    </row>
    <row r="207" spans="1:16">
      <c r="A207" s="4" t="s">
        <v>628</v>
      </c>
      <c r="B207" s="4" t="s">
        <v>629</v>
      </c>
      <c r="C207" s="4" t="s">
        <v>630</v>
      </c>
      <c r="D207" s="4">
        <v>-0.78336692770000005</v>
      </c>
      <c r="E207" s="4">
        <v>8.7646784755000002</v>
      </c>
      <c r="F207" s="4">
        <v>8.3097265999999993E-3</v>
      </c>
      <c r="G207" s="4">
        <v>8.8798999999999992</v>
      </c>
      <c r="H207" s="4">
        <v>8.1418999999999997</v>
      </c>
      <c r="I207" s="4">
        <v>8.4837000000000007</v>
      </c>
      <c r="J207" s="4">
        <v>8.2415000000000003</v>
      </c>
      <c r="K207" s="4">
        <v>8.1180000000000003</v>
      </c>
      <c r="L207" s="4">
        <v>9.2852999999999994</v>
      </c>
      <c r="M207" s="4">
        <v>9.0665999999999993</v>
      </c>
      <c r="N207" s="4">
        <v>8.4087999999999994</v>
      </c>
      <c r="O207" s="4">
        <v>9.4109999999999996</v>
      </c>
      <c r="P207" s="4">
        <v>9.6100999999999992</v>
      </c>
    </row>
    <row r="208" spans="1:16">
      <c r="A208" s="4" t="s">
        <v>2175</v>
      </c>
      <c r="B208" s="4" t="s">
        <v>2176</v>
      </c>
      <c r="C208" s="4" t="s">
        <v>2177</v>
      </c>
      <c r="D208" s="4">
        <v>0.54378222490000006</v>
      </c>
      <c r="E208" s="4">
        <v>5.3883518396000003</v>
      </c>
      <c r="F208" s="4">
        <v>8.3101188999999999E-3</v>
      </c>
      <c r="G208" s="4">
        <v>5.7683</v>
      </c>
      <c r="H208" s="4">
        <v>5.8201000000000001</v>
      </c>
      <c r="I208" s="4">
        <v>5.6064999999999996</v>
      </c>
      <c r="J208" s="4">
        <v>5.6185999999999998</v>
      </c>
      <c r="K208" s="4">
        <v>5.4878999999999998</v>
      </c>
      <c r="L208" s="4">
        <v>5.2034000000000002</v>
      </c>
      <c r="M208" s="4">
        <v>5.3242000000000003</v>
      </c>
      <c r="N208" s="4">
        <v>5.1653000000000002</v>
      </c>
      <c r="O208" s="4">
        <v>4.8539000000000003</v>
      </c>
      <c r="P208" s="4">
        <v>5.0354999999999999</v>
      </c>
    </row>
    <row r="209" spans="1:16">
      <c r="A209" s="4" t="s">
        <v>2356</v>
      </c>
      <c r="B209" s="4" t="s">
        <v>2357</v>
      </c>
      <c r="C209" s="4" t="s">
        <v>2358</v>
      </c>
      <c r="D209" s="4">
        <v>0.60520034069999995</v>
      </c>
      <c r="E209" s="4">
        <v>4.6327268482999999</v>
      </c>
      <c r="F209" s="4">
        <v>8.3301760999999995E-3</v>
      </c>
      <c r="G209" s="4">
        <v>5.2835000000000001</v>
      </c>
      <c r="H209" s="4">
        <v>5.1386000000000003</v>
      </c>
      <c r="I209" s="4">
        <v>4.9641999999999999</v>
      </c>
      <c r="J209" s="4">
        <v>4.6624999999999996</v>
      </c>
      <c r="K209" s="4">
        <v>4.6277999999999997</v>
      </c>
      <c r="L209" s="4">
        <v>4.2778999999999998</v>
      </c>
      <c r="M209" s="4">
        <v>4.25</v>
      </c>
      <c r="N209" s="4">
        <v>4.2343999999999999</v>
      </c>
      <c r="O209" s="4">
        <v>4.2716000000000003</v>
      </c>
      <c r="P209" s="4">
        <v>4.6166999999999998</v>
      </c>
    </row>
    <row r="210" spans="1:16">
      <c r="A210" s="4" t="s">
        <v>240</v>
      </c>
      <c r="B210" s="4" t="s">
        <v>241</v>
      </c>
      <c r="C210" s="4" t="s">
        <v>242</v>
      </c>
      <c r="D210" s="4">
        <v>-1.0511716526999999</v>
      </c>
      <c r="E210" s="4">
        <v>5.9045026689000002</v>
      </c>
      <c r="F210" s="4">
        <v>8.3447836000000008E-3</v>
      </c>
      <c r="G210" s="4">
        <v>5.2916999999999996</v>
      </c>
      <c r="H210" s="4">
        <v>5.1581000000000001</v>
      </c>
      <c r="I210" s="4">
        <v>5.5533999999999999</v>
      </c>
      <c r="J210" s="4">
        <v>5.2502000000000004</v>
      </c>
      <c r="K210" s="4">
        <v>5.6412000000000004</v>
      </c>
      <c r="L210" s="4">
        <v>6.4500999999999999</v>
      </c>
      <c r="M210" s="4">
        <v>6.9678000000000004</v>
      </c>
      <c r="N210" s="4">
        <v>6.7984999999999998</v>
      </c>
      <c r="O210" s="4">
        <v>6.9352999999999998</v>
      </c>
      <c r="P210" s="4">
        <v>4.9988999999999999</v>
      </c>
    </row>
    <row r="211" spans="1:16">
      <c r="A211" s="4" t="s">
        <v>658</v>
      </c>
      <c r="B211" s="4" t="s">
        <v>659</v>
      </c>
      <c r="C211" s="4" t="s">
        <v>660</v>
      </c>
      <c r="D211" s="4">
        <v>-0.77326072459999995</v>
      </c>
      <c r="E211" s="4">
        <v>4.3378825223000002</v>
      </c>
      <c r="F211" s="4">
        <v>8.4261784999999992E-3</v>
      </c>
      <c r="G211" s="4">
        <v>3.9529999999999998</v>
      </c>
      <c r="H211" s="4">
        <v>3.4575</v>
      </c>
      <c r="I211" s="4">
        <v>3.8388</v>
      </c>
      <c r="J211" s="4">
        <v>4.2666000000000004</v>
      </c>
      <c r="K211" s="4">
        <v>4.2404000000000002</v>
      </c>
      <c r="L211" s="4">
        <v>4.7778</v>
      </c>
      <c r="M211" s="4">
        <v>4.4870999999999999</v>
      </c>
      <c r="N211" s="4">
        <v>5.2148000000000003</v>
      </c>
      <c r="O211" s="4">
        <v>4.1075999999999997</v>
      </c>
      <c r="P211" s="4">
        <v>5.0353000000000003</v>
      </c>
    </row>
    <row r="212" spans="1:16">
      <c r="A212" s="4" t="s">
        <v>952</v>
      </c>
      <c r="B212" s="4" t="s">
        <v>953</v>
      </c>
      <c r="C212" s="4" t="s">
        <v>954</v>
      </c>
      <c r="D212" s="4">
        <v>-0.69110212559999995</v>
      </c>
      <c r="E212" s="4">
        <v>8.8259464587000007</v>
      </c>
      <c r="F212" s="4">
        <v>8.4690141E-3</v>
      </c>
      <c r="G212" s="4">
        <v>8.2865000000000002</v>
      </c>
      <c r="H212" s="4">
        <v>8.2811000000000003</v>
      </c>
      <c r="I212" s="4">
        <v>8.4451000000000001</v>
      </c>
      <c r="J212" s="4">
        <v>8.5695999999999994</v>
      </c>
      <c r="K212" s="4">
        <v>8.8195999999999994</v>
      </c>
      <c r="L212" s="4">
        <v>8.6056000000000008</v>
      </c>
      <c r="M212" s="4">
        <v>9.2260000000000009</v>
      </c>
      <c r="N212" s="4">
        <v>8.9839000000000002</v>
      </c>
      <c r="O212" s="4">
        <v>9.4434000000000005</v>
      </c>
      <c r="P212" s="4">
        <v>9.5985999999999994</v>
      </c>
    </row>
    <row r="213" spans="1:16">
      <c r="A213" s="4" t="s">
        <v>2512</v>
      </c>
      <c r="B213" s="4" t="s">
        <v>2513</v>
      </c>
      <c r="C213" s="4" t="s">
        <v>2514</v>
      </c>
      <c r="D213" s="4">
        <v>0.6901517452</v>
      </c>
      <c r="E213" s="4">
        <v>5.0366578401000002</v>
      </c>
      <c r="F213" s="4">
        <v>8.4780965000000007E-3</v>
      </c>
      <c r="G213" s="4">
        <v>5.3460999999999999</v>
      </c>
      <c r="H213" s="4">
        <v>5.2401</v>
      </c>
      <c r="I213" s="4">
        <v>5.4946999999999999</v>
      </c>
      <c r="J213" s="4">
        <v>5.2054</v>
      </c>
      <c r="K213" s="4">
        <v>5.6223999999999998</v>
      </c>
      <c r="L213" s="4">
        <v>5.4099000000000004</v>
      </c>
      <c r="M213" s="4">
        <v>4.6722000000000001</v>
      </c>
      <c r="N213" s="4">
        <v>4.3863000000000003</v>
      </c>
      <c r="O213" s="4">
        <v>4.5289999999999999</v>
      </c>
      <c r="P213" s="4">
        <v>4.4604999999999997</v>
      </c>
    </row>
    <row r="214" spans="1:16">
      <c r="A214" s="4" t="s">
        <v>2383</v>
      </c>
      <c r="B214" s="4" t="s">
        <v>2384</v>
      </c>
      <c r="C214" s="4" t="s">
        <v>2385</v>
      </c>
      <c r="D214" s="4">
        <v>0.61943853589999998</v>
      </c>
      <c r="E214" s="4">
        <v>5.0105673820999996</v>
      </c>
      <c r="F214" s="4">
        <v>8.4783752000000007E-3</v>
      </c>
      <c r="G214" s="4">
        <v>5.4842000000000004</v>
      </c>
      <c r="H214" s="4">
        <v>5.5164</v>
      </c>
      <c r="I214" s="4">
        <v>5.2622999999999998</v>
      </c>
      <c r="J214" s="4">
        <v>5.1969000000000003</v>
      </c>
      <c r="K214" s="4">
        <v>5.1416000000000004</v>
      </c>
      <c r="L214" s="4">
        <v>4.8773</v>
      </c>
      <c r="M214" s="4">
        <v>4.2697000000000003</v>
      </c>
      <c r="N214" s="4">
        <v>4.9196</v>
      </c>
      <c r="O214" s="4">
        <v>4.9644000000000004</v>
      </c>
      <c r="P214" s="4">
        <v>4.4733000000000001</v>
      </c>
    </row>
    <row r="215" spans="1:16">
      <c r="A215" s="4" t="s">
        <v>430</v>
      </c>
      <c r="B215" s="4" t="s">
        <v>431</v>
      </c>
      <c r="C215" s="4" t="s">
        <v>432</v>
      </c>
      <c r="D215" s="4">
        <v>-0.88069844919999996</v>
      </c>
      <c r="E215" s="4">
        <v>5.2562702047999998</v>
      </c>
      <c r="F215" s="4">
        <v>8.4953935999999997E-3</v>
      </c>
      <c r="G215" s="4">
        <v>4.8228999999999997</v>
      </c>
      <c r="H215" s="4">
        <v>4.2382999999999997</v>
      </c>
      <c r="I215" s="4">
        <v>5.3872</v>
      </c>
      <c r="J215" s="4">
        <v>4.2912999999999997</v>
      </c>
      <c r="K215" s="4">
        <v>5.34</v>
      </c>
      <c r="L215" s="4">
        <v>5.8486000000000002</v>
      </c>
      <c r="M215" s="4">
        <v>5.3539000000000003</v>
      </c>
      <c r="N215" s="4">
        <v>5.3604000000000003</v>
      </c>
      <c r="O215" s="4">
        <v>5.6315999999999997</v>
      </c>
      <c r="P215" s="4">
        <v>6.2885999999999997</v>
      </c>
    </row>
    <row r="216" spans="1:16">
      <c r="A216" s="4" t="s">
        <v>448</v>
      </c>
      <c r="B216" s="4" t="s">
        <v>449</v>
      </c>
      <c r="C216" s="4" t="s">
        <v>449</v>
      </c>
      <c r="D216" s="4">
        <v>-0.87421266440000001</v>
      </c>
      <c r="E216" s="4">
        <v>4.671621944</v>
      </c>
      <c r="F216" s="4">
        <v>8.5360388999999991E-3</v>
      </c>
      <c r="G216" s="4">
        <v>4.7081</v>
      </c>
      <c r="H216" s="4">
        <v>3.6768999999999998</v>
      </c>
      <c r="I216" s="4">
        <v>4.1632999999999996</v>
      </c>
      <c r="J216" s="4">
        <v>4.0035999999999996</v>
      </c>
      <c r="K216" s="4">
        <v>4.6207000000000003</v>
      </c>
      <c r="L216" s="4">
        <v>4.5640999999999998</v>
      </c>
      <c r="M216" s="4">
        <v>5.5026000000000002</v>
      </c>
      <c r="N216" s="4">
        <v>4.6795999999999998</v>
      </c>
      <c r="O216" s="4">
        <v>5.7430000000000003</v>
      </c>
      <c r="P216" s="4">
        <v>5.0544000000000002</v>
      </c>
    </row>
    <row r="217" spans="1:16">
      <c r="A217" s="4" t="s">
        <v>543</v>
      </c>
      <c r="B217" s="4" t="s">
        <v>544</v>
      </c>
      <c r="C217" s="4" t="s">
        <v>545</v>
      </c>
      <c r="D217" s="4">
        <v>-0.82318230690000005</v>
      </c>
      <c r="E217" s="4">
        <v>7.5701949394000003</v>
      </c>
      <c r="F217" s="4">
        <v>8.6030887000000007E-3</v>
      </c>
      <c r="G217" s="4">
        <v>7.3437000000000001</v>
      </c>
      <c r="H217" s="4">
        <v>7.2786</v>
      </c>
      <c r="I217" s="4">
        <v>6.7377000000000002</v>
      </c>
      <c r="J217" s="4">
        <v>7.3090999999999999</v>
      </c>
      <c r="K217" s="4">
        <v>7.1239999999999997</v>
      </c>
      <c r="L217" s="4">
        <v>8.9641999999999999</v>
      </c>
      <c r="M217" s="4">
        <v>7.7008999999999999</v>
      </c>
      <c r="N217" s="4">
        <v>7.8968999999999996</v>
      </c>
      <c r="O217" s="4">
        <v>7.6108000000000002</v>
      </c>
      <c r="P217" s="4">
        <v>7.7362000000000002</v>
      </c>
    </row>
    <row r="218" spans="1:16">
      <c r="A218" s="4" t="s">
        <v>2551</v>
      </c>
      <c r="B218" s="4" t="s">
        <v>2552</v>
      </c>
      <c r="C218" s="4" t="s">
        <v>2553</v>
      </c>
      <c r="D218" s="4">
        <v>0.72718723809999997</v>
      </c>
      <c r="E218" s="4">
        <v>6.2003382402999998</v>
      </c>
      <c r="F218" s="4">
        <v>8.6094078999999994E-3</v>
      </c>
      <c r="G218" s="4">
        <v>6.9490999999999996</v>
      </c>
      <c r="H218" s="4">
        <v>7.1584000000000003</v>
      </c>
      <c r="I218" s="4">
        <v>6.3758999999999997</v>
      </c>
      <c r="J218" s="4">
        <v>6.2182000000000004</v>
      </c>
      <c r="K218" s="4">
        <v>6.1180000000000003</v>
      </c>
      <c r="L218" s="4">
        <v>6.0388999999999999</v>
      </c>
      <c r="M218" s="4">
        <v>5.9499000000000004</v>
      </c>
      <c r="N218" s="4">
        <v>5.9137000000000004</v>
      </c>
      <c r="O218" s="4">
        <v>5.6943999999999999</v>
      </c>
      <c r="P218" s="4">
        <v>5.5868000000000002</v>
      </c>
    </row>
    <row r="219" spans="1:16">
      <c r="A219" s="4" t="s">
        <v>853</v>
      </c>
      <c r="B219" s="4" t="s">
        <v>854</v>
      </c>
      <c r="C219" s="4" t="s">
        <v>855</v>
      </c>
      <c r="D219" s="4">
        <v>-0.72030663100000003</v>
      </c>
      <c r="E219" s="4">
        <v>8.1373533936999998</v>
      </c>
      <c r="F219" s="4">
        <v>8.6870461E-3</v>
      </c>
      <c r="G219" s="4">
        <v>7.7211999999999996</v>
      </c>
      <c r="H219" s="4">
        <v>7.6955</v>
      </c>
      <c r="I219" s="4">
        <v>7.8882000000000003</v>
      </c>
      <c r="J219" s="4">
        <v>7.7138</v>
      </c>
      <c r="K219" s="4">
        <v>7.8672000000000004</v>
      </c>
      <c r="L219" s="4">
        <v>8.8664000000000005</v>
      </c>
      <c r="M219" s="4">
        <v>8.0647000000000002</v>
      </c>
      <c r="N219" s="4">
        <v>8.2155000000000005</v>
      </c>
      <c r="O219" s="4">
        <v>8.1844999999999999</v>
      </c>
      <c r="P219" s="4">
        <v>9.1563999999999997</v>
      </c>
    </row>
    <row r="220" spans="1:16">
      <c r="A220" s="4" t="s">
        <v>2344</v>
      </c>
      <c r="B220" s="4" t="s">
        <v>2345</v>
      </c>
      <c r="C220" s="4" t="s">
        <v>2346</v>
      </c>
      <c r="D220" s="4">
        <v>0.60133687820000004</v>
      </c>
      <c r="E220" s="4">
        <v>6.6412497405000002</v>
      </c>
      <c r="F220" s="4">
        <v>8.6876513999999995E-3</v>
      </c>
      <c r="G220" s="4">
        <v>7.25</v>
      </c>
      <c r="H220" s="4">
        <v>7.1096000000000004</v>
      </c>
      <c r="I220" s="4">
        <v>7.0891000000000002</v>
      </c>
      <c r="J220" s="4">
        <v>6.7331000000000003</v>
      </c>
      <c r="K220" s="4">
        <v>6.5277000000000003</v>
      </c>
      <c r="L220" s="4">
        <v>6.4747000000000003</v>
      </c>
      <c r="M220" s="4">
        <v>6.3673000000000002</v>
      </c>
      <c r="N220" s="4">
        <v>6.4221000000000004</v>
      </c>
      <c r="O220" s="4">
        <v>6.1119000000000003</v>
      </c>
      <c r="P220" s="4">
        <v>6.3269000000000002</v>
      </c>
    </row>
    <row r="221" spans="1:16">
      <c r="A221" s="4" t="s">
        <v>2821</v>
      </c>
      <c r="B221" s="4" t="s">
        <v>2822</v>
      </c>
      <c r="C221" s="4" t="s">
        <v>2823</v>
      </c>
      <c r="D221" s="4">
        <v>1.3975659614</v>
      </c>
      <c r="E221" s="4">
        <v>7.7013612351000003</v>
      </c>
      <c r="F221" s="4">
        <v>8.7025502000000008E-3</v>
      </c>
      <c r="G221" s="4">
        <v>8.0429999999999993</v>
      </c>
      <c r="H221" s="4">
        <v>8.4628999999999994</v>
      </c>
      <c r="I221" s="4">
        <v>8.9076000000000004</v>
      </c>
      <c r="J221" s="4">
        <v>7.2323000000000004</v>
      </c>
      <c r="K221" s="4">
        <v>9.3549000000000007</v>
      </c>
      <c r="L221" s="4">
        <v>7.7766000000000002</v>
      </c>
      <c r="M221" s="4">
        <v>7.1509</v>
      </c>
      <c r="N221" s="4">
        <v>6.6056999999999997</v>
      </c>
      <c r="O221" s="4">
        <v>7.7986000000000004</v>
      </c>
      <c r="P221" s="4">
        <v>5.681</v>
      </c>
    </row>
    <row r="222" spans="1:16">
      <c r="A222" s="4" t="s">
        <v>381</v>
      </c>
      <c r="B222" s="4" t="s">
        <v>382</v>
      </c>
      <c r="C222" s="4" t="s">
        <v>383</v>
      </c>
      <c r="D222" s="4">
        <v>-0.92421458869999995</v>
      </c>
      <c r="E222" s="4">
        <v>6.2725154717000002</v>
      </c>
      <c r="F222" s="4">
        <v>8.7446154000000009E-3</v>
      </c>
      <c r="G222" s="4">
        <v>5.6307999999999998</v>
      </c>
      <c r="H222" s="4">
        <v>5.0602999999999998</v>
      </c>
      <c r="I222" s="4">
        <v>6.2431000000000001</v>
      </c>
      <c r="J222" s="4">
        <v>5.8768000000000002</v>
      </c>
      <c r="K222" s="4">
        <v>6.2409999999999997</v>
      </c>
      <c r="L222" s="4">
        <v>6.3635999999999999</v>
      </c>
      <c r="M222" s="4">
        <v>7.0010000000000003</v>
      </c>
      <c r="N222" s="4">
        <v>7.3494000000000002</v>
      </c>
      <c r="O222" s="4">
        <v>6.9385000000000003</v>
      </c>
      <c r="P222" s="4">
        <v>6.0206</v>
      </c>
    </row>
    <row r="223" spans="1:16">
      <c r="A223" s="4" t="s">
        <v>1710</v>
      </c>
      <c r="B223" s="4" t="s">
        <v>1711</v>
      </c>
      <c r="C223" s="4" t="s">
        <v>1712</v>
      </c>
      <c r="D223" s="4">
        <v>-0.54783606070000002</v>
      </c>
      <c r="E223" s="4">
        <v>7.7692509107000003</v>
      </c>
      <c r="F223" s="4">
        <v>8.7747807999999997E-3</v>
      </c>
      <c r="G223" s="4">
        <v>7.5883000000000003</v>
      </c>
      <c r="H223" s="4">
        <v>7.1679000000000004</v>
      </c>
      <c r="I223" s="4">
        <v>7.5865</v>
      </c>
      <c r="J223" s="4">
        <v>7.6219999999999999</v>
      </c>
      <c r="K223" s="4">
        <v>7.5119999999999996</v>
      </c>
      <c r="L223" s="4">
        <v>7.9249000000000001</v>
      </c>
      <c r="M223" s="4">
        <v>7.9314999999999998</v>
      </c>
      <c r="N223" s="4">
        <v>7.9919000000000002</v>
      </c>
      <c r="O223" s="4">
        <v>8.0738000000000003</v>
      </c>
      <c r="P223" s="4">
        <v>8.2936999999999994</v>
      </c>
    </row>
    <row r="224" spans="1:16">
      <c r="A224" s="4" t="s">
        <v>2662</v>
      </c>
      <c r="B224" s="4" t="s">
        <v>2663</v>
      </c>
      <c r="C224" s="4" t="s">
        <v>2664</v>
      </c>
      <c r="D224" s="4">
        <v>0.86942398890000006</v>
      </c>
      <c r="E224" s="4">
        <v>6.0438687140000003</v>
      </c>
      <c r="F224" s="4">
        <v>8.8380765999999996E-3</v>
      </c>
      <c r="G224" s="4">
        <v>6.6295999999999999</v>
      </c>
      <c r="H224" s="4">
        <v>7.0549999999999997</v>
      </c>
      <c r="I224" s="4">
        <v>6.4786000000000001</v>
      </c>
      <c r="J224" s="4">
        <v>6.1905999999999999</v>
      </c>
      <c r="K224" s="4">
        <v>6.0392000000000001</v>
      </c>
      <c r="L224" s="4">
        <v>6.0423</v>
      </c>
      <c r="M224" s="4">
        <v>6.2176999999999998</v>
      </c>
      <c r="N224" s="4">
        <v>5.2881</v>
      </c>
      <c r="O224" s="4">
        <v>5.5910000000000002</v>
      </c>
      <c r="P224" s="4">
        <v>4.9066000000000001</v>
      </c>
    </row>
    <row r="225" spans="1:16">
      <c r="A225" s="4" t="s">
        <v>988</v>
      </c>
      <c r="B225" s="4" t="s">
        <v>989</v>
      </c>
      <c r="C225" s="4" t="s">
        <v>990</v>
      </c>
      <c r="D225" s="4">
        <v>-0.67981508329999996</v>
      </c>
      <c r="E225" s="4">
        <v>6.9227679096000001</v>
      </c>
      <c r="F225" s="4">
        <v>8.8393342999999996E-3</v>
      </c>
      <c r="G225" s="4">
        <v>6.7948000000000004</v>
      </c>
      <c r="H225" s="4">
        <v>6.2803000000000004</v>
      </c>
      <c r="I225" s="4">
        <v>6.6727999999999996</v>
      </c>
      <c r="J225" s="4">
        <v>6.7920999999999996</v>
      </c>
      <c r="K225" s="4">
        <v>6.3742000000000001</v>
      </c>
      <c r="L225" s="4">
        <v>7.6566000000000001</v>
      </c>
      <c r="M225" s="4">
        <v>7.3273000000000001</v>
      </c>
      <c r="N225" s="4">
        <v>7.3634000000000004</v>
      </c>
      <c r="O225" s="4">
        <v>6.6444999999999999</v>
      </c>
      <c r="P225" s="4">
        <v>7.3216999999999999</v>
      </c>
    </row>
    <row r="226" spans="1:16">
      <c r="A226" s="4" t="s">
        <v>817</v>
      </c>
      <c r="B226" s="4" t="s">
        <v>818</v>
      </c>
      <c r="C226" s="4" t="s">
        <v>819</v>
      </c>
      <c r="D226" s="4">
        <v>-0.73130606359999994</v>
      </c>
      <c r="E226" s="4">
        <v>7.1151571139999996</v>
      </c>
      <c r="F226" s="4">
        <v>8.9032769999999994E-3</v>
      </c>
      <c r="G226" s="4">
        <v>6.7074999999999996</v>
      </c>
      <c r="H226" s="4">
        <v>6.4663000000000004</v>
      </c>
      <c r="I226" s="4">
        <v>7.1074000000000002</v>
      </c>
      <c r="J226" s="4">
        <v>6.4424999999999999</v>
      </c>
      <c r="K226" s="4">
        <v>7.0237999999999996</v>
      </c>
      <c r="L226" s="4">
        <v>7.1887999999999996</v>
      </c>
      <c r="M226" s="4">
        <v>7.7481999999999998</v>
      </c>
      <c r="N226" s="4">
        <v>6.9119999999999999</v>
      </c>
      <c r="O226" s="4">
        <v>7.7413999999999996</v>
      </c>
      <c r="P226" s="4">
        <v>7.8136000000000001</v>
      </c>
    </row>
    <row r="227" spans="1:16">
      <c r="A227" s="4" t="s">
        <v>991</v>
      </c>
      <c r="B227" s="4" t="s">
        <v>992</v>
      </c>
      <c r="C227" s="4" t="s">
        <v>993</v>
      </c>
      <c r="D227" s="4">
        <v>-0.67969137229999999</v>
      </c>
      <c r="E227" s="4">
        <v>7.9382189690000002</v>
      </c>
      <c r="F227" s="4">
        <v>8.9065926000000007E-3</v>
      </c>
      <c r="G227" s="4">
        <v>7.3817000000000004</v>
      </c>
      <c r="H227" s="4">
        <v>7.0057</v>
      </c>
      <c r="I227" s="4">
        <v>7.7876000000000003</v>
      </c>
      <c r="J227" s="4">
        <v>7.6977000000000002</v>
      </c>
      <c r="K227" s="4">
        <v>8.1191999999999993</v>
      </c>
      <c r="L227" s="4">
        <v>8.3428000000000004</v>
      </c>
      <c r="M227" s="4">
        <v>8.2507000000000001</v>
      </c>
      <c r="N227" s="4">
        <v>8.2302999999999997</v>
      </c>
      <c r="O227" s="4">
        <v>8.4675999999999991</v>
      </c>
      <c r="P227" s="4">
        <v>8.0989000000000004</v>
      </c>
    </row>
    <row r="228" spans="1:16">
      <c r="A228" s="4" t="s">
        <v>1348</v>
      </c>
      <c r="B228" s="4" t="s">
        <v>1349</v>
      </c>
      <c r="C228" s="4" t="s">
        <v>1350</v>
      </c>
      <c r="D228" s="4">
        <v>-0.61421229180000003</v>
      </c>
      <c r="E228" s="4">
        <v>6.6684680231</v>
      </c>
      <c r="F228" s="4">
        <v>9.0647807000000004E-3</v>
      </c>
      <c r="G228" s="4">
        <v>6.3255999999999997</v>
      </c>
      <c r="H228" s="4">
        <v>6.5678000000000001</v>
      </c>
      <c r="I228" s="4">
        <v>6.4295999999999998</v>
      </c>
      <c r="J228" s="4">
        <v>6.4485000000000001</v>
      </c>
      <c r="K228" s="4">
        <v>6.0353000000000003</v>
      </c>
      <c r="L228" s="4">
        <v>7.1635999999999997</v>
      </c>
      <c r="M228" s="4">
        <v>7.1475</v>
      </c>
      <c r="N228" s="4">
        <v>6.5449999999999999</v>
      </c>
      <c r="O228" s="4">
        <v>6.7942</v>
      </c>
      <c r="P228" s="4">
        <v>7.2275999999999998</v>
      </c>
    </row>
    <row r="229" spans="1:16">
      <c r="A229" s="4" t="s">
        <v>2290</v>
      </c>
      <c r="B229" s="4" t="s">
        <v>2291</v>
      </c>
      <c r="C229" s="4" t="s">
        <v>2292</v>
      </c>
      <c r="D229" s="4">
        <v>0.58121620220000003</v>
      </c>
      <c r="E229" s="4">
        <v>6.7090922895</v>
      </c>
      <c r="F229" s="4">
        <v>9.1008006999999998E-3</v>
      </c>
      <c r="G229" s="4">
        <v>7.1971999999999996</v>
      </c>
      <c r="H229" s="4">
        <v>7.3175999999999997</v>
      </c>
      <c r="I229" s="4">
        <v>6.6128</v>
      </c>
      <c r="J229" s="4">
        <v>6.8994999999999997</v>
      </c>
      <c r="K229" s="4">
        <v>6.9714</v>
      </c>
      <c r="L229" s="4">
        <v>6.2630999999999997</v>
      </c>
      <c r="M229" s="4">
        <v>6.6394000000000002</v>
      </c>
      <c r="N229" s="4">
        <v>6.3886000000000003</v>
      </c>
      <c r="O229" s="4">
        <v>6.4142000000000001</v>
      </c>
      <c r="P229" s="4">
        <v>6.3871000000000002</v>
      </c>
    </row>
    <row r="230" spans="1:16">
      <c r="A230" s="4" t="s">
        <v>564</v>
      </c>
      <c r="B230" s="4" t="s">
        <v>565</v>
      </c>
      <c r="C230" s="4" t="s">
        <v>566</v>
      </c>
      <c r="D230" s="4">
        <v>-0.81216606920000001</v>
      </c>
      <c r="E230" s="4">
        <v>4.4326398831000002</v>
      </c>
      <c r="F230" s="4">
        <v>9.1118030999999995E-3</v>
      </c>
      <c r="G230" s="4">
        <v>3.4653</v>
      </c>
      <c r="H230" s="4">
        <v>3.8163999999999998</v>
      </c>
      <c r="I230" s="4">
        <v>4.1538000000000004</v>
      </c>
      <c r="J230" s="4">
        <v>3.8874</v>
      </c>
      <c r="K230" s="4">
        <v>4.8099999999999996</v>
      </c>
      <c r="L230" s="4">
        <v>5.0124000000000004</v>
      </c>
      <c r="M230" s="4">
        <v>4.7009999999999996</v>
      </c>
      <c r="N230" s="4">
        <v>4.9272</v>
      </c>
      <c r="O230" s="4">
        <v>4.3246000000000002</v>
      </c>
      <c r="P230" s="4">
        <v>5.2283999999999997</v>
      </c>
    </row>
    <row r="231" spans="1:16">
      <c r="A231" s="4" t="s">
        <v>459</v>
      </c>
      <c r="B231" s="4" t="s">
        <v>460</v>
      </c>
      <c r="C231" s="4" t="s">
        <v>461</v>
      </c>
      <c r="D231" s="4">
        <v>-0.86812848899999995</v>
      </c>
      <c r="E231" s="4">
        <v>6.4445877176000002</v>
      </c>
      <c r="F231" s="4">
        <v>9.1783429000000007E-3</v>
      </c>
      <c r="G231" s="4">
        <v>5.7122000000000002</v>
      </c>
      <c r="H231" s="4">
        <v>5.7232000000000003</v>
      </c>
      <c r="I231" s="4">
        <v>6.1688000000000001</v>
      </c>
      <c r="J231" s="4">
        <v>6.2796000000000003</v>
      </c>
      <c r="K231" s="4">
        <v>6.1688000000000001</v>
      </c>
      <c r="L231" s="4">
        <v>7.4538000000000002</v>
      </c>
      <c r="M231" s="4">
        <v>6.9964000000000004</v>
      </c>
      <c r="N231" s="4">
        <v>7.3608000000000002</v>
      </c>
      <c r="O231" s="4">
        <v>6.6444999999999999</v>
      </c>
      <c r="P231" s="4">
        <v>5.9378000000000002</v>
      </c>
    </row>
    <row r="232" spans="1:16">
      <c r="A232" s="4" t="s">
        <v>321</v>
      </c>
      <c r="B232" s="4" t="s">
        <v>322</v>
      </c>
      <c r="C232" s="4" t="s">
        <v>323</v>
      </c>
      <c r="D232" s="4">
        <v>-0.96070154839999999</v>
      </c>
      <c r="E232" s="4">
        <v>10.3763818082</v>
      </c>
      <c r="F232" s="4">
        <v>9.1962976999999998E-3</v>
      </c>
      <c r="G232" s="4">
        <v>10.3203</v>
      </c>
      <c r="H232" s="4">
        <v>10.004799999999999</v>
      </c>
      <c r="I232" s="4">
        <v>10.260899999999999</v>
      </c>
      <c r="J232" s="4">
        <v>10.326000000000001</v>
      </c>
      <c r="K232" s="4">
        <v>8.5680999999999994</v>
      </c>
      <c r="L232" s="4">
        <v>11.099600000000001</v>
      </c>
      <c r="M232" s="4">
        <v>10.9025</v>
      </c>
      <c r="N232" s="4">
        <v>10.8873</v>
      </c>
      <c r="O232" s="4">
        <v>10.624700000000001</v>
      </c>
      <c r="P232" s="4">
        <v>10.769500000000001</v>
      </c>
    </row>
    <row r="233" spans="1:16">
      <c r="A233" s="4" t="s">
        <v>1006</v>
      </c>
      <c r="B233" s="4" t="s">
        <v>1007</v>
      </c>
      <c r="C233" s="4" t="s">
        <v>1008</v>
      </c>
      <c r="D233" s="4">
        <v>-0.67785765099999995</v>
      </c>
      <c r="E233" s="4">
        <v>10.1327434594</v>
      </c>
      <c r="F233" s="4">
        <v>9.2561226999999992E-3</v>
      </c>
      <c r="G233" s="4">
        <v>10.034700000000001</v>
      </c>
      <c r="H233" s="4">
        <v>9.9799000000000007</v>
      </c>
      <c r="I233" s="4">
        <v>9.7447999999999997</v>
      </c>
      <c r="J233" s="4">
        <v>9.5065000000000008</v>
      </c>
      <c r="K233" s="4">
        <v>9.7033000000000005</v>
      </c>
      <c r="L233" s="4">
        <v>11.068899999999999</v>
      </c>
      <c r="M233" s="4">
        <v>10.0291</v>
      </c>
      <c r="N233" s="4">
        <v>10.319100000000001</v>
      </c>
      <c r="O233" s="4">
        <v>10.6137</v>
      </c>
      <c r="P233" s="4">
        <v>10.3276</v>
      </c>
    </row>
    <row r="234" spans="1:16">
      <c r="A234" s="4" t="s">
        <v>2518</v>
      </c>
      <c r="B234" s="4" t="s">
        <v>2519</v>
      </c>
      <c r="C234" s="4" t="s">
        <v>2520</v>
      </c>
      <c r="D234" s="4">
        <v>0.69578875240000004</v>
      </c>
      <c r="E234" s="4">
        <v>4.9037672135000001</v>
      </c>
      <c r="F234" s="4">
        <v>9.2642868000000003E-3</v>
      </c>
      <c r="G234" s="4">
        <v>5.2618999999999998</v>
      </c>
      <c r="H234" s="4">
        <v>5.8330000000000002</v>
      </c>
      <c r="I234" s="4">
        <v>4.9875999999999996</v>
      </c>
      <c r="J234" s="4">
        <v>5.1486999999999998</v>
      </c>
      <c r="K234" s="4">
        <v>5.0270999999999999</v>
      </c>
      <c r="L234" s="4">
        <v>4.9911000000000003</v>
      </c>
      <c r="M234" s="4">
        <v>4.3789999999999996</v>
      </c>
      <c r="N234" s="4">
        <v>4.1268000000000002</v>
      </c>
      <c r="O234" s="4">
        <v>4.6409000000000002</v>
      </c>
      <c r="P234" s="4">
        <v>4.6416000000000004</v>
      </c>
    </row>
    <row r="235" spans="1:16">
      <c r="A235" s="4" t="s">
        <v>2470</v>
      </c>
      <c r="B235" s="4" t="s">
        <v>2471</v>
      </c>
      <c r="C235" s="4" t="s">
        <v>2472</v>
      </c>
      <c r="D235" s="4">
        <v>0.6644059779</v>
      </c>
      <c r="E235" s="4">
        <v>4.5947399250999998</v>
      </c>
      <c r="F235" s="4">
        <v>9.2868451999999994E-3</v>
      </c>
      <c r="G235" s="4">
        <v>5.1542000000000003</v>
      </c>
      <c r="H235" s="4">
        <v>5.4236000000000004</v>
      </c>
      <c r="I235" s="4">
        <v>4.8124000000000002</v>
      </c>
      <c r="J235" s="4">
        <v>4.7256</v>
      </c>
      <c r="K235" s="4">
        <v>4.5189000000000004</v>
      </c>
      <c r="L235" s="4">
        <v>4.3491</v>
      </c>
      <c r="M235" s="4">
        <v>4.4832999999999998</v>
      </c>
      <c r="N235" s="4">
        <v>4.4598000000000004</v>
      </c>
      <c r="O235" s="4">
        <v>4.0324</v>
      </c>
      <c r="P235" s="4">
        <v>3.9881000000000002</v>
      </c>
    </row>
    <row r="236" spans="1:16">
      <c r="A236" s="4" t="s">
        <v>105</v>
      </c>
      <c r="B236" s="4" t="s">
        <v>106</v>
      </c>
      <c r="C236" s="4" t="s">
        <v>107</v>
      </c>
      <c r="D236" s="4">
        <v>-1.4607581606</v>
      </c>
      <c r="E236" s="4">
        <v>5.5883673833999996</v>
      </c>
      <c r="F236" s="4">
        <v>9.3137364999999993E-3</v>
      </c>
      <c r="G236" s="4">
        <v>4.5407999999999999</v>
      </c>
      <c r="H236" s="4">
        <v>4.8955000000000002</v>
      </c>
      <c r="I236" s="4">
        <v>4.4980000000000002</v>
      </c>
      <c r="J236" s="4">
        <v>5.8205999999999998</v>
      </c>
      <c r="K236" s="4">
        <v>4.5350000000000001</v>
      </c>
      <c r="L236" s="4">
        <v>4.3743999999999996</v>
      </c>
      <c r="M236" s="4">
        <v>6.6211000000000002</v>
      </c>
      <c r="N236" s="4">
        <v>7.4512999999999998</v>
      </c>
      <c r="O236" s="4">
        <v>6.4065000000000003</v>
      </c>
      <c r="P236" s="4">
        <v>6.7404000000000002</v>
      </c>
    </row>
    <row r="237" spans="1:16">
      <c r="A237" s="4" t="s">
        <v>2257</v>
      </c>
      <c r="B237" s="4" t="s">
        <v>2258</v>
      </c>
      <c r="C237" s="4" t="s">
        <v>2259</v>
      </c>
      <c r="D237" s="4">
        <v>0.56300602379999998</v>
      </c>
      <c r="E237" s="4">
        <v>7.5134465014999998</v>
      </c>
      <c r="F237" s="4">
        <v>9.3448760000000002E-3</v>
      </c>
      <c r="G237" s="4">
        <v>7.6976000000000004</v>
      </c>
      <c r="H237" s="4">
        <v>7.7885999999999997</v>
      </c>
      <c r="I237" s="4">
        <v>7.8471000000000002</v>
      </c>
      <c r="J237" s="4">
        <v>7.7556000000000003</v>
      </c>
      <c r="K237" s="4">
        <v>7.8859000000000004</v>
      </c>
      <c r="L237" s="4">
        <v>6.9943</v>
      </c>
      <c r="M237" s="4">
        <v>7.6730999999999998</v>
      </c>
      <c r="N237" s="4">
        <v>7.2526999999999999</v>
      </c>
      <c r="O237" s="4">
        <v>7.0331000000000001</v>
      </c>
      <c r="P237" s="4">
        <v>7.2065000000000001</v>
      </c>
    </row>
    <row r="238" spans="1:16">
      <c r="A238" s="4" t="s">
        <v>742</v>
      </c>
      <c r="B238" s="4" t="s">
        <v>743</v>
      </c>
      <c r="C238" s="4" t="s">
        <v>744</v>
      </c>
      <c r="D238" s="4">
        <v>-0.75114080559999996</v>
      </c>
      <c r="E238" s="4">
        <v>7.3953111967999998</v>
      </c>
      <c r="F238" s="4">
        <v>9.3452420999999997E-3</v>
      </c>
      <c r="G238" s="4">
        <v>6.3769</v>
      </c>
      <c r="H238" s="4">
        <v>7.4473000000000003</v>
      </c>
      <c r="I238" s="4">
        <v>7.1166999999999998</v>
      </c>
      <c r="J238" s="4">
        <v>6.7339000000000002</v>
      </c>
      <c r="K238" s="4">
        <v>7.4240000000000004</v>
      </c>
      <c r="L238" s="4">
        <v>8.2382000000000009</v>
      </c>
      <c r="M238" s="4">
        <v>7.5385</v>
      </c>
      <c r="N238" s="4">
        <v>7.5629999999999997</v>
      </c>
      <c r="O238" s="4">
        <v>7.7115</v>
      </c>
      <c r="P238" s="4">
        <v>7.8030999999999997</v>
      </c>
    </row>
    <row r="239" spans="1:16">
      <c r="A239" s="4" t="s">
        <v>474</v>
      </c>
      <c r="B239" s="4" t="s">
        <v>475</v>
      </c>
      <c r="C239" s="4" t="s">
        <v>476</v>
      </c>
      <c r="D239" s="4">
        <v>-0.85631560449999999</v>
      </c>
      <c r="E239" s="4">
        <v>4.6965607704999996</v>
      </c>
      <c r="F239" s="4">
        <v>9.3663115000000002E-3</v>
      </c>
      <c r="G239" s="4">
        <v>4.3003999999999998</v>
      </c>
      <c r="H239" s="4">
        <v>4.2545000000000002</v>
      </c>
      <c r="I239" s="4">
        <v>4.1006999999999998</v>
      </c>
      <c r="J239" s="4">
        <v>3.9024000000000001</v>
      </c>
      <c r="K239" s="4">
        <v>4.7839</v>
      </c>
      <c r="L239" s="4">
        <v>6.0637999999999996</v>
      </c>
      <c r="M239" s="4">
        <v>4.8811999999999998</v>
      </c>
      <c r="N239" s="4">
        <v>4.6695000000000002</v>
      </c>
      <c r="O239" s="4">
        <v>5.2807000000000004</v>
      </c>
      <c r="P239" s="4">
        <v>4.7285000000000004</v>
      </c>
    </row>
    <row r="240" spans="1:16">
      <c r="A240" s="4" t="s">
        <v>880</v>
      </c>
      <c r="B240" s="4" t="s">
        <v>881</v>
      </c>
      <c r="C240" s="4" t="s">
        <v>882</v>
      </c>
      <c r="D240" s="4">
        <v>-0.71289134890000005</v>
      </c>
      <c r="E240" s="4">
        <v>7.2723579343000004</v>
      </c>
      <c r="F240" s="4">
        <v>9.3837590999999998E-3</v>
      </c>
      <c r="G240" s="4">
        <v>6.8710000000000004</v>
      </c>
      <c r="H240" s="4">
        <v>6.556</v>
      </c>
      <c r="I240" s="4">
        <v>6.8192000000000004</v>
      </c>
      <c r="J240" s="4">
        <v>7.0323000000000002</v>
      </c>
      <c r="K240" s="4">
        <v>7.3010000000000002</v>
      </c>
      <c r="L240" s="4">
        <v>7.5137</v>
      </c>
      <c r="M240" s="4">
        <v>7.0965999999999996</v>
      </c>
      <c r="N240" s="4">
        <v>7.4759000000000002</v>
      </c>
      <c r="O240" s="4">
        <v>7.8940000000000001</v>
      </c>
      <c r="P240" s="4">
        <v>8.1638999999999999</v>
      </c>
    </row>
    <row r="241" spans="1:16">
      <c r="A241" s="4" t="s">
        <v>183</v>
      </c>
      <c r="B241" s="4" t="s">
        <v>184</v>
      </c>
      <c r="C241" s="4" t="s">
        <v>185</v>
      </c>
      <c r="D241" s="4">
        <v>-1.1430121218</v>
      </c>
      <c r="E241" s="4">
        <v>5.5597744724</v>
      </c>
      <c r="F241" s="4">
        <v>9.4608768999999999E-3</v>
      </c>
      <c r="G241" s="4">
        <v>4.5556999999999999</v>
      </c>
      <c r="H241" s="4">
        <v>4.4264999999999999</v>
      </c>
      <c r="I241" s="4">
        <v>5.2087000000000003</v>
      </c>
      <c r="J241" s="4">
        <v>5.2125000000000004</v>
      </c>
      <c r="K241" s="4">
        <v>5.5378999999999996</v>
      </c>
      <c r="L241" s="4">
        <v>6.3135000000000003</v>
      </c>
      <c r="M241" s="4">
        <v>5.6443000000000003</v>
      </c>
      <c r="N241" s="4">
        <v>6.8776000000000002</v>
      </c>
      <c r="O241" s="4">
        <v>6.8939000000000004</v>
      </c>
      <c r="P241" s="4">
        <v>4.9271000000000003</v>
      </c>
    </row>
    <row r="242" spans="1:16">
      <c r="A242" s="4" t="s">
        <v>312</v>
      </c>
      <c r="B242" s="4" t="s">
        <v>313</v>
      </c>
      <c r="C242" s="4" t="s">
        <v>314</v>
      </c>
      <c r="D242" s="4">
        <v>-0.96921040359999999</v>
      </c>
      <c r="E242" s="4">
        <v>7.8284855415000001</v>
      </c>
      <c r="F242" s="4">
        <v>9.4866806000000001E-3</v>
      </c>
      <c r="G242" s="4">
        <v>7.0548000000000002</v>
      </c>
      <c r="H242" s="4">
        <v>6.3489000000000004</v>
      </c>
      <c r="I242" s="4">
        <v>7.4901</v>
      </c>
      <c r="J242" s="4">
        <v>7.4515000000000002</v>
      </c>
      <c r="K242" s="4">
        <v>8.3741000000000003</v>
      </c>
      <c r="L242" s="4">
        <v>8.4819999999999993</v>
      </c>
      <c r="M242" s="4">
        <v>7.8426999999999998</v>
      </c>
      <c r="N242" s="4">
        <v>8.5721000000000007</v>
      </c>
      <c r="O242" s="4">
        <v>8.3680000000000003</v>
      </c>
      <c r="P242" s="4">
        <v>8.3005999999999993</v>
      </c>
    </row>
    <row r="243" spans="1:16">
      <c r="A243" s="4" t="s">
        <v>1983</v>
      </c>
      <c r="B243" s="4" t="s">
        <v>1984</v>
      </c>
      <c r="C243" s="4" t="s">
        <v>1985</v>
      </c>
      <c r="D243" s="4">
        <v>0.50330002330000001</v>
      </c>
      <c r="E243" s="4">
        <v>6.4239371590000003</v>
      </c>
      <c r="F243" s="4">
        <v>9.5437022999999999E-3</v>
      </c>
      <c r="G243" s="4">
        <v>6.4648000000000003</v>
      </c>
      <c r="H243" s="4">
        <v>6.7824999999999998</v>
      </c>
      <c r="I243" s="4">
        <v>6.6147999999999998</v>
      </c>
      <c r="J243" s="4">
        <v>6.6675000000000004</v>
      </c>
      <c r="K243" s="4">
        <v>6.8483999999999998</v>
      </c>
      <c r="L243" s="4">
        <v>6.0998000000000001</v>
      </c>
      <c r="M243" s="4">
        <v>6.2005999999999997</v>
      </c>
      <c r="N243" s="4">
        <v>6.2333999999999996</v>
      </c>
      <c r="O243" s="4">
        <v>6.1668000000000003</v>
      </c>
      <c r="P243" s="4">
        <v>6.1608999999999998</v>
      </c>
    </row>
    <row r="244" spans="1:16">
      <c r="A244" s="4" t="s">
        <v>288</v>
      </c>
      <c r="B244" s="4" t="s">
        <v>289</v>
      </c>
      <c r="C244" s="4" t="s">
        <v>290</v>
      </c>
      <c r="D244" s="4">
        <v>-0.99313033669999995</v>
      </c>
      <c r="E244" s="4">
        <v>10.4617128515</v>
      </c>
      <c r="F244" s="4">
        <v>9.5512033E-3</v>
      </c>
      <c r="G244" s="4">
        <v>9.1992999999999991</v>
      </c>
      <c r="H244" s="4">
        <v>9.4199000000000002</v>
      </c>
      <c r="I244" s="4">
        <v>10.501200000000001</v>
      </c>
      <c r="J244" s="4">
        <v>9.9537999999999993</v>
      </c>
      <c r="K244" s="4">
        <v>10.7516</v>
      </c>
      <c r="L244" s="4">
        <v>10.2104</v>
      </c>
      <c r="M244" s="4">
        <v>11.211</v>
      </c>
      <c r="N244" s="4">
        <v>11.449299999999999</v>
      </c>
      <c r="O244" s="4">
        <v>11.0113</v>
      </c>
      <c r="P244" s="4">
        <v>10.9094</v>
      </c>
    </row>
    <row r="245" spans="1:16">
      <c r="A245" s="4" t="s">
        <v>2431</v>
      </c>
      <c r="B245" s="4" t="s">
        <v>2432</v>
      </c>
      <c r="C245" s="4" t="s">
        <v>2433</v>
      </c>
      <c r="D245" s="4">
        <v>0.63531344810000001</v>
      </c>
      <c r="E245" s="4">
        <v>6.1069799734999997</v>
      </c>
      <c r="F245" s="4">
        <v>9.5568269000000008E-3</v>
      </c>
      <c r="G245" s="4">
        <v>6.6120000000000001</v>
      </c>
      <c r="H245" s="4">
        <v>6.7207999999999997</v>
      </c>
      <c r="I245" s="4">
        <v>6.3974000000000002</v>
      </c>
      <c r="J245" s="4">
        <v>6.3803999999999998</v>
      </c>
      <c r="K245" s="4">
        <v>6.0125000000000002</v>
      </c>
      <c r="L245" s="4">
        <v>5.3410000000000002</v>
      </c>
      <c r="M245" s="4">
        <v>5.8231000000000002</v>
      </c>
      <c r="N245" s="4">
        <v>5.7279</v>
      </c>
      <c r="O245" s="4">
        <v>5.9554999999999998</v>
      </c>
      <c r="P245" s="4">
        <v>6.0991999999999997</v>
      </c>
    </row>
    <row r="246" spans="1:16">
      <c r="A246" s="4" t="s">
        <v>2371</v>
      </c>
      <c r="B246" s="4" t="s">
        <v>2372</v>
      </c>
      <c r="C246" s="4" t="s">
        <v>2373</v>
      </c>
      <c r="D246" s="4">
        <v>0.61332755930000005</v>
      </c>
      <c r="E246" s="4">
        <v>6.9291878659000004</v>
      </c>
      <c r="F246" s="4">
        <v>9.5777271000000008E-3</v>
      </c>
      <c r="G246" s="4">
        <v>7.1946000000000003</v>
      </c>
      <c r="H246" s="4">
        <v>7.1550000000000002</v>
      </c>
      <c r="I246" s="4">
        <v>7.6376999999999997</v>
      </c>
      <c r="J246" s="4">
        <v>6.9888000000000003</v>
      </c>
      <c r="K246" s="4">
        <v>7.2031000000000001</v>
      </c>
      <c r="L246" s="4">
        <v>6.7496999999999998</v>
      </c>
      <c r="M246" s="4">
        <v>6.7557</v>
      </c>
      <c r="N246" s="4">
        <v>6.1782000000000004</v>
      </c>
      <c r="O246" s="4">
        <v>6.5564999999999998</v>
      </c>
      <c r="P246" s="4">
        <v>6.8724999999999996</v>
      </c>
    </row>
    <row r="247" spans="1:16">
      <c r="A247" s="4" t="s">
        <v>2590</v>
      </c>
      <c r="B247" s="4" t="s">
        <v>2591</v>
      </c>
      <c r="C247" s="4" t="s">
        <v>2592</v>
      </c>
      <c r="D247" s="4">
        <v>0.78265716340000002</v>
      </c>
      <c r="E247" s="4">
        <v>5.4865496728999998</v>
      </c>
      <c r="F247" s="4">
        <v>9.5931607000000006E-3</v>
      </c>
      <c r="G247" s="4">
        <v>6.2451999999999996</v>
      </c>
      <c r="H247" s="4">
        <v>6.3387000000000002</v>
      </c>
      <c r="I247" s="4">
        <v>6.0631000000000004</v>
      </c>
      <c r="J247" s="4">
        <v>5.7735000000000003</v>
      </c>
      <c r="K247" s="4">
        <v>4.9687999999999999</v>
      </c>
      <c r="L247" s="4">
        <v>5.2153</v>
      </c>
      <c r="M247" s="4">
        <v>5.0742000000000003</v>
      </c>
      <c r="N247" s="4">
        <v>5.2643000000000004</v>
      </c>
      <c r="O247" s="4">
        <v>5.133</v>
      </c>
      <c r="P247" s="4">
        <v>4.7892999999999999</v>
      </c>
    </row>
    <row r="248" spans="1:16">
      <c r="A248" s="4" t="s">
        <v>2341</v>
      </c>
      <c r="B248" s="4" t="s">
        <v>2342</v>
      </c>
      <c r="C248" s="4" t="s">
        <v>2343</v>
      </c>
      <c r="D248" s="4">
        <v>0.60014221430000003</v>
      </c>
      <c r="E248" s="4">
        <v>5.741216938</v>
      </c>
      <c r="F248" s="4">
        <v>9.6112381000000007E-3</v>
      </c>
      <c r="G248" s="4">
        <v>6.1779999999999999</v>
      </c>
      <c r="H248" s="4">
        <v>6.0034999999999998</v>
      </c>
      <c r="I248" s="4">
        <v>6.085</v>
      </c>
      <c r="J248" s="4">
        <v>5.7385000000000002</v>
      </c>
      <c r="K248" s="4">
        <v>6.2015000000000002</v>
      </c>
      <c r="L248" s="4">
        <v>5.8411999999999997</v>
      </c>
      <c r="M248" s="4">
        <v>5.2130000000000001</v>
      </c>
      <c r="N248" s="4">
        <v>5.1330999999999998</v>
      </c>
      <c r="O248" s="4">
        <v>5.609</v>
      </c>
      <c r="P248" s="4">
        <v>5.4095000000000004</v>
      </c>
    </row>
    <row r="249" spans="1:16">
      <c r="A249" s="4" t="s">
        <v>2614</v>
      </c>
      <c r="B249" s="4" t="s">
        <v>2615</v>
      </c>
      <c r="C249" s="4" t="s">
        <v>2616</v>
      </c>
      <c r="D249" s="4">
        <v>0.81868751449999999</v>
      </c>
      <c r="E249" s="4">
        <v>5.0795999086999997</v>
      </c>
      <c r="F249" s="4">
        <v>9.6138866999999992E-3</v>
      </c>
      <c r="G249" s="4">
        <v>6.0548000000000002</v>
      </c>
      <c r="H249" s="4">
        <v>5.0746000000000002</v>
      </c>
      <c r="I249" s="4">
        <v>5.9329999999999998</v>
      </c>
      <c r="J249" s="4">
        <v>4.8762999999999996</v>
      </c>
      <c r="K249" s="4">
        <v>5.5058999999999996</v>
      </c>
      <c r="L249" s="4">
        <v>4.8815</v>
      </c>
      <c r="M249" s="4">
        <v>4.8049999999999997</v>
      </c>
      <c r="N249" s="4">
        <v>4.8876999999999997</v>
      </c>
      <c r="O249" s="4">
        <v>4.7257999999999996</v>
      </c>
      <c r="P249" s="4">
        <v>4.0513000000000003</v>
      </c>
    </row>
    <row r="250" spans="1:16">
      <c r="A250" s="4" t="s">
        <v>1243</v>
      </c>
      <c r="B250" s="4" t="s">
        <v>1244</v>
      </c>
      <c r="C250" s="4" t="s">
        <v>1245</v>
      </c>
      <c r="D250" s="4">
        <v>-0.63252316519999996</v>
      </c>
      <c r="E250" s="4">
        <v>5.8403472550000002</v>
      </c>
      <c r="F250" s="4">
        <v>9.6355030999999997E-3</v>
      </c>
      <c r="G250" s="4">
        <v>5.2146999999999997</v>
      </c>
      <c r="H250" s="4">
        <v>5.5995999999999997</v>
      </c>
      <c r="I250" s="4">
        <v>5.6760999999999999</v>
      </c>
      <c r="J250" s="4">
        <v>5.5770999999999997</v>
      </c>
      <c r="K250" s="4">
        <v>5.5529000000000002</v>
      </c>
      <c r="L250" s="4">
        <v>6.7523</v>
      </c>
      <c r="M250" s="4">
        <v>6.0357000000000003</v>
      </c>
      <c r="N250" s="4">
        <v>6.1517999999999997</v>
      </c>
      <c r="O250" s="4">
        <v>5.9861000000000004</v>
      </c>
      <c r="P250" s="4">
        <v>5.8571</v>
      </c>
    </row>
    <row r="251" spans="1:16">
      <c r="A251" s="4" t="s">
        <v>336</v>
      </c>
      <c r="B251" s="4" t="s">
        <v>337</v>
      </c>
      <c r="C251" s="4" t="s">
        <v>338</v>
      </c>
      <c r="D251" s="4">
        <v>-0.95058695930000003</v>
      </c>
      <c r="E251" s="4">
        <v>4.8833169063000001</v>
      </c>
      <c r="F251" s="4">
        <v>9.6494523999999995E-3</v>
      </c>
      <c r="G251" s="4">
        <v>4.6425999999999998</v>
      </c>
      <c r="H251" s="4">
        <v>4.6513999999999998</v>
      </c>
      <c r="I251" s="4">
        <v>4.6241000000000003</v>
      </c>
      <c r="J251" s="4">
        <v>4.0613000000000001</v>
      </c>
      <c r="K251" s="4">
        <v>4.0606999999999998</v>
      </c>
      <c r="L251" s="4">
        <v>5.1041999999999996</v>
      </c>
      <c r="M251" s="4">
        <v>6.3559999999999999</v>
      </c>
      <c r="N251" s="4">
        <v>5.7092999999999998</v>
      </c>
      <c r="O251" s="4">
        <v>5.1275000000000004</v>
      </c>
      <c r="P251" s="4">
        <v>4.4960000000000004</v>
      </c>
    </row>
    <row r="252" spans="1:16">
      <c r="A252" s="4" t="s">
        <v>2299</v>
      </c>
      <c r="B252" s="4" t="s">
        <v>2300</v>
      </c>
      <c r="C252" s="4" t="s">
        <v>2301</v>
      </c>
      <c r="D252" s="4">
        <v>0.58286521440000005</v>
      </c>
      <c r="E252" s="4">
        <v>4.6814346135999996</v>
      </c>
      <c r="F252" s="4">
        <v>9.6515951999999999E-3</v>
      </c>
      <c r="G252" s="4">
        <v>5.1374000000000004</v>
      </c>
      <c r="H252" s="4">
        <v>5.1864999999999997</v>
      </c>
      <c r="I252" s="4">
        <v>4.9412000000000003</v>
      </c>
      <c r="J252" s="4">
        <v>4.9386000000000001</v>
      </c>
      <c r="K252" s="4">
        <v>4.6607000000000003</v>
      </c>
      <c r="L252" s="4">
        <v>4.3806000000000003</v>
      </c>
      <c r="M252" s="4">
        <v>4.4465000000000003</v>
      </c>
      <c r="N252" s="4">
        <v>4.6660000000000004</v>
      </c>
      <c r="O252" s="4">
        <v>4.4539</v>
      </c>
      <c r="P252" s="4">
        <v>4.0029000000000003</v>
      </c>
    </row>
    <row r="253" spans="1:16">
      <c r="A253" s="4" t="s">
        <v>622</v>
      </c>
      <c r="B253" s="4" t="s">
        <v>623</v>
      </c>
      <c r="C253" s="4" t="s">
        <v>624</v>
      </c>
      <c r="D253" s="4">
        <v>-0.78394285750000003</v>
      </c>
      <c r="E253" s="4">
        <v>6.6496168759999996</v>
      </c>
      <c r="F253" s="4">
        <v>9.6947054999999994E-3</v>
      </c>
      <c r="G253" s="4">
        <v>6.2352999999999996</v>
      </c>
      <c r="H253" s="4">
        <v>5.9973999999999998</v>
      </c>
      <c r="I253" s="4">
        <v>6.6452</v>
      </c>
      <c r="J253" s="4">
        <v>6.8089000000000004</v>
      </c>
      <c r="K253" s="4">
        <v>5.6014999999999997</v>
      </c>
      <c r="L253" s="4">
        <v>7.4619</v>
      </c>
      <c r="M253" s="4">
        <v>7.0602</v>
      </c>
      <c r="N253" s="4">
        <v>7.2384000000000004</v>
      </c>
      <c r="O253" s="4">
        <v>6.6951999999999998</v>
      </c>
      <c r="P253" s="4">
        <v>6.7523</v>
      </c>
    </row>
    <row r="254" spans="1:16">
      <c r="A254" s="4" t="s">
        <v>2082</v>
      </c>
      <c r="B254" s="4" t="s">
        <v>2083</v>
      </c>
      <c r="C254" s="4" t="s">
        <v>2084</v>
      </c>
      <c r="D254" s="4">
        <v>0.52386200719999998</v>
      </c>
      <c r="E254" s="4">
        <v>6.7695582057000001</v>
      </c>
      <c r="F254" s="4">
        <v>9.7259627999999997E-3</v>
      </c>
      <c r="G254" s="4">
        <v>6.9336000000000002</v>
      </c>
      <c r="H254" s="4">
        <v>7.0800999999999998</v>
      </c>
      <c r="I254" s="4">
        <v>7.0753000000000004</v>
      </c>
      <c r="J254" s="4">
        <v>7.0936000000000003</v>
      </c>
      <c r="K254" s="4">
        <v>6.9748000000000001</v>
      </c>
      <c r="L254" s="4">
        <v>6.4850000000000003</v>
      </c>
      <c r="M254" s="4">
        <v>6.1928000000000001</v>
      </c>
      <c r="N254" s="4">
        <v>6.7363999999999997</v>
      </c>
      <c r="O254" s="4">
        <v>6.5449000000000002</v>
      </c>
      <c r="P254" s="4">
        <v>6.5789999999999997</v>
      </c>
    </row>
    <row r="255" spans="1:16">
      <c r="A255" s="4" t="s">
        <v>1285</v>
      </c>
      <c r="B255" s="4" t="s">
        <v>1286</v>
      </c>
      <c r="C255" s="4" t="s">
        <v>1287</v>
      </c>
      <c r="D255" s="4">
        <v>-0.62478351320000003</v>
      </c>
      <c r="E255" s="4">
        <v>8.3551076999999996</v>
      </c>
      <c r="F255" s="4">
        <v>9.7471625999999995E-3</v>
      </c>
      <c r="G255" s="4">
        <v>8.1783000000000001</v>
      </c>
      <c r="H255" s="4">
        <v>7.8167999999999997</v>
      </c>
      <c r="I255" s="4">
        <v>8.0562000000000005</v>
      </c>
      <c r="J255" s="4">
        <v>8.4141999999999992</v>
      </c>
      <c r="K255" s="4">
        <v>7.7481</v>
      </c>
      <c r="L255" s="4">
        <v>8.7553999999999998</v>
      </c>
      <c r="M255" s="4">
        <v>8.4464000000000006</v>
      </c>
      <c r="N255" s="4">
        <v>8.3239999999999998</v>
      </c>
      <c r="O255" s="4">
        <v>8.8552999999999997</v>
      </c>
      <c r="P255" s="4">
        <v>8.9564000000000004</v>
      </c>
    </row>
    <row r="256" spans="1:16">
      <c r="A256" s="4" t="s">
        <v>1435</v>
      </c>
      <c r="B256" s="4" t="s">
        <v>1436</v>
      </c>
      <c r="C256" s="4" t="s">
        <v>1437</v>
      </c>
      <c r="D256" s="4">
        <v>-0.60297906980000004</v>
      </c>
      <c r="E256" s="4">
        <v>7.1658183515999996</v>
      </c>
      <c r="F256" s="4">
        <v>9.7578969000000002E-3</v>
      </c>
      <c r="G256" s="4">
        <v>6.8525</v>
      </c>
      <c r="H256" s="4">
        <v>6.6078999999999999</v>
      </c>
      <c r="I256" s="4">
        <v>7.0449999999999999</v>
      </c>
      <c r="J256" s="4">
        <v>7.0465</v>
      </c>
      <c r="K256" s="4">
        <v>6.7698</v>
      </c>
      <c r="L256" s="4">
        <v>7.1294000000000004</v>
      </c>
      <c r="M256" s="4">
        <v>7.532</v>
      </c>
      <c r="N256" s="4">
        <v>7.9191000000000003</v>
      </c>
      <c r="O256" s="4">
        <v>7.2912999999999997</v>
      </c>
      <c r="P256" s="4">
        <v>7.4648000000000003</v>
      </c>
    </row>
    <row r="257" spans="1:16">
      <c r="A257" s="4" t="s">
        <v>2236</v>
      </c>
      <c r="B257" s="4" t="s">
        <v>2237</v>
      </c>
      <c r="C257" s="4" t="s">
        <v>2238</v>
      </c>
      <c r="D257" s="4">
        <v>0.55571143970000003</v>
      </c>
      <c r="E257" s="4">
        <v>6.1301906500000003</v>
      </c>
      <c r="F257" s="4">
        <v>9.7775238999999996E-3</v>
      </c>
      <c r="G257" s="4">
        <v>6.4196999999999997</v>
      </c>
      <c r="H257" s="4">
        <v>6.8362999999999996</v>
      </c>
      <c r="I257" s="4">
        <v>6.3537999999999997</v>
      </c>
      <c r="J257" s="4">
        <v>6.3243999999999998</v>
      </c>
      <c r="K257" s="4">
        <v>6.1059999999999999</v>
      </c>
      <c r="L257" s="4">
        <v>5.9363999999999999</v>
      </c>
      <c r="M257" s="4">
        <v>5.8432000000000004</v>
      </c>
      <c r="N257" s="4">
        <v>5.9019000000000004</v>
      </c>
      <c r="O257" s="4">
        <v>5.7991999999999999</v>
      </c>
      <c r="P257" s="4">
        <v>5.7809999999999997</v>
      </c>
    </row>
    <row r="258" spans="1:16">
      <c r="A258" s="4" t="s">
        <v>829</v>
      </c>
      <c r="B258" s="4" t="s">
        <v>830</v>
      </c>
      <c r="C258" s="4" t="s">
        <v>831</v>
      </c>
      <c r="D258" s="4">
        <v>-0.72738148660000002</v>
      </c>
      <c r="E258" s="4">
        <v>7.9554447873000003</v>
      </c>
      <c r="F258" s="4">
        <v>9.8491489999999998E-3</v>
      </c>
      <c r="G258" s="4">
        <v>7.7765000000000004</v>
      </c>
      <c r="H258" s="4">
        <v>7.2587999999999999</v>
      </c>
      <c r="I258" s="4">
        <v>7.1775000000000002</v>
      </c>
      <c r="J258" s="4">
        <v>7.9439000000000002</v>
      </c>
      <c r="K258" s="4">
        <v>7.8019999999999996</v>
      </c>
      <c r="L258" s="4">
        <v>8.2737999999999996</v>
      </c>
      <c r="M258" s="4">
        <v>7.7629999999999999</v>
      </c>
      <c r="N258" s="4">
        <v>8.19</v>
      </c>
      <c r="O258" s="4">
        <v>8.6480999999999995</v>
      </c>
      <c r="P258" s="4">
        <v>8.7207000000000008</v>
      </c>
    </row>
    <row r="259" spans="1:16">
      <c r="A259" s="4" t="s">
        <v>399</v>
      </c>
      <c r="B259" s="4" t="s">
        <v>334</v>
      </c>
      <c r="C259" s="4" t="s">
        <v>335</v>
      </c>
      <c r="D259" s="4">
        <v>-0.89868995549999997</v>
      </c>
      <c r="E259" s="4">
        <v>7.1606298958999997</v>
      </c>
      <c r="F259" s="4">
        <v>9.9188447999999999E-3</v>
      </c>
      <c r="G259" s="4">
        <v>6.0876999999999999</v>
      </c>
      <c r="H259" s="4">
        <v>7.4126000000000003</v>
      </c>
      <c r="I259" s="4">
        <v>7.0571999999999999</v>
      </c>
      <c r="J259" s="4">
        <v>6.2008999999999999</v>
      </c>
      <c r="K259" s="4">
        <v>6.7980999999999998</v>
      </c>
      <c r="L259" s="4">
        <v>7.5415000000000001</v>
      </c>
      <c r="M259" s="4">
        <v>7.0472999999999999</v>
      </c>
      <c r="N259" s="4">
        <v>8.0570000000000004</v>
      </c>
      <c r="O259" s="4">
        <v>8.0667000000000009</v>
      </c>
      <c r="P259" s="4">
        <v>7.3373999999999997</v>
      </c>
    </row>
    <row r="260" spans="1:16">
      <c r="A260" s="4" t="s">
        <v>216</v>
      </c>
      <c r="B260" s="4" t="s">
        <v>217</v>
      </c>
      <c r="C260" s="4" t="s">
        <v>218</v>
      </c>
      <c r="D260" s="4">
        <v>-1.0887307990999999</v>
      </c>
      <c r="E260" s="4">
        <v>5.6149622512999997</v>
      </c>
      <c r="F260" s="4">
        <v>9.9237262E-3</v>
      </c>
      <c r="G260" s="4">
        <v>5.0727000000000002</v>
      </c>
      <c r="H260" s="4">
        <v>5.9450000000000003</v>
      </c>
      <c r="I260" s="4">
        <v>5.3700999999999999</v>
      </c>
      <c r="J260" s="4">
        <v>4.8682999999999996</v>
      </c>
      <c r="K260" s="4">
        <v>4.0968999999999998</v>
      </c>
      <c r="L260" s="4">
        <v>6.6868999999999996</v>
      </c>
      <c r="M260" s="4">
        <v>5.5225999999999997</v>
      </c>
      <c r="N260" s="4">
        <v>6.3586</v>
      </c>
      <c r="O260" s="4">
        <v>5.4668000000000001</v>
      </c>
      <c r="P260" s="4">
        <v>6.7617000000000003</v>
      </c>
    </row>
    <row r="261" spans="1:16">
      <c r="A261" s="4" t="s">
        <v>1273</v>
      </c>
      <c r="B261" s="4" t="s">
        <v>1274</v>
      </c>
      <c r="C261" s="4" t="s">
        <v>1275</v>
      </c>
      <c r="D261" s="4">
        <v>-0.62636644269999997</v>
      </c>
      <c r="E261" s="4">
        <v>5.6529984982999997</v>
      </c>
      <c r="F261" s="4">
        <v>9.9399300999999992E-3</v>
      </c>
      <c r="G261" s="4">
        <v>5.1505999999999998</v>
      </c>
      <c r="H261" s="4">
        <v>5.2095000000000002</v>
      </c>
      <c r="I261" s="4">
        <v>5.1588000000000003</v>
      </c>
      <c r="J261" s="4">
        <v>5.7777000000000003</v>
      </c>
      <c r="K261" s="4">
        <v>5.4024000000000001</v>
      </c>
      <c r="L261" s="4">
        <v>5.9817</v>
      </c>
      <c r="M261" s="4">
        <v>5.8653000000000004</v>
      </c>
      <c r="N261" s="4">
        <v>6.1125999999999996</v>
      </c>
      <c r="O261" s="4">
        <v>5.5552999999999999</v>
      </c>
      <c r="P261" s="4">
        <v>6.3159000000000001</v>
      </c>
    </row>
    <row r="262" spans="1:16">
      <c r="A262" s="4" t="s">
        <v>832</v>
      </c>
      <c r="B262" s="4" t="s">
        <v>833</v>
      </c>
      <c r="C262" s="4" t="s">
        <v>834</v>
      </c>
      <c r="D262" s="4">
        <v>-0.72689866670000003</v>
      </c>
      <c r="E262" s="4">
        <v>6.6552211951000002</v>
      </c>
      <c r="F262" s="4">
        <v>9.9788505000000007E-3</v>
      </c>
      <c r="G262" s="4">
        <v>5.7385000000000002</v>
      </c>
      <c r="H262" s="4">
        <v>6.5502000000000002</v>
      </c>
      <c r="I262" s="4">
        <v>6.5486000000000004</v>
      </c>
      <c r="J262" s="4">
        <v>6.3883999999999999</v>
      </c>
      <c r="K262" s="4">
        <v>6.2332000000000001</v>
      </c>
      <c r="L262" s="4">
        <v>6.6296999999999997</v>
      </c>
      <c r="M262" s="4">
        <v>7.1363000000000003</v>
      </c>
      <c r="N262" s="4">
        <v>7.1269999999999998</v>
      </c>
      <c r="O262" s="4">
        <v>6.6276999999999999</v>
      </c>
      <c r="P262" s="4">
        <v>7.5727000000000002</v>
      </c>
    </row>
    <row r="263" spans="1:16">
      <c r="A263" s="4" t="s">
        <v>2833</v>
      </c>
      <c r="B263" s="4" t="s">
        <v>2834</v>
      </c>
      <c r="C263" s="4" t="s">
        <v>2835</v>
      </c>
      <c r="D263" s="4">
        <v>1.4681047667</v>
      </c>
      <c r="E263" s="4">
        <v>6.8829292951000003</v>
      </c>
      <c r="F263" s="4">
        <v>1.00659314E-2</v>
      </c>
      <c r="G263" s="4">
        <v>7.8647</v>
      </c>
      <c r="H263" s="4">
        <v>7.2405999999999997</v>
      </c>
      <c r="I263" s="4">
        <v>7.8634000000000004</v>
      </c>
      <c r="J263" s="4">
        <v>7.1924000000000001</v>
      </c>
      <c r="K263" s="4">
        <v>7.9238</v>
      </c>
      <c r="L263" s="4">
        <v>7.3944999999999999</v>
      </c>
      <c r="M263" s="4">
        <v>4.4416000000000002</v>
      </c>
      <c r="N263" s="4">
        <v>5.2972000000000001</v>
      </c>
      <c r="O263" s="4">
        <v>7.1840999999999999</v>
      </c>
      <c r="P263" s="4">
        <v>6.4269999999999996</v>
      </c>
    </row>
    <row r="264" spans="1:16">
      <c r="A264" s="4" t="s">
        <v>1755</v>
      </c>
      <c r="B264" s="4" t="s">
        <v>1756</v>
      </c>
      <c r="C264" s="4" t="s">
        <v>1757</v>
      </c>
      <c r="D264" s="4">
        <v>-0.54079750100000001</v>
      </c>
      <c r="E264" s="4">
        <v>8.3381542254000003</v>
      </c>
      <c r="F264" s="4">
        <v>1.0075254800000001E-2</v>
      </c>
      <c r="G264" s="4">
        <v>7.9610000000000003</v>
      </c>
      <c r="H264" s="4">
        <v>7.8361999999999998</v>
      </c>
      <c r="I264" s="4">
        <v>8.2437000000000005</v>
      </c>
      <c r="J264" s="4">
        <v>8.1065000000000005</v>
      </c>
      <c r="K264" s="4">
        <v>8.1913999999999998</v>
      </c>
      <c r="L264" s="4">
        <v>8.3651</v>
      </c>
      <c r="M264" s="4">
        <v>8.4678000000000004</v>
      </c>
      <c r="N264" s="4">
        <v>8.6387999999999998</v>
      </c>
      <c r="O264" s="4">
        <v>8.7803000000000004</v>
      </c>
      <c r="P264" s="4">
        <v>8.7905999999999995</v>
      </c>
    </row>
    <row r="265" spans="1:16">
      <c r="A265" s="4" t="s">
        <v>979</v>
      </c>
      <c r="B265" s="4" t="s">
        <v>980</v>
      </c>
      <c r="C265" s="4" t="s">
        <v>981</v>
      </c>
      <c r="D265" s="4">
        <v>-0.68164639140000005</v>
      </c>
      <c r="E265" s="4">
        <v>8.0483037944000007</v>
      </c>
      <c r="F265" s="4">
        <v>1.00757346E-2</v>
      </c>
      <c r="G265" s="4">
        <v>7.9791999999999996</v>
      </c>
      <c r="H265" s="4">
        <v>7.5693000000000001</v>
      </c>
      <c r="I265" s="4">
        <v>7.0751999999999997</v>
      </c>
      <c r="J265" s="4">
        <v>7.9226999999999999</v>
      </c>
      <c r="K265" s="4">
        <v>7.9909999999999997</v>
      </c>
      <c r="L265" s="4">
        <v>8.0892999999999997</v>
      </c>
      <c r="M265" s="4">
        <v>8.6166999999999998</v>
      </c>
      <c r="N265" s="4">
        <v>8.4335000000000004</v>
      </c>
      <c r="O265" s="4">
        <v>8.1745999999999999</v>
      </c>
      <c r="P265" s="4">
        <v>8.6316000000000006</v>
      </c>
    </row>
    <row r="266" spans="1:16">
      <c r="A266" s="4" t="s">
        <v>1075</v>
      </c>
      <c r="B266" s="4" t="s">
        <v>1076</v>
      </c>
      <c r="C266" s="4" t="s">
        <v>1077</v>
      </c>
      <c r="D266" s="4">
        <v>-0.66148382630000002</v>
      </c>
      <c r="E266" s="4">
        <v>7.2709002431999998</v>
      </c>
      <c r="F266" s="4">
        <v>1.01697783E-2</v>
      </c>
      <c r="G266" s="4">
        <v>6.8075999999999999</v>
      </c>
      <c r="H266" s="4">
        <v>6.4920999999999998</v>
      </c>
      <c r="I266" s="4">
        <v>6.9234</v>
      </c>
      <c r="J266" s="4">
        <v>7.0122</v>
      </c>
      <c r="K266" s="4">
        <v>7.4654999999999996</v>
      </c>
      <c r="L266" s="4">
        <v>7.7</v>
      </c>
      <c r="M266" s="4">
        <v>7.2504</v>
      </c>
      <c r="N266" s="4">
        <v>7.7473999999999998</v>
      </c>
      <c r="O266" s="4">
        <v>7.4135999999999997</v>
      </c>
      <c r="P266" s="4">
        <v>7.8967999999999998</v>
      </c>
    </row>
    <row r="267" spans="1:16">
      <c r="A267" s="4" t="s">
        <v>2677</v>
      </c>
      <c r="B267" s="4" t="s">
        <v>2678</v>
      </c>
      <c r="C267" s="4" t="s">
        <v>2679</v>
      </c>
      <c r="D267" s="4">
        <v>0.8940731207</v>
      </c>
      <c r="E267" s="4">
        <v>7.0648440692000003</v>
      </c>
      <c r="F267" s="4">
        <v>1.01951084E-2</v>
      </c>
      <c r="G267" s="4">
        <v>7.5846999999999998</v>
      </c>
      <c r="H267" s="4">
        <v>7.3533999999999997</v>
      </c>
      <c r="I267" s="4">
        <v>8.0892999999999997</v>
      </c>
      <c r="J267" s="4">
        <v>6.9661</v>
      </c>
      <c r="K267" s="4">
        <v>7.5659000000000001</v>
      </c>
      <c r="L267" s="4">
        <v>7.2789999999999999</v>
      </c>
      <c r="M267" s="4">
        <v>6.4059999999999997</v>
      </c>
      <c r="N267" s="4">
        <v>5.7245999999999997</v>
      </c>
      <c r="O267" s="4">
        <v>6.9564000000000004</v>
      </c>
      <c r="P267" s="4">
        <v>6.7230999999999996</v>
      </c>
    </row>
    <row r="268" spans="1:16">
      <c r="A268" s="4" t="s">
        <v>2581</v>
      </c>
      <c r="B268" s="4" t="s">
        <v>2582</v>
      </c>
      <c r="C268" s="4" t="s">
        <v>2583</v>
      </c>
      <c r="D268" s="4">
        <v>0.75526264139999999</v>
      </c>
      <c r="E268" s="4">
        <v>6.8296794467000002</v>
      </c>
      <c r="F268" s="4">
        <v>1.0196645400000001E-2</v>
      </c>
      <c r="G268" s="4">
        <v>7.2990000000000004</v>
      </c>
      <c r="H268" s="4">
        <v>7.4088000000000003</v>
      </c>
      <c r="I268" s="4">
        <v>6.7098000000000004</v>
      </c>
      <c r="J268" s="4">
        <v>7.2973999999999997</v>
      </c>
      <c r="K268" s="4">
        <v>7.3215000000000003</v>
      </c>
      <c r="L268" s="4">
        <v>7.1123000000000003</v>
      </c>
      <c r="M268" s="4">
        <v>6.2317</v>
      </c>
      <c r="N268" s="4">
        <v>6.1738999999999997</v>
      </c>
      <c r="O268" s="4">
        <v>6.7953999999999999</v>
      </c>
      <c r="P268" s="4">
        <v>5.9470000000000001</v>
      </c>
    </row>
    <row r="269" spans="1:16">
      <c r="A269" s="4" t="s">
        <v>2434</v>
      </c>
      <c r="B269" s="4" t="s">
        <v>2435</v>
      </c>
      <c r="C269" s="4" t="s">
        <v>2436</v>
      </c>
      <c r="D269" s="4">
        <v>0.63599624200000004</v>
      </c>
      <c r="E269" s="4">
        <v>5.7066207387999999</v>
      </c>
      <c r="F269" s="4">
        <v>1.02368029E-2</v>
      </c>
      <c r="G269" s="4">
        <v>6.0906000000000002</v>
      </c>
      <c r="H269" s="4">
        <v>6.4381000000000004</v>
      </c>
      <c r="I269" s="4">
        <v>5.7697000000000003</v>
      </c>
      <c r="J269" s="4">
        <v>6.1426999999999996</v>
      </c>
      <c r="K269" s="4">
        <v>5.6821000000000002</v>
      </c>
      <c r="L269" s="4">
        <v>5.5170000000000003</v>
      </c>
      <c r="M269" s="4">
        <v>5.7590000000000003</v>
      </c>
      <c r="N269" s="4">
        <v>5.3731</v>
      </c>
      <c r="O269" s="4">
        <v>5.2458</v>
      </c>
      <c r="P269" s="4">
        <v>5.0480999999999998</v>
      </c>
    </row>
    <row r="270" spans="1:16">
      <c r="A270" s="4" t="s">
        <v>596</v>
      </c>
      <c r="B270" s="4" t="s">
        <v>597</v>
      </c>
      <c r="C270" s="4" t="s">
        <v>598</v>
      </c>
      <c r="D270" s="4">
        <v>-0.79348353679999994</v>
      </c>
      <c r="E270" s="4">
        <v>9.0544231938999999</v>
      </c>
      <c r="F270" s="4">
        <v>1.0283038899999999E-2</v>
      </c>
      <c r="G270" s="4">
        <v>8.3185000000000002</v>
      </c>
      <c r="H270" s="4">
        <v>8.4300999999999995</v>
      </c>
      <c r="I270" s="4">
        <v>8.6632999999999996</v>
      </c>
      <c r="J270" s="4">
        <v>8.8041999999999998</v>
      </c>
      <c r="K270" s="4">
        <v>9.0722000000000005</v>
      </c>
      <c r="L270" s="4">
        <v>8.9332999999999991</v>
      </c>
      <c r="M270" s="4">
        <v>9.9284999999999997</v>
      </c>
      <c r="N270" s="4">
        <v>10.102499999999999</v>
      </c>
      <c r="O270" s="4">
        <v>9.1883999999999997</v>
      </c>
      <c r="P270" s="4">
        <v>9.1031999999999993</v>
      </c>
    </row>
    <row r="271" spans="1:16">
      <c r="A271" s="4" t="s">
        <v>2566</v>
      </c>
      <c r="B271" s="4" t="s">
        <v>2567</v>
      </c>
      <c r="C271" s="4" t="s">
        <v>2568</v>
      </c>
      <c r="D271" s="4">
        <v>0.73623956400000001</v>
      </c>
      <c r="E271" s="4">
        <v>6.4473665425000002</v>
      </c>
      <c r="F271" s="4">
        <v>1.0329693100000001E-2</v>
      </c>
      <c r="G271" s="4">
        <v>6.9763999999999999</v>
      </c>
      <c r="H271" s="4">
        <v>7.3040000000000003</v>
      </c>
      <c r="I271" s="4">
        <v>6.4957000000000003</v>
      </c>
      <c r="J271" s="4">
        <v>6.7995000000000001</v>
      </c>
      <c r="K271" s="4">
        <v>6.5018000000000002</v>
      </c>
      <c r="L271" s="4">
        <v>6.3205999999999998</v>
      </c>
      <c r="M271" s="4">
        <v>6.6567999999999996</v>
      </c>
      <c r="N271" s="4">
        <v>6.0282999999999998</v>
      </c>
      <c r="O271" s="4">
        <v>5.7462</v>
      </c>
      <c r="P271" s="4">
        <v>5.6443000000000003</v>
      </c>
    </row>
    <row r="272" spans="1:16">
      <c r="A272" s="4" t="s">
        <v>1108</v>
      </c>
      <c r="B272" s="4" t="s">
        <v>1109</v>
      </c>
      <c r="C272" s="4" t="s">
        <v>1110</v>
      </c>
      <c r="D272" s="4">
        <v>-0.6562742386</v>
      </c>
      <c r="E272" s="4">
        <v>6.9814932030000003</v>
      </c>
      <c r="F272" s="4">
        <v>1.03456998E-2</v>
      </c>
      <c r="G272" s="4">
        <v>6.8414999999999999</v>
      </c>
      <c r="H272" s="4">
        <v>6.3813000000000004</v>
      </c>
      <c r="I272" s="4">
        <v>6.6186999999999996</v>
      </c>
      <c r="J272" s="4">
        <v>6.6307</v>
      </c>
      <c r="K272" s="4">
        <v>6.7945000000000002</v>
      </c>
      <c r="L272" s="4">
        <v>7.1882999999999999</v>
      </c>
      <c r="M272" s="4">
        <v>7.2347999999999999</v>
      </c>
      <c r="N272" s="4">
        <v>7.0374999999999996</v>
      </c>
      <c r="O272" s="4">
        <v>7.0822000000000003</v>
      </c>
      <c r="P272" s="4">
        <v>8.0053999999999998</v>
      </c>
    </row>
    <row r="273" spans="1:16">
      <c r="A273" s="4" t="s">
        <v>1333</v>
      </c>
      <c r="B273" s="4" t="s">
        <v>1334</v>
      </c>
      <c r="C273" s="4" t="s">
        <v>1335</v>
      </c>
      <c r="D273" s="4">
        <v>-0.6171474253</v>
      </c>
      <c r="E273" s="4">
        <v>6.4987309434</v>
      </c>
      <c r="F273" s="4">
        <v>1.0356211800000001E-2</v>
      </c>
      <c r="G273" s="4">
        <v>5.9077000000000002</v>
      </c>
      <c r="H273" s="4">
        <v>5.9781000000000004</v>
      </c>
      <c r="I273" s="4">
        <v>6.5742000000000003</v>
      </c>
      <c r="J273" s="4">
        <v>6.4123000000000001</v>
      </c>
      <c r="K273" s="4">
        <v>6.0785</v>
      </c>
      <c r="L273" s="4">
        <v>7.2321</v>
      </c>
      <c r="M273" s="4">
        <v>6.6395999999999997</v>
      </c>
      <c r="N273" s="4">
        <v>6.7146999999999997</v>
      </c>
      <c r="O273" s="4">
        <v>6.6300999999999997</v>
      </c>
      <c r="P273" s="4">
        <v>6.82</v>
      </c>
    </row>
    <row r="274" spans="1:16">
      <c r="A274" s="4" t="s">
        <v>75</v>
      </c>
      <c r="B274" s="4" t="s">
        <v>76</v>
      </c>
      <c r="C274" s="4" t="s">
        <v>77</v>
      </c>
      <c r="D274" s="4">
        <v>-1.5728234299999999</v>
      </c>
      <c r="E274" s="4">
        <v>9.4847191796000008</v>
      </c>
      <c r="F274" s="4">
        <v>1.03805155E-2</v>
      </c>
      <c r="G274" s="4">
        <v>8.8323</v>
      </c>
      <c r="H274" s="4">
        <v>9.0745000000000005</v>
      </c>
      <c r="I274" s="4">
        <v>8.2302</v>
      </c>
      <c r="J274" s="4">
        <v>9.6061999999999994</v>
      </c>
      <c r="K274" s="4">
        <v>7.7483000000000004</v>
      </c>
      <c r="L274" s="4">
        <v>11.3169</v>
      </c>
      <c r="M274" s="4">
        <v>9.5288000000000004</v>
      </c>
      <c r="N274" s="4">
        <v>8.5683000000000007</v>
      </c>
      <c r="O274" s="4">
        <v>10.4825</v>
      </c>
      <c r="P274" s="4">
        <v>11.459199999999999</v>
      </c>
    </row>
    <row r="275" spans="1:16">
      <c r="A275" s="4" t="s">
        <v>2767</v>
      </c>
      <c r="B275" s="4" t="s">
        <v>2768</v>
      </c>
      <c r="C275" s="4" t="s">
        <v>2769</v>
      </c>
      <c r="D275" s="4">
        <v>1.189586563</v>
      </c>
      <c r="E275" s="4">
        <v>5.9644738756000004</v>
      </c>
      <c r="F275" s="4">
        <v>1.0405043500000001E-2</v>
      </c>
      <c r="G275" s="4">
        <v>6.7141999999999999</v>
      </c>
      <c r="H275" s="4">
        <v>5.8548</v>
      </c>
      <c r="I275" s="4">
        <v>5.7420999999999998</v>
      </c>
      <c r="J275" s="4">
        <v>7.6939000000000002</v>
      </c>
      <c r="K275" s="4">
        <v>6.7912999999999997</v>
      </c>
      <c r="L275" s="4">
        <v>6.4352999999999998</v>
      </c>
      <c r="M275" s="4">
        <v>4.7152000000000003</v>
      </c>
      <c r="N275" s="4">
        <v>5.0312000000000001</v>
      </c>
      <c r="O275" s="4">
        <v>5.1155999999999997</v>
      </c>
      <c r="P275" s="4">
        <v>5.5510999999999999</v>
      </c>
    </row>
    <row r="276" spans="1:16">
      <c r="A276" s="4" t="s">
        <v>712</v>
      </c>
      <c r="B276" s="4" t="s">
        <v>713</v>
      </c>
      <c r="C276" s="4" t="s">
        <v>714</v>
      </c>
      <c r="D276" s="4">
        <v>-0.75718489499999997</v>
      </c>
      <c r="E276" s="4">
        <v>9.0776087988</v>
      </c>
      <c r="F276" s="4">
        <v>1.0481847900000001E-2</v>
      </c>
      <c r="G276" s="4">
        <v>8.5161999999999995</v>
      </c>
      <c r="H276" s="4">
        <v>8.8919999999999995</v>
      </c>
      <c r="I276" s="4">
        <v>8.6340000000000003</v>
      </c>
      <c r="J276" s="4">
        <v>9.1514000000000006</v>
      </c>
      <c r="K276" s="4">
        <v>8.3013999999999992</v>
      </c>
      <c r="L276" s="4">
        <v>9.0896000000000008</v>
      </c>
      <c r="M276" s="4">
        <v>10.1495</v>
      </c>
      <c r="N276" s="4">
        <v>9.6872000000000007</v>
      </c>
      <c r="O276" s="4">
        <v>9.0747999999999998</v>
      </c>
      <c r="P276" s="4">
        <v>9.2798999999999996</v>
      </c>
    </row>
    <row r="277" spans="1:16">
      <c r="A277" s="4" t="s">
        <v>297</v>
      </c>
      <c r="B277" s="4" t="s">
        <v>298</v>
      </c>
      <c r="C277" s="4" t="s">
        <v>299</v>
      </c>
      <c r="D277" s="4">
        <v>-0.9856352639</v>
      </c>
      <c r="E277" s="4">
        <v>7.1194371431999999</v>
      </c>
      <c r="F277" s="4">
        <v>1.0662789900000001E-2</v>
      </c>
      <c r="G277" s="4">
        <v>6.5083000000000002</v>
      </c>
      <c r="H277" s="4">
        <v>6.2702</v>
      </c>
      <c r="I277" s="4">
        <v>5.8021000000000003</v>
      </c>
      <c r="J277" s="4">
        <v>6.7112999999999996</v>
      </c>
      <c r="K277" s="4">
        <v>7.8411999999999997</v>
      </c>
      <c r="L277" s="4">
        <v>7.7629999999999999</v>
      </c>
      <c r="M277" s="4">
        <v>7.0895999999999999</v>
      </c>
      <c r="N277" s="4">
        <v>7.7220000000000004</v>
      </c>
      <c r="O277" s="4">
        <v>7.5266999999999999</v>
      </c>
      <c r="P277" s="4">
        <v>7.96</v>
      </c>
    </row>
    <row r="278" spans="1:16">
      <c r="A278" s="4" t="s">
        <v>643</v>
      </c>
      <c r="B278" s="4" t="s">
        <v>644</v>
      </c>
      <c r="C278" s="4" t="s">
        <v>645</v>
      </c>
      <c r="D278" s="4">
        <v>-0.77920731480000005</v>
      </c>
      <c r="E278" s="4">
        <v>5.3258498480999998</v>
      </c>
      <c r="F278" s="4">
        <v>1.0730113899999999E-2</v>
      </c>
      <c r="G278" s="4">
        <v>4.5126999999999997</v>
      </c>
      <c r="H278" s="4">
        <v>4.4490999999999996</v>
      </c>
      <c r="I278" s="4">
        <v>5.0015999999999998</v>
      </c>
      <c r="J278" s="4">
        <v>5.13</v>
      </c>
      <c r="K278" s="4">
        <v>5.5879000000000003</v>
      </c>
      <c r="L278" s="4">
        <v>6.0430000000000001</v>
      </c>
      <c r="M278" s="4">
        <v>5.5796000000000001</v>
      </c>
      <c r="N278" s="4">
        <v>5.6478999999999999</v>
      </c>
      <c r="O278" s="4">
        <v>5.2053000000000003</v>
      </c>
      <c r="P278" s="4">
        <v>6.1013999999999999</v>
      </c>
    </row>
    <row r="279" spans="1:16">
      <c r="A279" s="4" t="s">
        <v>2560</v>
      </c>
      <c r="B279" s="4" t="s">
        <v>2561</v>
      </c>
      <c r="C279" s="4" t="s">
        <v>2562</v>
      </c>
      <c r="D279" s="4">
        <v>0.73523501040000006</v>
      </c>
      <c r="E279" s="4">
        <v>5.6208864733999997</v>
      </c>
      <c r="F279" s="4">
        <v>1.0735014100000001E-2</v>
      </c>
      <c r="G279" s="4">
        <v>6.4001000000000001</v>
      </c>
      <c r="H279" s="4">
        <v>6.5602999999999998</v>
      </c>
      <c r="I279" s="4">
        <v>5.6093999999999999</v>
      </c>
      <c r="J279" s="4">
        <v>5.6912000000000003</v>
      </c>
      <c r="K279" s="4">
        <v>5.6814</v>
      </c>
      <c r="L279" s="4">
        <v>5.6295999999999999</v>
      </c>
      <c r="M279" s="4">
        <v>5.5263</v>
      </c>
      <c r="N279" s="4">
        <v>5.0614999999999997</v>
      </c>
      <c r="O279" s="4">
        <v>5.0105000000000004</v>
      </c>
      <c r="P279" s="4">
        <v>5.0384000000000002</v>
      </c>
    </row>
    <row r="280" spans="1:16">
      <c r="A280" s="4" t="s">
        <v>2347</v>
      </c>
      <c r="B280" s="4" t="s">
        <v>2348</v>
      </c>
      <c r="C280" s="4" t="s">
        <v>2349</v>
      </c>
      <c r="D280" s="4">
        <v>0.60182374810000006</v>
      </c>
      <c r="E280" s="4">
        <v>6.4614691061</v>
      </c>
      <c r="F280" s="4">
        <v>1.07438668E-2</v>
      </c>
      <c r="G280" s="4">
        <v>7.1010999999999997</v>
      </c>
      <c r="H280" s="4">
        <v>7.0860000000000003</v>
      </c>
      <c r="I280" s="4">
        <v>6.4939999999999998</v>
      </c>
      <c r="J280" s="4">
        <v>6.5961999999999996</v>
      </c>
      <c r="K280" s="4">
        <v>6.5345000000000004</v>
      </c>
      <c r="L280" s="4">
        <v>5.8987999999999996</v>
      </c>
      <c r="M280" s="4">
        <v>6.1912000000000003</v>
      </c>
      <c r="N280" s="4">
        <v>6.0750000000000002</v>
      </c>
      <c r="O280" s="4">
        <v>6.1872999999999996</v>
      </c>
      <c r="P280" s="4">
        <v>6.4504999999999999</v>
      </c>
    </row>
    <row r="281" spans="1:16">
      <c r="A281" s="4" t="s">
        <v>2377</v>
      </c>
      <c r="B281" s="4" t="s">
        <v>2378</v>
      </c>
      <c r="C281" s="4" t="s">
        <v>2379</v>
      </c>
      <c r="D281" s="4">
        <v>0.61728184289999999</v>
      </c>
      <c r="E281" s="4">
        <v>6.5226370404000003</v>
      </c>
      <c r="F281" s="4">
        <v>1.0770380600000001E-2</v>
      </c>
      <c r="G281" s="4">
        <v>7.1475999999999997</v>
      </c>
      <c r="H281" s="4">
        <v>7.0406000000000004</v>
      </c>
      <c r="I281" s="4">
        <v>6.9877000000000002</v>
      </c>
      <c r="J281" s="4">
        <v>6.4562999999999997</v>
      </c>
      <c r="K281" s="4">
        <v>6.5240999999999998</v>
      </c>
      <c r="L281" s="4">
        <v>6.3971999999999998</v>
      </c>
      <c r="M281" s="4">
        <v>6.0705999999999998</v>
      </c>
      <c r="N281" s="4">
        <v>5.9873000000000003</v>
      </c>
      <c r="O281" s="4">
        <v>6.5023999999999997</v>
      </c>
      <c r="P281" s="4">
        <v>6.1124999999999998</v>
      </c>
    </row>
    <row r="282" spans="1:16">
      <c r="A282" s="4" t="s">
        <v>625</v>
      </c>
      <c r="B282" s="4" t="s">
        <v>626</v>
      </c>
      <c r="C282" s="4" t="s">
        <v>627</v>
      </c>
      <c r="D282" s="4">
        <v>-0.78341829119999995</v>
      </c>
      <c r="E282" s="4">
        <v>8.4508178989000005</v>
      </c>
      <c r="F282" s="4">
        <v>1.08143179E-2</v>
      </c>
      <c r="G282" s="4">
        <v>8.1851000000000003</v>
      </c>
      <c r="H282" s="4">
        <v>7.4005000000000001</v>
      </c>
      <c r="I282" s="4">
        <v>8.2281999999999993</v>
      </c>
      <c r="J282" s="4">
        <v>8.0627999999999993</v>
      </c>
      <c r="K282" s="4">
        <v>8.4189000000000007</v>
      </c>
      <c r="L282" s="4">
        <v>8.5755999999999997</v>
      </c>
      <c r="M282" s="4">
        <v>8.3466000000000005</v>
      </c>
      <c r="N282" s="4">
        <v>8.6255000000000006</v>
      </c>
      <c r="O282" s="4">
        <v>9.3153000000000006</v>
      </c>
      <c r="P282" s="4">
        <v>9.3497000000000003</v>
      </c>
    </row>
    <row r="283" spans="1:16">
      <c r="A283" s="4" t="s">
        <v>1087</v>
      </c>
      <c r="B283" s="4" t="s">
        <v>1088</v>
      </c>
      <c r="C283" s="4" t="s">
        <v>1089</v>
      </c>
      <c r="D283" s="4">
        <v>-0.65926495029999999</v>
      </c>
      <c r="E283" s="4">
        <v>7.5617407486000001</v>
      </c>
      <c r="F283" s="4">
        <v>1.0880045600000001E-2</v>
      </c>
      <c r="G283" s="4">
        <v>6.7466999999999997</v>
      </c>
      <c r="H283" s="4">
        <v>7.0976999999999997</v>
      </c>
      <c r="I283" s="4">
        <v>7.3817000000000004</v>
      </c>
      <c r="J283" s="4">
        <v>7.1235999999999997</v>
      </c>
      <c r="K283" s="4">
        <v>7.8109000000000002</v>
      </c>
      <c r="L283" s="4">
        <v>8.0290999999999997</v>
      </c>
      <c r="M283" s="4">
        <v>7.7443</v>
      </c>
      <c r="N283" s="4">
        <v>8.0419</v>
      </c>
      <c r="O283" s="4">
        <v>7.5895000000000001</v>
      </c>
      <c r="P283" s="4">
        <v>8.0520999999999994</v>
      </c>
    </row>
    <row r="284" spans="1:16">
      <c r="A284" s="4" t="s">
        <v>2608</v>
      </c>
      <c r="B284" s="4" t="s">
        <v>2609</v>
      </c>
      <c r="C284" s="4" t="s">
        <v>2610</v>
      </c>
      <c r="D284" s="4">
        <v>0.8062022271</v>
      </c>
      <c r="E284" s="4">
        <v>8.0248684277999995</v>
      </c>
      <c r="F284" s="4">
        <v>1.09449822E-2</v>
      </c>
      <c r="G284" s="4">
        <v>7.8673000000000002</v>
      </c>
      <c r="H284" s="4">
        <v>8.3503000000000007</v>
      </c>
      <c r="I284" s="4">
        <v>8.8103999999999996</v>
      </c>
      <c r="J284" s="4">
        <v>8.1841000000000008</v>
      </c>
      <c r="K284" s="4">
        <v>8.9277999999999995</v>
      </c>
      <c r="L284" s="4">
        <v>7.4059999999999997</v>
      </c>
      <c r="M284" s="4">
        <v>7.4076000000000004</v>
      </c>
      <c r="N284" s="4">
        <v>7.3874000000000004</v>
      </c>
      <c r="O284" s="4">
        <v>8.4286999999999992</v>
      </c>
      <c r="P284" s="4">
        <v>7.4790999999999999</v>
      </c>
    </row>
    <row r="285" spans="1:16">
      <c r="A285" s="4" t="s">
        <v>697</v>
      </c>
      <c r="B285" s="4" t="s">
        <v>698</v>
      </c>
      <c r="C285" s="4" t="s">
        <v>699</v>
      </c>
      <c r="D285" s="4">
        <v>-0.76004384189999996</v>
      </c>
      <c r="E285" s="4">
        <v>7.9543535900000002</v>
      </c>
      <c r="F285" s="4">
        <v>1.0995630500000001E-2</v>
      </c>
      <c r="G285" s="4">
        <v>7.1905000000000001</v>
      </c>
      <c r="H285" s="4">
        <v>7.0602</v>
      </c>
      <c r="I285" s="4">
        <v>7.6885000000000003</v>
      </c>
      <c r="J285" s="4">
        <v>7.6439000000000004</v>
      </c>
      <c r="K285" s="4">
        <v>8.2887000000000004</v>
      </c>
      <c r="L285" s="4">
        <v>8.2009000000000007</v>
      </c>
      <c r="M285" s="4">
        <v>7.9276999999999997</v>
      </c>
      <c r="N285" s="4">
        <v>8.7278000000000002</v>
      </c>
      <c r="O285" s="4">
        <v>8.2579999999999991</v>
      </c>
      <c r="P285" s="4">
        <v>8.5574999999999992</v>
      </c>
    </row>
    <row r="286" spans="1:16">
      <c r="A286" s="4" t="s">
        <v>2554</v>
      </c>
      <c r="B286" s="4" t="s">
        <v>2555</v>
      </c>
      <c r="C286" s="4" t="s">
        <v>2556</v>
      </c>
      <c r="D286" s="4">
        <v>0.72769223810000006</v>
      </c>
      <c r="E286" s="4">
        <v>4.6864594419000003</v>
      </c>
      <c r="F286" s="4">
        <v>1.10576962E-2</v>
      </c>
      <c r="G286" s="4">
        <v>4.8144999999999998</v>
      </c>
      <c r="H286" s="4">
        <v>4.7916999999999996</v>
      </c>
      <c r="I286" s="4">
        <v>5.2445000000000004</v>
      </c>
      <c r="J286" s="4">
        <v>5.0724</v>
      </c>
      <c r="K286" s="4">
        <v>5.3284000000000002</v>
      </c>
      <c r="L286" s="4">
        <v>4.7005999999999997</v>
      </c>
      <c r="M286" s="4">
        <v>3.8578999999999999</v>
      </c>
      <c r="N286" s="4">
        <v>3.7498999999999998</v>
      </c>
      <c r="O286" s="4">
        <v>4.7484999999999999</v>
      </c>
      <c r="P286" s="4">
        <v>4.5561999999999996</v>
      </c>
    </row>
    <row r="287" spans="1:16">
      <c r="A287" s="4" t="s">
        <v>2656</v>
      </c>
      <c r="B287" s="4" t="s">
        <v>2657</v>
      </c>
      <c r="C287" s="4" t="s">
        <v>2658</v>
      </c>
      <c r="D287" s="4">
        <v>0.85584356539999995</v>
      </c>
      <c r="E287" s="4">
        <v>4.5918210627000002</v>
      </c>
      <c r="F287" s="4">
        <v>1.11436803E-2</v>
      </c>
      <c r="G287" s="4">
        <v>4.2003000000000004</v>
      </c>
      <c r="H287" s="4">
        <v>4.7672999999999996</v>
      </c>
      <c r="I287" s="4">
        <v>4.7727000000000004</v>
      </c>
      <c r="J287" s="4">
        <v>5.84</v>
      </c>
      <c r="K287" s="4">
        <v>5.5185000000000004</v>
      </c>
      <c r="L287" s="4">
        <v>4.1006</v>
      </c>
      <c r="M287" s="4">
        <v>4.1832000000000003</v>
      </c>
      <c r="N287" s="4">
        <v>4.0735999999999999</v>
      </c>
      <c r="O287" s="4">
        <v>4.5263999999999998</v>
      </c>
      <c r="P287" s="4">
        <v>3.9357000000000002</v>
      </c>
    </row>
    <row r="288" spans="1:16">
      <c r="A288" s="4" t="s">
        <v>2875</v>
      </c>
      <c r="B288" s="4" t="s">
        <v>2876</v>
      </c>
      <c r="C288" s="4" t="s">
        <v>2877</v>
      </c>
      <c r="D288" s="4">
        <v>1.8103597937</v>
      </c>
      <c r="E288" s="4">
        <v>6.4679611245000004</v>
      </c>
      <c r="F288" s="4">
        <v>1.1159255200000001E-2</v>
      </c>
      <c r="G288" s="4">
        <v>6.8785999999999996</v>
      </c>
      <c r="H288" s="4">
        <v>6.3975</v>
      </c>
      <c r="I288" s="4">
        <v>7.5731999999999999</v>
      </c>
      <c r="J288" s="4">
        <v>8.6702999999999992</v>
      </c>
      <c r="K288" s="4">
        <v>7.3461999999999996</v>
      </c>
      <c r="L288" s="4">
        <v>4.5335999999999999</v>
      </c>
      <c r="M288" s="4">
        <v>5.4619999999999997</v>
      </c>
      <c r="N288" s="4">
        <v>5.7233999999999998</v>
      </c>
      <c r="O288" s="4">
        <v>7.8929</v>
      </c>
      <c r="P288" s="4">
        <v>4.202</v>
      </c>
    </row>
    <row r="289" spans="1:16">
      <c r="A289" s="4" t="s">
        <v>916</v>
      </c>
      <c r="B289" s="4" t="s">
        <v>917</v>
      </c>
      <c r="C289" s="4" t="s">
        <v>918</v>
      </c>
      <c r="D289" s="4">
        <v>-0.70362647320000005</v>
      </c>
      <c r="E289" s="4">
        <v>4.9105649120999999</v>
      </c>
      <c r="F289" s="4">
        <v>1.11673208E-2</v>
      </c>
      <c r="G289" s="4">
        <v>4.1045999999999996</v>
      </c>
      <c r="H289" s="4">
        <v>4.7541000000000002</v>
      </c>
      <c r="I289" s="4">
        <v>4.5602</v>
      </c>
      <c r="J289" s="4">
        <v>4.9737</v>
      </c>
      <c r="K289" s="4">
        <v>4.4009999999999998</v>
      </c>
      <c r="L289" s="4">
        <v>4.8205999999999998</v>
      </c>
      <c r="M289" s="4">
        <v>5.5750999999999999</v>
      </c>
      <c r="N289" s="4">
        <v>5.6848000000000001</v>
      </c>
      <c r="O289" s="4">
        <v>4.9099000000000004</v>
      </c>
      <c r="P289" s="4">
        <v>5.3215000000000003</v>
      </c>
    </row>
    <row r="290" spans="1:16">
      <c r="A290" s="4" t="s">
        <v>2773</v>
      </c>
      <c r="B290" s="4" t="s">
        <v>2774</v>
      </c>
      <c r="C290" s="4" t="s">
        <v>2775</v>
      </c>
      <c r="D290" s="4">
        <v>1.2161819538</v>
      </c>
      <c r="E290" s="4">
        <v>5.6438065649000002</v>
      </c>
      <c r="F290" s="4">
        <v>1.1269399500000001E-2</v>
      </c>
      <c r="G290" s="4">
        <v>6.0115999999999996</v>
      </c>
      <c r="H290" s="4">
        <v>5.9379</v>
      </c>
      <c r="I290" s="4">
        <v>6.2725999999999997</v>
      </c>
      <c r="J290" s="4">
        <v>6.7045000000000003</v>
      </c>
      <c r="K290" s="4">
        <v>6.3329000000000004</v>
      </c>
      <c r="L290" s="4">
        <v>6.6188000000000002</v>
      </c>
      <c r="M290" s="4">
        <v>4.7521000000000004</v>
      </c>
      <c r="N290" s="4">
        <v>4.0437000000000003</v>
      </c>
      <c r="O290" s="4">
        <v>5.4737</v>
      </c>
      <c r="P290" s="4">
        <v>4.2901999999999996</v>
      </c>
    </row>
    <row r="291" spans="1:16">
      <c r="A291" s="4" t="s">
        <v>2410</v>
      </c>
      <c r="B291" s="4" t="s">
        <v>2411</v>
      </c>
      <c r="C291" s="4" t="s">
        <v>2412</v>
      </c>
      <c r="D291" s="4">
        <v>0.62797076279999997</v>
      </c>
      <c r="E291" s="4">
        <v>6.3493314076000003</v>
      </c>
      <c r="F291" s="4">
        <v>1.13197939E-2</v>
      </c>
      <c r="G291" s="4">
        <v>7.0487000000000002</v>
      </c>
      <c r="H291" s="4">
        <v>7.1475</v>
      </c>
      <c r="I291" s="4">
        <v>6.3875000000000002</v>
      </c>
      <c r="J291" s="4">
        <v>6.4393000000000002</v>
      </c>
      <c r="K291" s="4">
        <v>6.2937000000000003</v>
      </c>
      <c r="L291" s="4">
        <v>5.9459</v>
      </c>
      <c r="M291" s="4">
        <v>6.0621</v>
      </c>
      <c r="N291" s="4">
        <v>5.9471999999999996</v>
      </c>
      <c r="O291" s="4">
        <v>6.0757000000000003</v>
      </c>
      <c r="P291" s="4">
        <v>6.1458000000000004</v>
      </c>
    </row>
    <row r="292" spans="1:16">
      <c r="A292" s="4" t="s">
        <v>90</v>
      </c>
      <c r="B292" s="4" t="s">
        <v>91</v>
      </c>
      <c r="C292" s="4" t="s">
        <v>92</v>
      </c>
      <c r="D292" s="4">
        <v>-1.5115186112000001</v>
      </c>
      <c r="E292" s="4">
        <v>7.7699003508000004</v>
      </c>
      <c r="F292" s="4">
        <v>1.1471780799999999E-2</v>
      </c>
      <c r="G292" s="4">
        <v>7.8871000000000002</v>
      </c>
      <c r="H292" s="4">
        <v>7.2332999999999998</v>
      </c>
      <c r="I292" s="4">
        <v>5.9882999999999997</v>
      </c>
      <c r="J292" s="4">
        <v>7.1124000000000001</v>
      </c>
      <c r="K292" s="4">
        <v>6.8495999999999997</v>
      </c>
      <c r="L292" s="4">
        <v>9.2085000000000008</v>
      </c>
      <c r="M292" s="4">
        <v>10.2018</v>
      </c>
      <c r="N292" s="4">
        <v>7.4108000000000001</v>
      </c>
      <c r="O292" s="4">
        <v>8.4172999999999991</v>
      </c>
      <c r="P292" s="4">
        <v>7.3898000000000001</v>
      </c>
    </row>
    <row r="293" spans="1:16">
      <c r="A293" s="4" t="s">
        <v>3073</v>
      </c>
      <c r="B293" s="4" t="s">
        <v>3074</v>
      </c>
      <c r="C293" s="4" t="s">
        <v>3075</v>
      </c>
      <c r="D293" s="4">
        <v>-0.48928604019999999</v>
      </c>
      <c r="E293" s="4">
        <v>6.0905760736000003</v>
      </c>
      <c r="F293" s="4">
        <v>1.15045917E-2</v>
      </c>
      <c r="G293" s="4">
        <v>5.8720999999999997</v>
      </c>
      <c r="H293" s="4">
        <v>5.8391999999999999</v>
      </c>
      <c r="I293" s="4">
        <v>5.8865999999999996</v>
      </c>
      <c r="J293" s="4">
        <v>5.7396000000000003</v>
      </c>
      <c r="K293" s="4">
        <v>5.8921999999999999</v>
      </c>
      <c r="L293" s="4">
        <v>6.5255999999999998</v>
      </c>
      <c r="M293" s="4">
        <v>6.2603</v>
      </c>
      <c r="N293" s="4">
        <v>6.2953999999999999</v>
      </c>
      <c r="O293" s="4">
        <v>6.4474</v>
      </c>
      <c r="P293" s="4">
        <v>6.1474000000000002</v>
      </c>
    </row>
    <row r="294" spans="1:16">
      <c r="A294" s="4" t="s">
        <v>934</v>
      </c>
      <c r="B294" s="4" t="s">
        <v>935</v>
      </c>
      <c r="C294" s="4" t="s">
        <v>936</v>
      </c>
      <c r="D294" s="4">
        <v>-0.69919886180000002</v>
      </c>
      <c r="E294" s="4">
        <v>8.8528512402999997</v>
      </c>
      <c r="F294" s="4">
        <v>1.15216355E-2</v>
      </c>
      <c r="G294" s="4">
        <v>8.1862999999999992</v>
      </c>
      <c r="H294" s="4">
        <v>7.9092000000000002</v>
      </c>
      <c r="I294" s="4">
        <v>8.4824000000000002</v>
      </c>
      <c r="J294" s="4">
        <v>8.8838000000000008</v>
      </c>
      <c r="K294" s="4">
        <v>9.0546000000000006</v>
      </c>
      <c r="L294" s="4">
        <v>9.3116000000000003</v>
      </c>
      <c r="M294" s="4">
        <v>9.0667000000000009</v>
      </c>
      <c r="N294" s="4">
        <v>9.1140000000000008</v>
      </c>
      <c r="O294" s="4">
        <v>9.0473999999999997</v>
      </c>
      <c r="P294" s="4">
        <v>9.4725000000000001</v>
      </c>
    </row>
    <row r="295" spans="1:16">
      <c r="A295" s="4" t="s">
        <v>1818</v>
      </c>
      <c r="B295" s="4" t="s">
        <v>1819</v>
      </c>
      <c r="C295" s="4" t="s">
        <v>1820</v>
      </c>
      <c r="D295" s="4">
        <v>-0.5282516813</v>
      </c>
      <c r="E295" s="4">
        <v>8.7707469509999996</v>
      </c>
      <c r="F295" s="4">
        <v>1.1543637400000001E-2</v>
      </c>
      <c r="G295" s="4">
        <v>8.2939000000000007</v>
      </c>
      <c r="H295" s="4">
        <v>8.3839000000000006</v>
      </c>
      <c r="I295" s="4">
        <v>8.5685000000000002</v>
      </c>
      <c r="J295" s="4">
        <v>8.5609000000000002</v>
      </c>
      <c r="K295" s="4">
        <v>8.7260000000000009</v>
      </c>
      <c r="L295" s="4">
        <v>9.093</v>
      </c>
      <c r="M295" s="4">
        <v>8.7720000000000002</v>
      </c>
      <c r="N295" s="4">
        <v>8.9936000000000007</v>
      </c>
      <c r="O295" s="4">
        <v>9.0228000000000002</v>
      </c>
      <c r="P295" s="4">
        <v>9.2929999999999993</v>
      </c>
    </row>
    <row r="296" spans="1:16">
      <c r="A296" s="4" t="s">
        <v>1153</v>
      </c>
      <c r="B296" s="4" t="s">
        <v>1154</v>
      </c>
      <c r="C296" s="4" t="s">
        <v>1155</v>
      </c>
      <c r="D296" s="4">
        <v>-0.64730790090000001</v>
      </c>
      <c r="E296" s="4">
        <v>7.5576048942999998</v>
      </c>
      <c r="F296" s="4">
        <v>1.16495369E-2</v>
      </c>
      <c r="G296" s="4">
        <v>6.9870000000000001</v>
      </c>
      <c r="H296" s="4">
        <v>7.0167000000000002</v>
      </c>
      <c r="I296" s="4">
        <v>7.6775000000000002</v>
      </c>
      <c r="J296" s="4">
        <v>7.3597999999999999</v>
      </c>
      <c r="K296" s="4">
        <v>7.1288</v>
      </c>
      <c r="L296" s="4">
        <v>8.2825000000000006</v>
      </c>
      <c r="M296" s="4">
        <v>7.7605000000000004</v>
      </c>
      <c r="N296" s="4">
        <v>7.9204999999999997</v>
      </c>
      <c r="O296" s="4">
        <v>8.0556000000000001</v>
      </c>
      <c r="P296" s="4">
        <v>7.3872999999999998</v>
      </c>
    </row>
    <row r="297" spans="1:16">
      <c r="A297" s="4" t="s">
        <v>2311</v>
      </c>
      <c r="B297" s="4" t="s">
        <v>2312</v>
      </c>
      <c r="C297" s="4" t="s">
        <v>2313</v>
      </c>
      <c r="D297" s="4">
        <v>0.59228920149999997</v>
      </c>
      <c r="E297" s="4">
        <v>4.5543233822999998</v>
      </c>
      <c r="F297" s="4">
        <v>1.1719912900000001E-2</v>
      </c>
      <c r="G297" s="4">
        <v>5.1742999999999997</v>
      </c>
      <c r="H297" s="4">
        <v>4.694</v>
      </c>
      <c r="I297" s="4">
        <v>4.6833</v>
      </c>
      <c r="J297" s="4">
        <v>4.516</v>
      </c>
      <c r="K297" s="4">
        <v>5.1847000000000003</v>
      </c>
      <c r="L297" s="4">
        <v>4.5403000000000002</v>
      </c>
      <c r="M297" s="4">
        <v>4.2664</v>
      </c>
      <c r="N297" s="4">
        <v>3.9977999999999998</v>
      </c>
      <c r="O297" s="4">
        <v>4.2103000000000002</v>
      </c>
      <c r="P297" s="4">
        <v>4.2760999999999996</v>
      </c>
    </row>
    <row r="298" spans="1:16">
      <c r="A298" s="4" t="s">
        <v>2073</v>
      </c>
      <c r="B298" s="4" t="s">
        <v>2074</v>
      </c>
      <c r="C298" s="4" t="s">
        <v>2075</v>
      </c>
      <c r="D298" s="4">
        <v>0.52121403870000005</v>
      </c>
      <c r="E298" s="4">
        <v>6.3955784924000003</v>
      </c>
      <c r="F298" s="4">
        <v>1.17514573E-2</v>
      </c>
      <c r="G298" s="4">
        <v>6.8775000000000004</v>
      </c>
      <c r="H298" s="4">
        <v>6.8320999999999996</v>
      </c>
      <c r="I298" s="4">
        <v>6.5730000000000004</v>
      </c>
      <c r="J298" s="4">
        <v>6.4089</v>
      </c>
      <c r="K298" s="4">
        <v>6.5894000000000004</v>
      </c>
      <c r="L298" s="4">
        <v>6.3009000000000004</v>
      </c>
      <c r="M298" s="4">
        <v>6.2244000000000002</v>
      </c>
      <c r="N298" s="4">
        <v>6.1768000000000001</v>
      </c>
      <c r="O298" s="4">
        <v>5.9622999999999999</v>
      </c>
      <c r="P298" s="4">
        <v>6.0103999999999997</v>
      </c>
    </row>
    <row r="299" spans="1:16">
      <c r="A299" s="4" t="s">
        <v>219</v>
      </c>
      <c r="B299" s="4" t="s">
        <v>220</v>
      </c>
      <c r="C299" s="4" t="s">
        <v>221</v>
      </c>
      <c r="D299" s="4">
        <v>-1.0873862737</v>
      </c>
      <c r="E299" s="4">
        <v>6.3000034985999998</v>
      </c>
      <c r="F299" s="4">
        <v>1.17732796E-2</v>
      </c>
      <c r="G299" s="4">
        <v>5.9660000000000002</v>
      </c>
      <c r="H299" s="4">
        <v>4.5441000000000003</v>
      </c>
      <c r="I299" s="4">
        <v>5.9359000000000002</v>
      </c>
      <c r="J299" s="4">
        <v>5.9358000000000004</v>
      </c>
      <c r="K299" s="4">
        <v>6.3997999999999999</v>
      </c>
      <c r="L299" s="4">
        <v>6.5842000000000001</v>
      </c>
      <c r="M299" s="4">
        <v>6.0235000000000003</v>
      </c>
      <c r="N299" s="4">
        <v>6.8128000000000002</v>
      </c>
      <c r="O299" s="4">
        <v>7.0067000000000004</v>
      </c>
      <c r="P299" s="4">
        <v>7.7912999999999997</v>
      </c>
    </row>
    <row r="300" spans="1:16">
      <c r="A300" s="4" t="s">
        <v>2254</v>
      </c>
      <c r="B300" s="4" t="s">
        <v>2255</v>
      </c>
      <c r="C300" s="4" t="s">
        <v>2256</v>
      </c>
      <c r="D300" s="4">
        <v>0.55952197199999998</v>
      </c>
      <c r="E300" s="4">
        <v>7.8637543816999997</v>
      </c>
      <c r="F300" s="4">
        <v>1.17972913E-2</v>
      </c>
      <c r="G300" s="4">
        <v>8.1348000000000003</v>
      </c>
      <c r="H300" s="4">
        <v>8.2529000000000003</v>
      </c>
      <c r="I300" s="4">
        <v>8.2210000000000001</v>
      </c>
      <c r="J300" s="4">
        <v>8.0016999999999996</v>
      </c>
      <c r="K300" s="4">
        <v>8.1072000000000006</v>
      </c>
      <c r="L300" s="4">
        <v>7.4202000000000004</v>
      </c>
      <c r="M300" s="4">
        <v>8.1135000000000002</v>
      </c>
      <c r="N300" s="4">
        <v>7.4584000000000001</v>
      </c>
      <c r="O300" s="4">
        <v>7.4433999999999996</v>
      </c>
      <c r="P300" s="4">
        <v>7.4844999999999997</v>
      </c>
    </row>
    <row r="301" spans="1:16">
      <c r="A301" s="4" t="s">
        <v>1878</v>
      </c>
      <c r="B301" s="4" t="s">
        <v>1879</v>
      </c>
      <c r="C301" s="4" t="s">
        <v>1880</v>
      </c>
      <c r="D301" s="4">
        <v>-0.51491577970000002</v>
      </c>
      <c r="E301" s="4">
        <v>5.8670952645999996</v>
      </c>
      <c r="F301" s="4">
        <v>1.18001171E-2</v>
      </c>
      <c r="G301" s="4">
        <v>5.5423999999999998</v>
      </c>
      <c r="H301" s="4">
        <v>5.3533999999999997</v>
      </c>
      <c r="I301" s="4">
        <v>5.5788000000000002</v>
      </c>
      <c r="J301" s="4">
        <v>5.7657999999999996</v>
      </c>
      <c r="K301" s="4">
        <v>5.8078000000000003</v>
      </c>
      <c r="L301" s="4">
        <v>6.3658999999999999</v>
      </c>
      <c r="M301" s="4">
        <v>6.0349000000000004</v>
      </c>
      <c r="N301" s="4">
        <v>6.0804999999999998</v>
      </c>
      <c r="O301" s="4">
        <v>6.0305</v>
      </c>
      <c r="P301" s="4">
        <v>6.1109</v>
      </c>
    </row>
    <row r="302" spans="1:16">
      <c r="A302" s="4" t="s">
        <v>409</v>
      </c>
      <c r="B302" s="4" t="s">
        <v>410</v>
      </c>
      <c r="C302" s="4" t="s">
        <v>411</v>
      </c>
      <c r="D302" s="4">
        <v>-0.89445368250000001</v>
      </c>
      <c r="E302" s="4">
        <v>5.9137974565000002</v>
      </c>
      <c r="F302" s="4">
        <v>1.1813519499999999E-2</v>
      </c>
      <c r="G302" s="4">
        <v>4.8052999999999999</v>
      </c>
      <c r="H302" s="4">
        <v>5.2462</v>
      </c>
      <c r="I302" s="4">
        <v>5.7267000000000001</v>
      </c>
      <c r="J302" s="4">
        <v>6.4622000000000002</v>
      </c>
      <c r="K302" s="4">
        <v>5.0925000000000002</v>
      </c>
      <c r="L302" s="4">
        <v>6.5038</v>
      </c>
      <c r="M302" s="4">
        <v>6.0042</v>
      </c>
      <c r="N302" s="4">
        <v>6.1108000000000002</v>
      </c>
      <c r="O302" s="4">
        <v>6.9260999999999999</v>
      </c>
      <c r="P302" s="4">
        <v>6.2602000000000002</v>
      </c>
    </row>
    <row r="303" spans="1:16">
      <c r="A303" s="4" t="s">
        <v>1123</v>
      </c>
      <c r="B303" s="4" t="s">
        <v>1124</v>
      </c>
      <c r="C303" s="4" t="s">
        <v>1125</v>
      </c>
      <c r="D303" s="4">
        <v>-0.65306928939999997</v>
      </c>
      <c r="E303" s="4">
        <v>7.1826570815000004</v>
      </c>
      <c r="F303" s="4">
        <v>1.1832071899999999E-2</v>
      </c>
      <c r="G303" s="4">
        <v>6.8330000000000002</v>
      </c>
      <c r="H303" s="4">
        <v>6.9264999999999999</v>
      </c>
      <c r="I303" s="4">
        <v>6.2846000000000002</v>
      </c>
      <c r="J303" s="4">
        <v>6.8780000000000001</v>
      </c>
      <c r="K303" s="4">
        <v>7.3585000000000003</v>
      </c>
      <c r="L303" s="4">
        <v>7.73</v>
      </c>
      <c r="M303" s="4">
        <v>7.1154000000000002</v>
      </c>
      <c r="N303" s="4">
        <v>7.569</v>
      </c>
      <c r="O303" s="4">
        <v>7.4621000000000004</v>
      </c>
      <c r="P303" s="4">
        <v>7.6695000000000002</v>
      </c>
    </row>
    <row r="304" spans="1:16">
      <c r="A304" s="4" t="s">
        <v>1426</v>
      </c>
      <c r="B304" s="4" t="s">
        <v>1427</v>
      </c>
      <c r="C304" s="4" t="s">
        <v>1428</v>
      </c>
      <c r="D304" s="4">
        <v>-0.60412704699999997</v>
      </c>
      <c r="E304" s="4">
        <v>5.6989715831999996</v>
      </c>
      <c r="F304" s="4">
        <v>1.19418878E-2</v>
      </c>
      <c r="G304" s="4">
        <v>5.0980999999999996</v>
      </c>
      <c r="H304" s="4">
        <v>5.4398999999999997</v>
      </c>
      <c r="I304" s="4">
        <v>5.5098000000000003</v>
      </c>
      <c r="J304" s="4">
        <v>5.3948999999999998</v>
      </c>
      <c r="K304" s="4">
        <v>5.5419</v>
      </c>
      <c r="L304" s="4">
        <v>6.1660000000000004</v>
      </c>
      <c r="M304" s="4">
        <v>5.5628000000000002</v>
      </c>
      <c r="N304" s="4">
        <v>6.3673000000000002</v>
      </c>
      <c r="O304" s="4">
        <v>5.7194000000000003</v>
      </c>
      <c r="P304" s="4">
        <v>6.1897000000000002</v>
      </c>
    </row>
    <row r="305" spans="1:16">
      <c r="A305" s="4" t="s">
        <v>2689</v>
      </c>
      <c r="B305" s="4" t="s">
        <v>2690</v>
      </c>
      <c r="C305" s="4" t="s">
        <v>2691</v>
      </c>
      <c r="D305" s="4">
        <v>0.91988482309999997</v>
      </c>
      <c r="E305" s="4">
        <v>4.9811617613000001</v>
      </c>
      <c r="F305" s="4">
        <v>1.2019300199999999E-2</v>
      </c>
      <c r="G305" s="4">
        <v>5.5875000000000004</v>
      </c>
      <c r="H305" s="4">
        <v>5.3109999999999999</v>
      </c>
      <c r="I305" s="4">
        <v>5.2202999999999999</v>
      </c>
      <c r="J305" s="4">
        <v>5.5267999999999997</v>
      </c>
      <c r="K305" s="4">
        <v>5.5598000000000001</v>
      </c>
      <c r="L305" s="4">
        <v>5.4168000000000003</v>
      </c>
      <c r="M305" s="4">
        <v>4.5590999999999999</v>
      </c>
      <c r="N305" s="4">
        <v>3.8687999999999998</v>
      </c>
      <c r="O305" s="4">
        <v>5.1021000000000001</v>
      </c>
      <c r="P305" s="4">
        <v>3.6594000000000002</v>
      </c>
    </row>
    <row r="306" spans="1:16">
      <c r="A306" s="4" t="s">
        <v>1429</v>
      </c>
      <c r="B306" s="4" t="s">
        <v>1430</v>
      </c>
      <c r="C306" s="4" t="s">
        <v>1431</v>
      </c>
      <c r="D306" s="4">
        <v>-0.60405120479999996</v>
      </c>
      <c r="E306" s="4">
        <v>8.0769922499</v>
      </c>
      <c r="F306" s="4">
        <v>1.20507325E-2</v>
      </c>
      <c r="G306" s="4">
        <v>7.5174000000000003</v>
      </c>
      <c r="H306" s="4">
        <v>7.3522999999999996</v>
      </c>
      <c r="I306" s="4">
        <v>7.9211999999999998</v>
      </c>
      <c r="J306" s="4">
        <v>7.9781000000000004</v>
      </c>
      <c r="K306" s="4">
        <v>8.1058000000000003</v>
      </c>
      <c r="L306" s="4">
        <v>8.2117000000000004</v>
      </c>
      <c r="M306" s="4">
        <v>8.2856000000000005</v>
      </c>
      <c r="N306" s="4">
        <v>8.3993000000000002</v>
      </c>
      <c r="O306" s="4">
        <v>8.2603000000000009</v>
      </c>
      <c r="P306" s="4">
        <v>8.7382000000000009</v>
      </c>
    </row>
    <row r="307" spans="1:16">
      <c r="A307" s="4" t="s">
        <v>1069</v>
      </c>
      <c r="B307" s="4" t="s">
        <v>1070</v>
      </c>
      <c r="C307" s="4" t="s">
        <v>1071</v>
      </c>
      <c r="D307" s="4">
        <v>-0.66388766659999998</v>
      </c>
      <c r="E307" s="4">
        <v>5.577444904</v>
      </c>
      <c r="F307" s="4">
        <v>1.2116557599999999E-2</v>
      </c>
      <c r="G307" s="4">
        <v>5.3902999999999999</v>
      </c>
      <c r="H307" s="4">
        <v>5.4588999999999999</v>
      </c>
      <c r="I307" s="4">
        <v>5.3753000000000002</v>
      </c>
      <c r="J307" s="4">
        <v>5.1197999999999997</v>
      </c>
      <c r="K307" s="4">
        <v>4.8830999999999998</v>
      </c>
      <c r="L307" s="4">
        <v>5.9436999999999998</v>
      </c>
      <c r="M307" s="4">
        <v>6.1893000000000002</v>
      </c>
      <c r="N307" s="4">
        <v>6.1586999999999996</v>
      </c>
      <c r="O307" s="4">
        <v>5.2050999999999998</v>
      </c>
      <c r="P307" s="4">
        <v>6.0500999999999996</v>
      </c>
    </row>
    <row r="308" spans="1:16">
      <c r="A308" s="4" t="s">
        <v>424</v>
      </c>
      <c r="B308" s="4" t="s">
        <v>425</v>
      </c>
      <c r="C308" s="4" t="s">
        <v>426</v>
      </c>
      <c r="D308" s="4">
        <v>-0.88287192569999995</v>
      </c>
      <c r="E308" s="4">
        <v>6.4843229570999998</v>
      </c>
      <c r="F308" s="4">
        <v>1.2126443400000001E-2</v>
      </c>
      <c r="G308" s="4">
        <v>5.9676</v>
      </c>
      <c r="H308" s="4">
        <v>5.5923999999999996</v>
      </c>
      <c r="I308" s="4">
        <v>6.6634000000000002</v>
      </c>
      <c r="J308" s="4">
        <v>5.6905000000000001</v>
      </c>
      <c r="K308" s="4">
        <v>6.3003999999999998</v>
      </c>
      <c r="L308" s="4">
        <v>6.3825000000000003</v>
      </c>
      <c r="M308" s="4">
        <v>6.7099000000000002</v>
      </c>
      <c r="N308" s="4">
        <v>6.6905999999999999</v>
      </c>
      <c r="O308" s="4">
        <v>6.9231999999999996</v>
      </c>
      <c r="P308" s="4">
        <v>7.9225000000000003</v>
      </c>
    </row>
    <row r="309" spans="1:16">
      <c r="A309" s="4" t="s">
        <v>787</v>
      </c>
      <c r="B309" s="4" t="s">
        <v>788</v>
      </c>
      <c r="C309" s="4" t="s">
        <v>789</v>
      </c>
      <c r="D309" s="4">
        <v>-0.74265586080000001</v>
      </c>
      <c r="E309" s="4">
        <v>6.6031097953</v>
      </c>
      <c r="F309" s="4">
        <v>1.21713719E-2</v>
      </c>
      <c r="G309" s="4">
        <v>5.8085000000000004</v>
      </c>
      <c r="H309" s="4">
        <v>5.9954999999999998</v>
      </c>
      <c r="I309" s="4">
        <v>6.5251999999999999</v>
      </c>
      <c r="J309" s="4">
        <v>6.8651999999999997</v>
      </c>
      <c r="K309" s="4">
        <v>5.9645000000000001</v>
      </c>
      <c r="L309" s="4">
        <v>6.3743999999999996</v>
      </c>
      <c r="M309" s="4">
        <v>7.0514000000000001</v>
      </c>
      <c r="N309" s="4">
        <v>7.1406999999999998</v>
      </c>
      <c r="O309" s="4">
        <v>7.3274999999999997</v>
      </c>
      <c r="P309" s="4">
        <v>6.9782000000000002</v>
      </c>
    </row>
    <row r="310" spans="1:16">
      <c r="A310" s="4" t="s">
        <v>3076</v>
      </c>
      <c r="B310" s="4" t="s">
        <v>3077</v>
      </c>
      <c r="C310" s="4" t="s">
        <v>3078</v>
      </c>
      <c r="D310" s="4">
        <v>0.49590790750000002</v>
      </c>
      <c r="E310" s="4">
        <v>7.5093532069000002</v>
      </c>
      <c r="F310" s="4">
        <v>1.21843578E-2</v>
      </c>
      <c r="G310" s="4">
        <v>7.8483000000000001</v>
      </c>
      <c r="H310" s="4">
        <v>7.5473999999999997</v>
      </c>
      <c r="I310" s="4">
        <v>7.8540000000000001</v>
      </c>
      <c r="J310" s="4">
        <v>7.7830000000000004</v>
      </c>
      <c r="K310" s="4">
        <v>7.7538999999999998</v>
      </c>
      <c r="L310" s="4">
        <v>7.4446000000000003</v>
      </c>
      <c r="M310" s="4">
        <v>7.1045999999999996</v>
      </c>
      <c r="N310" s="4">
        <v>7.3689999999999998</v>
      </c>
      <c r="O310" s="4">
        <v>7.2629000000000001</v>
      </c>
      <c r="P310" s="4">
        <v>7.1258999999999997</v>
      </c>
    </row>
    <row r="311" spans="1:16">
      <c r="A311" s="4" t="s">
        <v>1797</v>
      </c>
      <c r="B311" s="4" t="s">
        <v>1798</v>
      </c>
      <c r="C311" s="4" t="s">
        <v>1799</v>
      </c>
      <c r="D311" s="4">
        <v>-0.53258735769999999</v>
      </c>
      <c r="E311" s="4">
        <v>6.3525960321000001</v>
      </c>
      <c r="F311" s="4">
        <v>1.2189462999999999E-2</v>
      </c>
      <c r="G311" s="4">
        <v>5.8552999999999997</v>
      </c>
      <c r="H311" s="4">
        <v>6.3163999999999998</v>
      </c>
      <c r="I311" s="4">
        <v>6.1368999999999998</v>
      </c>
      <c r="J311" s="4">
        <v>6.2663000000000002</v>
      </c>
      <c r="K311" s="4">
        <v>5.8566000000000003</v>
      </c>
      <c r="L311" s="4">
        <v>6.7972999999999999</v>
      </c>
      <c r="M311" s="4">
        <v>6.5777000000000001</v>
      </c>
      <c r="N311" s="4">
        <v>6.7713000000000001</v>
      </c>
      <c r="O311" s="4">
        <v>6.4995000000000003</v>
      </c>
      <c r="P311" s="4">
        <v>6.4485999999999999</v>
      </c>
    </row>
    <row r="312" spans="1:16">
      <c r="A312" s="4" t="s">
        <v>2284</v>
      </c>
      <c r="B312" s="4" t="s">
        <v>2285</v>
      </c>
      <c r="C312" s="4" t="s">
        <v>2286</v>
      </c>
      <c r="D312" s="4">
        <v>0.57853607119999995</v>
      </c>
      <c r="E312" s="4">
        <v>5.5669854008000001</v>
      </c>
      <c r="F312" s="4">
        <v>1.22256906E-2</v>
      </c>
      <c r="G312" s="4">
        <v>6.085</v>
      </c>
      <c r="H312" s="4">
        <v>6.0236000000000001</v>
      </c>
      <c r="I312" s="4">
        <v>5.8905000000000003</v>
      </c>
      <c r="J312" s="4">
        <v>5.8696000000000002</v>
      </c>
      <c r="K312" s="4">
        <v>5.4124999999999996</v>
      </c>
      <c r="L312" s="4">
        <v>5.2351999999999999</v>
      </c>
      <c r="M312" s="4">
        <v>5.3898999999999999</v>
      </c>
      <c r="N312" s="4">
        <v>4.9009999999999998</v>
      </c>
      <c r="O312" s="4">
        <v>5.3695000000000004</v>
      </c>
      <c r="P312" s="4">
        <v>5.4928999999999997</v>
      </c>
    </row>
    <row r="313" spans="1:16">
      <c r="A313" s="4" t="s">
        <v>1318</v>
      </c>
      <c r="B313" s="4" t="s">
        <v>1319</v>
      </c>
      <c r="C313" s="4" t="s">
        <v>1320</v>
      </c>
      <c r="D313" s="4">
        <v>-0.61867266359999995</v>
      </c>
      <c r="E313" s="4">
        <v>6.2556161671000003</v>
      </c>
      <c r="F313" s="4">
        <v>1.22916803E-2</v>
      </c>
      <c r="G313" s="4">
        <v>6.3010000000000002</v>
      </c>
      <c r="H313" s="4">
        <v>5.3739999999999997</v>
      </c>
      <c r="I313" s="4">
        <v>6.1416000000000004</v>
      </c>
      <c r="J313" s="4">
        <v>5.9001999999999999</v>
      </c>
      <c r="K313" s="4">
        <v>6.0145999999999997</v>
      </c>
      <c r="L313" s="4">
        <v>6.2736999999999998</v>
      </c>
      <c r="M313" s="4">
        <v>6.5720999999999998</v>
      </c>
      <c r="N313" s="4">
        <v>6.7348999999999997</v>
      </c>
      <c r="O313" s="4">
        <v>6.4532999999999996</v>
      </c>
      <c r="P313" s="4">
        <v>6.7907999999999999</v>
      </c>
    </row>
    <row r="314" spans="1:16">
      <c r="A314" s="4" t="s">
        <v>1651</v>
      </c>
      <c r="B314" s="4" t="s">
        <v>1652</v>
      </c>
      <c r="C314" s="4" t="s">
        <v>1653</v>
      </c>
      <c r="D314" s="4">
        <v>-0.55987977769999997</v>
      </c>
      <c r="E314" s="4">
        <v>6.1131632453</v>
      </c>
      <c r="F314" s="4">
        <v>1.23198423E-2</v>
      </c>
      <c r="G314" s="4">
        <v>5.7271000000000001</v>
      </c>
      <c r="H314" s="4">
        <v>5.8116000000000003</v>
      </c>
      <c r="I314" s="4">
        <v>5.9446000000000003</v>
      </c>
      <c r="J314" s="4">
        <v>5.7602000000000002</v>
      </c>
      <c r="K314" s="4">
        <v>5.9226999999999999</v>
      </c>
      <c r="L314" s="4">
        <v>6.3484999999999996</v>
      </c>
      <c r="M314" s="4">
        <v>6.0289000000000001</v>
      </c>
      <c r="N314" s="4">
        <v>6.8373999999999997</v>
      </c>
      <c r="O314" s="4">
        <v>6.5201000000000002</v>
      </c>
      <c r="P314" s="4">
        <v>6.2305999999999999</v>
      </c>
    </row>
    <row r="315" spans="1:16">
      <c r="A315" s="4" t="s">
        <v>2190</v>
      </c>
      <c r="B315" s="4" t="s">
        <v>2191</v>
      </c>
      <c r="C315" s="4" t="s">
        <v>2192</v>
      </c>
      <c r="D315" s="4">
        <v>0.54543399780000001</v>
      </c>
      <c r="E315" s="4">
        <v>6.0778498050999996</v>
      </c>
      <c r="F315" s="4">
        <v>1.24741165E-2</v>
      </c>
      <c r="G315" s="4">
        <v>6.3654000000000002</v>
      </c>
      <c r="H315" s="4">
        <v>6.4196</v>
      </c>
      <c r="I315" s="4">
        <v>6.2756999999999996</v>
      </c>
      <c r="J315" s="4">
        <v>6.4842000000000004</v>
      </c>
      <c r="K315" s="4">
        <v>6.2081</v>
      </c>
      <c r="L315" s="4">
        <v>5.9221000000000004</v>
      </c>
      <c r="M315" s="4">
        <v>6.0514999999999999</v>
      </c>
      <c r="N315" s="4">
        <v>5.9862000000000002</v>
      </c>
      <c r="O315" s="4">
        <v>5.6943999999999999</v>
      </c>
      <c r="P315" s="4">
        <v>5.3715000000000002</v>
      </c>
    </row>
    <row r="316" spans="1:16">
      <c r="A316" s="4" t="s">
        <v>318</v>
      </c>
      <c r="B316" s="4" t="s">
        <v>319</v>
      </c>
      <c r="C316" s="4" t="s">
        <v>320</v>
      </c>
      <c r="D316" s="4">
        <v>-0.96088346719999995</v>
      </c>
      <c r="E316" s="4">
        <v>5.5322663714999996</v>
      </c>
      <c r="F316" s="4">
        <v>1.2554018E-2</v>
      </c>
      <c r="G316" s="4">
        <v>4.9295999999999998</v>
      </c>
      <c r="H316" s="4">
        <v>4.0911999999999997</v>
      </c>
      <c r="I316" s="4">
        <v>5.7077999999999998</v>
      </c>
      <c r="J316" s="4">
        <v>4.7649999999999997</v>
      </c>
      <c r="K316" s="4">
        <v>5.7656000000000001</v>
      </c>
      <c r="L316" s="4">
        <v>6.4981999999999998</v>
      </c>
      <c r="M316" s="4">
        <v>5.6186999999999996</v>
      </c>
      <c r="N316" s="4">
        <v>5.9062000000000001</v>
      </c>
      <c r="O316" s="4">
        <v>5.5716999999999999</v>
      </c>
      <c r="P316" s="4">
        <v>6.4687000000000001</v>
      </c>
    </row>
    <row r="317" spans="1:16">
      <c r="A317" s="4" t="s">
        <v>1258</v>
      </c>
      <c r="B317" s="4" t="s">
        <v>1259</v>
      </c>
      <c r="C317" s="4" t="s">
        <v>1260</v>
      </c>
      <c r="D317" s="4">
        <v>-0.62836286740000002</v>
      </c>
      <c r="E317" s="4">
        <v>7.6435797536000001</v>
      </c>
      <c r="F317" s="4">
        <v>1.266395E-2</v>
      </c>
      <c r="G317" s="4">
        <v>7.3734000000000002</v>
      </c>
      <c r="H317" s="4">
        <v>6.9108000000000001</v>
      </c>
      <c r="I317" s="4">
        <v>7.6344000000000003</v>
      </c>
      <c r="J317" s="4">
        <v>7.3476999999999997</v>
      </c>
      <c r="K317" s="4">
        <v>7.3807</v>
      </c>
      <c r="L317" s="4">
        <v>7.6349999999999998</v>
      </c>
      <c r="M317" s="4">
        <v>7.8891999999999998</v>
      </c>
      <c r="N317" s="4">
        <v>8.2725000000000009</v>
      </c>
      <c r="O317" s="4">
        <v>8.3522999999999996</v>
      </c>
      <c r="P317" s="4">
        <v>7.6398000000000001</v>
      </c>
    </row>
    <row r="318" spans="1:16">
      <c r="A318" s="4" t="s">
        <v>2133</v>
      </c>
      <c r="B318" s="4" t="s">
        <v>2134</v>
      </c>
      <c r="C318" s="4" t="s">
        <v>2135</v>
      </c>
      <c r="D318" s="4">
        <v>0.53572482789999998</v>
      </c>
      <c r="E318" s="4">
        <v>6.0692345495</v>
      </c>
      <c r="F318" s="4">
        <v>1.2676679999999999E-2</v>
      </c>
      <c r="G318" s="4">
        <v>6.6426999999999996</v>
      </c>
      <c r="H318" s="4">
        <v>6.5742000000000003</v>
      </c>
      <c r="I318" s="4">
        <v>6.1951999999999998</v>
      </c>
      <c r="J318" s="4">
        <v>6.1631</v>
      </c>
      <c r="K318" s="4">
        <v>6.1101999999999999</v>
      </c>
      <c r="L318" s="4">
        <v>5.8628</v>
      </c>
      <c r="M318" s="4">
        <v>5.7919</v>
      </c>
      <c r="N318" s="4">
        <v>5.8986999999999998</v>
      </c>
      <c r="O318" s="4">
        <v>5.8789999999999996</v>
      </c>
      <c r="P318" s="4">
        <v>5.5744999999999996</v>
      </c>
    </row>
    <row r="319" spans="1:16">
      <c r="A319" s="4" t="s">
        <v>1836</v>
      </c>
      <c r="B319" s="4" t="s">
        <v>1837</v>
      </c>
      <c r="C319" s="4" t="s">
        <v>1838</v>
      </c>
      <c r="D319" s="4">
        <v>-0.52521523489999999</v>
      </c>
      <c r="E319" s="4">
        <v>7.9485925084</v>
      </c>
      <c r="F319" s="4">
        <v>1.26858128E-2</v>
      </c>
      <c r="G319" s="4">
        <v>7.6475</v>
      </c>
      <c r="H319" s="4">
        <v>7.3479000000000001</v>
      </c>
      <c r="I319" s="4">
        <v>7.7912999999999997</v>
      </c>
      <c r="J319" s="4">
        <v>7.8284000000000002</v>
      </c>
      <c r="K319" s="4">
        <v>7.8148999999999997</v>
      </c>
      <c r="L319" s="4">
        <v>8.1795000000000009</v>
      </c>
      <c r="M319" s="4">
        <v>8.0485000000000007</v>
      </c>
      <c r="N319" s="4">
        <v>8.1786999999999992</v>
      </c>
      <c r="O319" s="4">
        <v>8.1492000000000004</v>
      </c>
      <c r="P319" s="4">
        <v>8.5000999999999998</v>
      </c>
    </row>
    <row r="320" spans="1:16">
      <c r="A320" s="4" t="s">
        <v>919</v>
      </c>
      <c r="B320" s="4" t="s">
        <v>920</v>
      </c>
      <c r="C320" s="4" t="s">
        <v>921</v>
      </c>
      <c r="D320" s="4">
        <v>-0.70297122030000003</v>
      </c>
      <c r="E320" s="4">
        <v>8.7175402839</v>
      </c>
      <c r="F320" s="4">
        <v>1.2689146E-2</v>
      </c>
      <c r="G320" s="4">
        <v>7.8746</v>
      </c>
      <c r="H320" s="4">
        <v>7.9897</v>
      </c>
      <c r="I320" s="4">
        <v>8.4972999999999992</v>
      </c>
      <c r="J320" s="4">
        <v>8.6187000000000005</v>
      </c>
      <c r="K320" s="4">
        <v>8.8498999999999999</v>
      </c>
      <c r="L320" s="4">
        <v>9.3787000000000003</v>
      </c>
      <c r="M320" s="4">
        <v>9.4412000000000003</v>
      </c>
      <c r="N320" s="4">
        <v>8.8260000000000005</v>
      </c>
      <c r="O320" s="4">
        <v>8.9803999999999995</v>
      </c>
      <c r="P320" s="4">
        <v>8.7187999999999999</v>
      </c>
    </row>
    <row r="321" spans="1:16">
      <c r="A321" s="4" t="s">
        <v>237</v>
      </c>
      <c r="B321" s="4" t="s">
        <v>238</v>
      </c>
      <c r="C321" s="4" t="s">
        <v>239</v>
      </c>
      <c r="D321" s="4">
        <v>-1.0563673239</v>
      </c>
      <c r="E321" s="4">
        <v>6.4804829883000004</v>
      </c>
      <c r="F321" s="4">
        <v>1.27534043E-2</v>
      </c>
      <c r="G321" s="4">
        <v>5.9233000000000002</v>
      </c>
      <c r="H321" s="4">
        <v>4.7549000000000001</v>
      </c>
      <c r="I321" s="4">
        <v>6.2130999999999998</v>
      </c>
      <c r="J321" s="4">
        <v>6.3316999999999997</v>
      </c>
      <c r="K321" s="4">
        <v>6.5385</v>
      </c>
      <c r="L321" s="4">
        <v>6.4272999999999998</v>
      </c>
      <c r="M321" s="4">
        <v>6.8342000000000001</v>
      </c>
      <c r="N321" s="4">
        <v>7.3594999999999997</v>
      </c>
      <c r="O321" s="4">
        <v>6.5162000000000004</v>
      </c>
      <c r="P321" s="4">
        <v>7.9061000000000003</v>
      </c>
    </row>
    <row r="322" spans="1:16">
      <c r="A322" s="4" t="s">
        <v>1345</v>
      </c>
      <c r="B322" s="4" t="s">
        <v>1346</v>
      </c>
      <c r="C322" s="4" t="s">
        <v>1347</v>
      </c>
      <c r="D322" s="4">
        <v>-0.61447948200000002</v>
      </c>
      <c r="E322" s="4">
        <v>8.4979088238999996</v>
      </c>
      <c r="F322" s="4">
        <v>1.2763286400000001E-2</v>
      </c>
      <c r="G322" s="4">
        <v>7.8463000000000003</v>
      </c>
      <c r="H322" s="4">
        <v>8.2042999999999999</v>
      </c>
      <c r="I322" s="4">
        <v>8.0358999999999998</v>
      </c>
      <c r="J322" s="4">
        <v>8.2005999999999997</v>
      </c>
      <c r="K322" s="4">
        <v>8.6662999999999997</v>
      </c>
      <c r="L322" s="4">
        <v>9.1732999999999993</v>
      </c>
      <c r="M322" s="4">
        <v>8.7078000000000007</v>
      </c>
      <c r="N322" s="4">
        <v>8.8798999999999992</v>
      </c>
      <c r="O322" s="4">
        <v>8.4131</v>
      </c>
      <c r="P322" s="4">
        <v>8.8515999999999995</v>
      </c>
    </row>
    <row r="323" spans="1:16">
      <c r="A323" s="4" t="s">
        <v>567</v>
      </c>
      <c r="B323" s="4" t="s">
        <v>568</v>
      </c>
      <c r="C323" s="4" t="s">
        <v>569</v>
      </c>
      <c r="D323" s="4">
        <v>-0.80997291449999997</v>
      </c>
      <c r="E323" s="4">
        <v>5.9684106064</v>
      </c>
      <c r="F323" s="4">
        <v>1.2808046599999999E-2</v>
      </c>
      <c r="G323" s="4">
        <v>5.5525000000000002</v>
      </c>
      <c r="H323" s="4">
        <v>4.5744999999999996</v>
      </c>
      <c r="I323" s="4">
        <v>5.7596999999999996</v>
      </c>
      <c r="J323" s="4">
        <v>5.7554999999999996</v>
      </c>
      <c r="K323" s="4">
        <v>6.1749000000000001</v>
      </c>
      <c r="L323" s="4">
        <v>6.6965000000000003</v>
      </c>
      <c r="M323" s="4">
        <v>6.0049999999999999</v>
      </c>
      <c r="N323" s="4">
        <v>6.1727999999999996</v>
      </c>
      <c r="O323" s="4">
        <v>6.4021999999999997</v>
      </c>
      <c r="P323" s="4">
        <v>6.5906000000000002</v>
      </c>
    </row>
    <row r="324" spans="1:16">
      <c r="A324" s="4" t="s">
        <v>2359</v>
      </c>
      <c r="B324" s="4" t="s">
        <v>2360</v>
      </c>
      <c r="C324" s="4" t="s">
        <v>2361</v>
      </c>
      <c r="D324" s="4">
        <v>0.60529988050000005</v>
      </c>
      <c r="E324" s="4">
        <v>6.5460638279000003</v>
      </c>
      <c r="F324" s="4">
        <v>1.28436429E-2</v>
      </c>
      <c r="G324" s="4">
        <v>6.5804</v>
      </c>
      <c r="H324" s="4">
        <v>7.0468999999999999</v>
      </c>
      <c r="I324" s="4">
        <v>7.0804999999999998</v>
      </c>
      <c r="J324" s="4">
        <v>6.8143000000000002</v>
      </c>
      <c r="K324" s="4">
        <v>6.7214</v>
      </c>
      <c r="L324" s="4">
        <v>5.7504999999999997</v>
      </c>
      <c r="M324" s="4">
        <v>6.3066000000000004</v>
      </c>
      <c r="N324" s="4">
        <v>6.5481999999999996</v>
      </c>
      <c r="O324" s="4">
        <v>6.5354000000000001</v>
      </c>
      <c r="P324" s="4">
        <v>6.0763999999999996</v>
      </c>
    </row>
    <row r="325" spans="1:16">
      <c r="A325" s="4" t="s">
        <v>2596</v>
      </c>
      <c r="B325" s="4" t="s">
        <v>2597</v>
      </c>
      <c r="C325" s="4" t="s">
        <v>2598</v>
      </c>
      <c r="D325" s="4">
        <v>0.79572541100000005</v>
      </c>
      <c r="E325" s="4">
        <v>7.3809289562</v>
      </c>
      <c r="F325" s="4">
        <v>1.28489673E-2</v>
      </c>
      <c r="G325" s="4">
        <v>7.4195000000000002</v>
      </c>
      <c r="H325" s="4">
        <v>7.8377999999999997</v>
      </c>
      <c r="I325" s="4">
        <v>7.4832000000000001</v>
      </c>
      <c r="J325" s="4">
        <v>8.2825000000000006</v>
      </c>
      <c r="K325" s="4">
        <v>7.8710000000000004</v>
      </c>
      <c r="L325" s="4">
        <v>7.2990000000000004</v>
      </c>
      <c r="M325" s="4">
        <v>6.4263000000000003</v>
      </c>
      <c r="N325" s="4">
        <v>6.3758999999999997</v>
      </c>
      <c r="O325" s="4">
        <v>7.2492999999999999</v>
      </c>
      <c r="P325" s="4">
        <v>7.5647000000000002</v>
      </c>
    </row>
    <row r="326" spans="1:16">
      <c r="A326" s="4" t="s">
        <v>676</v>
      </c>
      <c r="B326" s="4" t="s">
        <v>677</v>
      </c>
      <c r="C326" s="4" t="s">
        <v>678</v>
      </c>
      <c r="D326" s="4">
        <v>-0.76867827150000001</v>
      </c>
      <c r="E326" s="4">
        <v>6.6655310413000004</v>
      </c>
      <c r="F326" s="4">
        <v>1.2893938299999999E-2</v>
      </c>
      <c r="G326" s="4">
        <v>6.0663999999999998</v>
      </c>
      <c r="H326" s="4">
        <v>5.4739000000000004</v>
      </c>
      <c r="I326" s="4">
        <v>6.2927</v>
      </c>
      <c r="J326" s="4">
        <v>6.6576000000000004</v>
      </c>
      <c r="K326" s="4">
        <v>6.9153000000000002</v>
      </c>
      <c r="L326" s="4">
        <v>7.3727</v>
      </c>
      <c r="M326" s="4">
        <v>6.859</v>
      </c>
      <c r="N326" s="4">
        <v>7.2363</v>
      </c>
      <c r="O326" s="4">
        <v>7.0335000000000001</v>
      </c>
      <c r="P326" s="4">
        <v>6.7478999999999996</v>
      </c>
    </row>
    <row r="327" spans="1:16">
      <c r="A327" s="4" t="s">
        <v>1096</v>
      </c>
      <c r="B327" s="4" t="s">
        <v>1097</v>
      </c>
      <c r="C327" s="4" t="s">
        <v>1098</v>
      </c>
      <c r="D327" s="4">
        <v>-0.65759259510000001</v>
      </c>
      <c r="E327" s="4">
        <v>7.2658703997999998</v>
      </c>
      <c r="F327" s="4">
        <v>1.30584528E-2</v>
      </c>
      <c r="G327" s="4">
        <v>7.2591999999999999</v>
      </c>
      <c r="H327" s="4">
        <v>6.2407000000000004</v>
      </c>
      <c r="I327" s="4">
        <v>7.0979000000000001</v>
      </c>
      <c r="J327" s="4">
        <v>7.0585000000000004</v>
      </c>
      <c r="K327" s="4">
        <v>7.0290999999999997</v>
      </c>
      <c r="L327" s="4">
        <v>7.9128999999999996</v>
      </c>
      <c r="M327" s="4">
        <v>7.2605000000000004</v>
      </c>
      <c r="N327" s="4">
        <v>7.6403999999999996</v>
      </c>
      <c r="O327" s="4">
        <v>7.4245000000000001</v>
      </c>
      <c r="P327" s="4">
        <v>7.7350000000000003</v>
      </c>
    </row>
    <row r="328" spans="1:16">
      <c r="A328" s="4" t="s">
        <v>1309</v>
      </c>
      <c r="B328" s="4" t="s">
        <v>1310</v>
      </c>
      <c r="C328" s="4" t="s">
        <v>1311</v>
      </c>
      <c r="D328" s="4">
        <v>-0.62302591429999998</v>
      </c>
      <c r="E328" s="4">
        <v>5.8766972105999997</v>
      </c>
      <c r="F328" s="4">
        <v>1.3071042099999999E-2</v>
      </c>
      <c r="G328" s="4">
        <v>5.8285</v>
      </c>
      <c r="H328" s="4">
        <v>5.3695000000000004</v>
      </c>
      <c r="I328" s="4">
        <v>5.6718999999999999</v>
      </c>
      <c r="J328" s="4">
        <v>5.4870999999999999</v>
      </c>
      <c r="K328" s="4">
        <v>5.4688999999999997</v>
      </c>
      <c r="L328" s="4">
        <v>5.8819999999999997</v>
      </c>
      <c r="M328" s="4">
        <v>6.0526999999999997</v>
      </c>
      <c r="N328" s="4">
        <v>6.2488000000000001</v>
      </c>
      <c r="O328" s="4">
        <v>5.9278000000000004</v>
      </c>
      <c r="P328" s="4">
        <v>6.8296000000000001</v>
      </c>
    </row>
    <row r="329" spans="1:16">
      <c r="A329" s="4" t="s">
        <v>2425</v>
      </c>
      <c r="B329" s="4" t="s">
        <v>2426</v>
      </c>
      <c r="C329" s="4" t="s">
        <v>2427</v>
      </c>
      <c r="D329" s="4">
        <v>0.63413007830000001</v>
      </c>
      <c r="E329" s="4">
        <v>6.7663361287999999</v>
      </c>
      <c r="F329" s="4">
        <v>1.31088601E-2</v>
      </c>
      <c r="G329" s="4">
        <v>7.2607999999999997</v>
      </c>
      <c r="H329" s="4">
        <v>6.9085000000000001</v>
      </c>
      <c r="I329" s="4">
        <v>7.4286000000000003</v>
      </c>
      <c r="J329" s="4">
        <v>6.5842999999999998</v>
      </c>
      <c r="K329" s="4">
        <v>7.2347999999999999</v>
      </c>
      <c r="L329" s="4">
        <v>6.4065000000000003</v>
      </c>
      <c r="M329" s="4">
        <v>6.4866000000000001</v>
      </c>
      <c r="N329" s="4">
        <v>6.2617000000000003</v>
      </c>
      <c r="O329" s="4">
        <v>6.9166999999999996</v>
      </c>
      <c r="P329" s="4">
        <v>6.1748000000000003</v>
      </c>
    </row>
    <row r="330" spans="1:16">
      <c r="A330" s="4" t="s">
        <v>1531</v>
      </c>
      <c r="B330" s="4" t="s">
        <v>1532</v>
      </c>
      <c r="C330" s="4" t="s">
        <v>1533</v>
      </c>
      <c r="D330" s="4">
        <v>-0.58417854089999999</v>
      </c>
      <c r="E330" s="4">
        <v>7.0743256198999998</v>
      </c>
      <c r="F330" s="4">
        <v>1.3111714999999999E-2</v>
      </c>
      <c r="G330" s="4">
        <v>7.0553999999999997</v>
      </c>
      <c r="H330" s="4">
        <v>6.7007000000000003</v>
      </c>
      <c r="I330" s="4">
        <v>6.2751000000000001</v>
      </c>
      <c r="J330" s="4">
        <v>7.0965999999999996</v>
      </c>
      <c r="K330" s="4">
        <v>6.7834000000000003</v>
      </c>
      <c r="L330" s="4">
        <v>7.3159999999999998</v>
      </c>
      <c r="M330" s="4">
        <v>7.1502999999999997</v>
      </c>
      <c r="N330" s="4">
        <v>7.6123000000000003</v>
      </c>
      <c r="O330" s="4">
        <v>7.3944000000000001</v>
      </c>
      <c r="P330" s="4">
        <v>7.3590999999999998</v>
      </c>
    </row>
    <row r="331" spans="1:16">
      <c r="A331" s="4" t="s">
        <v>1465</v>
      </c>
      <c r="B331" s="4" t="s">
        <v>1466</v>
      </c>
      <c r="C331" s="4" t="s">
        <v>1467</v>
      </c>
      <c r="D331" s="4">
        <v>-0.59712081029999997</v>
      </c>
      <c r="E331" s="4">
        <v>6.0371358273000002</v>
      </c>
      <c r="F331" s="4">
        <v>1.31392425E-2</v>
      </c>
      <c r="G331" s="4">
        <v>5.4462999999999999</v>
      </c>
      <c r="H331" s="4">
        <v>5.4645000000000001</v>
      </c>
      <c r="I331" s="4">
        <v>6.1330999999999998</v>
      </c>
      <c r="J331" s="4">
        <v>5.8625999999999996</v>
      </c>
      <c r="K331" s="4">
        <v>5.7864000000000004</v>
      </c>
      <c r="L331" s="4">
        <v>6.0481999999999996</v>
      </c>
      <c r="M331" s="4">
        <v>6.6291000000000002</v>
      </c>
      <c r="N331" s="4">
        <v>6.2290000000000001</v>
      </c>
      <c r="O331" s="4">
        <v>6.1745000000000001</v>
      </c>
      <c r="P331" s="4">
        <v>6.5976999999999997</v>
      </c>
    </row>
    <row r="332" spans="1:16">
      <c r="A332" s="4" t="s">
        <v>1471</v>
      </c>
      <c r="B332" s="4" t="s">
        <v>1472</v>
      </c>
      <c r="C332" s="4" t="s">
        <v>1473</v>
      </c>
      <c r="D332" s="4">
        <v>-0.59632649189999998</v>
      </c>
      <c r="E332" s="4">
        <v>8.1899207595999997</v>
      </c>
      <c r="F332" s="4">
        <v>1.3156664699999999E-2</v>
      </c>
      <c r="G332" s="4">
        <v>7.6797000000000004</v>
      </c>
      <c r="H332" s="4">
        <v>7.8574000000000002</v>
      </c>
      <c r="I332" s="4">
        <v>8.0482999999999993</v>
      </c>
      <c r="J332" s="4">
        <v>7.8616999999999999</v>
      </c>
      <c r="K332" s="4">
        <v>8.0115999999999996</v>
      </c>
      <c r="L332" s="4">
        <v>7.9847000000000001</v>
      </c>
      <c r="M332" s="4">
        <v>8.2584999999999997</v>
      </c>
      <c r="N332" s="4">
        <v>8.7668999999999997</v>
      </c>
      <c r="O332" s="4">
        <v>8.8430999999999997</v>
      </c>
      <c r="P332" s="4">
        <v>8.5871999999999993</v>
      </c>
    </row>
    <row r="333" spans="1:16">
      <c r="A333" s="4" t="s">
        <v>1522</v>
      </c>
      <c r="B333" s="4" t="s">
        <v>1523</v>
      </c>
      <c r="C333" s="4" t="s">
        <v>1524</v>
      </c>
      <c r="D333" s="4">
        <v>-0.58793838570000001</v>
      </c>
      <c r="E333" s="4">
        <v>6.0333798478</v>
      </c>
      <c r="F333" s="4">
        <v>1.31864444E-2</v>
      </c>
      <c r="G333" s="4">
        <v>5.4039000000000001</v>
      </c>
      <c r="H333" s="4">
        <v>5.5998000000000001</v>
      </c>
      <c r="I333" s="4">
        <v>5.7263000000000002</v>
      </c>
      <c r="J333" s="4">
        <v>5.8323</v>
      </c>
      <c r="K333" s="4">
        <v>6.1346999999999996</v>
      </c>
      <c r="L333" s="4">
        <v>6.6493000000000002</v>
      </c>
      <c r="M333" s="4">
        <v>5.9593999999999996</v>
      </c>
      <c r="N333" s="4">
        <v>6.3113000000000001</v>
      </c>
      <c r="O333" s="4">
        <v>6.2366999999999999</v>
      </c>
      <c r="P333" s="4">
        <v>6.4801000000000002</v>
      </c>
    </row>
    <row r="334" spans="1:16">
      <c r="A334" s="4" t="s">
        <v>2659</v>
      </c>
      <c r="B334" s="4" t="s">
        <v>2660</v>
      </c>
      <c r="C334" s="4" t="s">
        <v>2661</v>
      </c>
      <c r="D334" s="4">
        <v>0.86878398379999999</v>
      </c>
      <c r="E334" s="4">
        <v>8.8380751220999993</v>
      </c>
      <c r="F334" s="4">
        <v>1.3195531999999999E-2</v>
      </c>
      <c r="G334" s="4">
        <v>9.1742000000000008</v>
      </c>
      <c r="H334" s="4">
        <v>9.6316000000000006</v>
      </c>
      <c r="I334" s="4">
        <v>9.6295999999999999</v>
      </c>
      <c r="J334" s="4">
        <v>8.7006999999999994</v>
      </c>
      <c r="K334" s="4">
        <v>9.2262000000000004</v>
      </c>
      <c r="L334" s="4">
        <v>9.2493999999999996</v>
      </c>
      <c r="M334" s="4">
        <v>8.6996000000000002</v>
      </c>
      <c r="N334" s="4">
        <v>8.1358999999999995</v>
      </c>
      <c r="O334" s="4">
        <v>8.3656000000000006</v>
      </c>
      <c r="P334" s="4">
        <v>7.5678999999999998</v>
      </c>
    </row>
    <row r="335" spans="1:16">
      <c r="A335" s="4" t="s">
        <v>799</v>
      </c>
      <c r="B335" s="4" t="s">
        <v>800</v>
      </c>
      <c r="C335" s="4" t="s">
        <v>801</v>
      </c>
      <c r="D335" s="4">
        <v>-0.74008186509999996</v>
      </c>
      <c r="E335" s="4">
        <v>8.3037249809000002</v>
      </c>
      <c r="F335" s="4">
        <v>1.3219773400000001E-2</v>
      </c>
      <c r="G335" s="4">
        <v>7.5717999999999996</v>
      </c>
      <c r="H335" s="4">
        <v>7.6489000000000003</v>
      </c>
      <c r="I335" s="4">
        <v>7.4958</v>
      </c>
      <c r="J335" s="4">
        <v>8.2531999999999996</v>
      </c>
      <c r="K335" s="4">
        <v>8.6988000000000003</v>
      </c>
      <c r="L335" s="4">
        <v>8.8574999999999999</v>
      </c>
      <c r="M335" s="4">
        <v>8.5866000000000007</v>
      </c>
      <c r="N335" s="4">
        <v>8.8346999999999998</v>
      </c>
      <c r="O335" s="4">
        <v>8.2545000000000002</v>
      </c>
      <c r="P335" s="4">
        <v>8.8354999999999997</v>
      </c>
    </row>
    <row r="336" spans="1:16">
      <c r="A336" s="4" t="s">
        <v>928</v>
      </c>
      <c r="B336" s="4" t="s">
        <v>929</v>
      </c>
      <c r="C336" s="4" t="s">
        <v>930</v>
      </c>
      <c r="D336" s="4">
        <v>-0.70092984920000001</v>
      </c>
      <c r="E336" s="4">
        <v>6.2278271093999997</v>
      </c>
      <c r="F336" s="4">
        <v>1.32670967E-2</v>
      </c>
      <c r="G336" s="4">
        <v>5.6642999999999999</v>
      </c>
      <c r="H336" s="4">
        <v>6.2468000000000004</v>
      </c>
      <c r="I336" s="4">
        <v>5.6318999999999999</v>
      </c>
      <c r="J336" s="4">
        <v>5.9488000000000003</v>
      </c>
      <c r="K336" s="4">
        <v>5.8949999999999996</v>
      </c>
      <c r="L336" s="4">
        <v>7.2950999999999997</v>
      </c>
      <c r="M336" s="4">
        <v>6.5217000000000001</v>
      </c>
      <c r="N336" s="4">
        <v>6.0372000000000003</v>
      </c>
      <c r="O336" s="4">
        <v>6.3216999999999999</v>
      </c>
      <c r="P336" s="4">
        <v>6.7157</v>
      </c>
    </row>
    <row r="337" spans="1:16">
      <c r="A337" s="4" t="s">
        <v>117</v>
      </c>
      <c r="B337" s="4" t="s">
        <v>118</v>
      </c>
      <c r="C337" s="4" t="s">
        <v>119</v>
      </c>
      <c r="D337" s="4">
        <v>-1.4141379745</v>
      </c>
      <c r="E337" s="4">
        <v>6.9500808413000001</v>
      </c>
      <c r="F337" s="4">
        <v>1.3316951299999999E-2</v>
      </c>
      <c r="G337" s="4">
        <v>5.4941000000000004</v>
      </c>
      <c r="H337" s="4">
        <v>7.4809999999999999</v>
      </c>
      <c r="I337" s="4">
        <v>7.5156999999999998</v>
      </c>
      <c r="J337" s="4">
        <v>6.0612000000000004</v>
      </c>
      <c r="K337" s="4">
        <v>4.6631</v>
      </c>
      <c r="L337" s="4">
        <v>7.9568000000000003</v>
      </c>
      <c r="M337" s="4">
        <v>7.7316000000000003</v>
      </c>
      <c r="N337" s="4">
        <v>7.5529999999999999</v>
      </c>
      <c r="O337" s="4">
        <v>6.9371999999999998</v>
      </c>
      <c r="P337" s="4">
        <v>8.1072000000000006</v>
      </c>
    </row>
    <row r="338" spans="1:16">
      <c r="A338" s="4" t="s">
        <v>1519</v>
      </c>
      <c r="B338" s="4" t="s">
        <v>1520</v>
      </c>
      <c r="C338" s="4" t="s">
        <v>1521</v>
      </c>
      <c r="D338" s="4">
        <v>-0.59012783410000003</v>
      </c>
      <c r="E338" s="4">
        <v>8.9232468747000002</v>
      </c>
      <c r="F338" s="4">
        <v>1.3366027000000001E-2</v>
      </c>
      <c r="G338" s="4">
        <v>8.7103999999999999</v>
      </c>
      <c r="H338" s="4">
        <v>8.3363999999999994</v>
      </c>
      <c r="I338" s="4">
        <v>8.3779000000000003</v>
      </c>
      <c r="J338" s="4">
        <v>8.9093</v>
      </c>
      <c r="K338" s="4">
        <v>8.8068000000000008</v>
      </c>
      <c r="L338" s="4">
        <v>9.0619999999999994</v>
      </c>
      <c r="M338" s="4">
        <v>9.5334000000000003</v>
      </c>
      <c r="N338" s="4">
        <v>9.3348999999999993</v>
      </c>
      <c r="O338" s="4">
        <v>9.3490000000000002</v>
      </c>
      <c r="P338" s="4">
        <v>8.8122000000000007</v>
      </c>
    </row>
    <row r="339" spans="1:16">
      <c r="A339" s="4" t="s">
        <v>171</v>
      </c>
      <c r="B339" s="4" t="s">
        <v>172</v>
      </c>
      <c r="C339" s="4" t="s">
        <v>173</v>
      </c>
      <c r="D339" s="4">
        <v>-1.1490961505999999</v>
      </c>
      <c r="E339" s="4">
        <v>9.8622085203999994</v>
      </c>
      <c r="F339" s="4">
        <v>1.34165463E-2</v>
      </c>
      <c r="G339" s="4">
        <v>9.9682999999999993</v>
      </c>
      <c r="H339" s="4">
        <v>9.6135000000000002</v>
      </c>
      <c r="I339" s="4">
        <v>8.7622</v>
      </c>
      <c r="J339" s="4">
        <v>9.3706999999999994</v>
      </c>
      <c r="K339" s="4">
        <v>8.7235999999999994</v>
      </c>
      <c r="L339" s="4">
        <v>10.843400000000001</v>
      </c>
      <c r="M339" s="4">
        <v>10.421799999999999</v>
      </c>
      <c r="N339" s="4">
        <v>9.6256000000000004</v>
      </c>
      <c r="O339" s="4">
        <v>9.5663999999999998</v>
      </c>
      <c r="P339" s="4">
        <v>11.726599999999999</v>
      </c>
    </row>
    <row r="340" spans="1:16">
      <c r="A340" s="4" t="s">
        <v>599</v>
      </c>
      <c r="B340" s="4" t="s">
        <v>600</v>
      </c>
      <c r="C340" s="4" t="s">
        <v>601</v>
      </c>
      <c r="D340" s="4">
        <v>-0.79342963799999999</v>
      </c>
      <c r="E340" s="4">
        <v>8.9739827838000004</v>
      </c>
      <c r="F340" s="4">
        <v>1.3490387100000001E-2</v>
      </c>
      <c r="G340" s="4">
        <v>8.5814000000000004</v>
      </c>
      <c r="H340" s="4">
        <v>8.0058000000000007</v>
      </c>
      <c r="I340" s="4">
        <v>8.6493000000000002</v>
      </c>
      <c r="J340" s="4">
        <v>8.8401999999999994</v>
      </c>
      <c r="K340" s="4">
        <v>8.8095999999999997</v>
      </c>
      <c r="L340" s="4">
        <v>8.3862000000000005</v>
      </c>
      <c r="M340" s="4">
        <v>9.7281999999999993</v>
      </c>
      <c r="N340" s="4">
        <v>9.6807999999999996</v>
      </c>
      <c r="O340" s="4">
        <v>9.5510000000000002</v>
      </c>
      <c r="P340" s="4">
        <v>9.5071999999999992</v>
      </c>
    </row>
    <row r="341" spans="1:16">
      <c r="A341" s="4" t="s">
        <v>291</v>
      </c>
      <c r="B341" s="4" t="s">
        <v>292</v>
      </c>
      <c r="C341" s="4" t="s">
        <v>293</v>
      </c>
      <c r="D341" s="4">
        <v>-0.99198708179999995</v>
      </c>
      <c r="E341" s="4">
        <v>8.1864204109000003</v>
      </c>
      <c r="F341" s="4">
        <v>1.35322729E-2</v>
      </c>
      <c r="G341" s="4">
        <v>7.3068999999999997</v>
      </c>
      <c r="H341" s="4">
        <v>7.7633000000000001</v>
      </c>
      <c r="I341" s="4">
        <v>7.9227999999999996</v>
      </c>
      <c r="J341" s="4">
        <v>7.9084000000000003</v>
      </c>
      <c r="K341" s="4">
        <v>7.5507999999999997</v>
      </c>
      <c r="L341" s="4">
        <v>9.2026000000000003</v>
      </c>
      <c r="M341" s="4">
        <v>7.7759</v>
      </c>
      <c r="N341" s="4">
        <v>8.8867999999999991</v>
      </c>
      <c r="O341" s="4">
        <v>7.8571999999999997</v>
      </c>
      <c r="P341" s="4">
        <v>9.6896000000000004</v>
      </c>
    </row>
    <row r="342" spans="1:16">
      <c r="A342" s="4" t="s">
        <v>682</v>
      </c>
      <c r="B342" s="4" t="s">
        <v>683</v>
      </c>
      <c r="C342" s="4" t="s">
        <v>684</v>
      </c>
      <c r="D342" s="4">
        <v>-0.76397411699999995</v>
      </c>
      <c r="E342" s="4">
        <v>6.9355479843000003</v>
      </c>
      <c r="F342" s="4">
        <v>1.35441799E-2</v>
      </c>
      <c r="G342" s="4">
        <v>6.0982000000000003</v>
      </c>
      <c r="H342" s="4">
        <v>6.2900999999999998</v>
      </c>
      <c r="I342" s="4">
        <v>6.5279999999999996</v>
      </c>
      <c r="J342" s="4">
        <v>6.7876000000000003</v>
      </c>
      <c r="K342" s="4">
        <v>7.0640000000000001</v>
      </c>
      <c r="L342" s="4">
        <v>6.6680999999999999</v>
      </c>
      <c r="M342" s="4">
        <v>7.4897</v>
      </c>
      <c r="N342" s="4">
        <v>7.2431000000000001</v>
      </c>
      <c r="O342" s="4">
        <v>7.1935000000000002</v>
      </c>
      <c r="P342" s="4">
        <v>7.9932999999999996</v>
      </c>
    </row>
    <row r="343" spans="1:16">
      <c r="A343" s="4" t="s">
        <v>2395</v>
      </c>
      <c r="B343" s="4" t="s">
        <v>2396</v>
      </c>
      <c r="C343" s="4" t="s">
        <v>2397</v>
      </c>
      <c r="D343" s="4">
        <v>0.62283822040000003</v>
      </c>
      <c r="E343" s="4">
        <v>6.8375944360999998</v>
      </c>
      <c r="F343" s="4">
        <v>1.35681316E-2</v>
      </c>
      <c r="G343" s="4">
        <v>7.0507999999999997</v>
      </c>
      <c r="H343" s="4">
        <v>6.8681999999999999</v>
      </c>
      <c r="I343" s="4">
        <v>7.3887999999999998</v>
      </c>
      <c r="J343" s="4">
        <v>7.0892999999999997</v>
      </c>
      <c r="K343" s="4">
        <v>7.3479000000000001</v>
      </c>
      <c r="L343" s="4">
        <v>6.4042000000000003</v>
      </c>
      <c r="M343" s="4">
        <v>5.9913999999999996</v>
      </c>
      <c r="N343" s="4">
        <v>6.6974999999999998</v>
      </c>
      <c r="O343" s="4">
        <v>6.5323000000000002</v>
      </c>
      <c r="P343" s="4">
        <v>7.0054999999999996</v>
      </c>
    </row>
    <row r="344" spans="1:16">
      <c r="A344" s="4" t="s">
        <v>1033</v>
      </c>
      <c r="B344" s="4" t="s">
        <v>1034</v>
      </c>
      <c r="C344" s="4" t="s">
        <v>1035</v>
      </c>
      <c r="D344" s="4">
        <v>-0.67405356240000003</v>
      </c>
      <c r="E344" s="4">
        <v>7.4042719992999997</v>
      </c>
      <c r="F344" s="4">
        <v>1.35908712E-2</v>
      </c>
      <c r="G344" s="4">
        <v>6.7215999999999996</v>
      </c>
      <c r="H344" s="4">
        <v>6.5377000000000001</v>
      </c>
      <c r="I344" s="4">
        <v>7.6447000000000003</v>
      </c>
      <c r="J344" s="4">
        <v>7.0632999999999999</v>
      </c>
      <c r="K344" s="4">
        <v>7.3689</v>
      </c>
      <c r="L344" s="4">
        <v>7.6349999999999998</v>
      </c>
      <c r="M344" s="4">
        <v>7.5107999999999997</v>
      </c>
      <c r="N344" s="4">
        <v>7.9183000000000003</v>
      </c>
      <c r="O344" s="4">
        <v>7.6210000000000004</v>
      </c>
      <c r="P344" s="4">
        <v>8.0213999999999999</v>
      </c>
    </row>
    <row r="345" spans="1:16">
      <c r="A345" s="4" t="s">
        <v>2184</v>
      </c>
      <c r="B345" s="4" t="s">
        <v>2185</v>
      </c>
      <c r="C345" s="4" t="s">
        <v>2186</v>
      </c>
      <c r="D345" s="4">
        <v>0.54468312419999998</v>
      </c>
      <c r="E345" s="4">
        <v>4.7135326848999997</v>
      </c>
      <c r="F345" s="4">
        <v>1.36507322E-2</v>
      </c>
      <c r="G345" s="4">
        <v>5.1189999999999998</v>
      </c>
      <c r="H345" s="4">
        <v>5.32</v>
      </c>
      <c r="I345" s="4">
        <v>5.0083000000000002</v>
      </c>
      <c r="J345" s="4">
        <v>4.6936999999999998</v>
      </c>
      <c r="K345" s="4">
        <v>4.7882999999999996</v>
      </c>
      <c r="L345" s="4">
        <v>4.7039</v>
      </c>
      <c r="M345" s="4">
        <v>4.4446000000000003</v>
      </c>
      <c r="N345" s="4">
        <v>4.5213000000000001</v>
      </c>
      <c r="O345" s="4">
        <v>4.2937000000000003</v>
      </c>
      <c r="P345" s="4">
        <v>4.2424999999999997</v>
      </c>
    </row>
    <row r="346" spans="1:16">
      <c r="A346" s="4" t="s">
        <v>393</v>
      </c>
      <c r="B346" s="4" t="s">
        <v>394</v>
      </c>
      <c r="C346" s="4" t="s">
        <v>395</v>
      </c>
      <c r="D346" s="4">
        <v>-0.90825826369999996</v>
      </c>
      <c r="E346" s="4">
        <v>4.4626509095999998</v>
      </c>
      <c r="F346" s="4">
        <v>1.373299E-2</v>
      </c>
      <c r="G346" s="4">
        <v>4.2573999999999996</v>
      </c>
      <c r="H346" s="4">
        <v>4.3213999999999997</v>
      </c>
      <c r="I346" s="4">
        <v>3.4464000000000001</v>
      </c>
      <c r="J346" s="4">
        <v>4.1680000000000001</v>
      </c>
      <c r="K346" s="4">
        <v>3.8492999999999999</v>
      </c>
      <c r="L346" s="4">
        <v>5.9141000000000004</v>
      </c>
      <c r="M346" s="4">
        <v>5.3480999999999996</v>
      </c>
      <c r="N346" s="4">
        <v>4.7022000000000004</v>
      </c>
      <c r="O346" s="4">
        <v>4.3385999999999996</v>
      </c>
      <c r="P346" s="4">
        <v>4.2809999999999997</v>
      </c>
    </row>
    <row r="347" spans="1:16">
      <c r="A347" s="4" t="s">
        <v>2500</v>
      </c>
      <c r="B347" s="4" t="s">
        <v>2501</v>
      </c>
      <c r="C347" s="4" t="s">
        <v>2502</v>
      </c>
      <c r="D347" s="4">
        <v>0.67948957379999997</v>
      </c>
      <c r="E347" s="4">
        <v>6.5159516818999998</v>
      </c>
      <c r="F347" s="4">
        <v>1.38497771E-2</v>
      </c>
      <c r="G347" s="4">
        <v>6.7821999999999996</v>
      </c>
      <c r="H347" s="4">
        <v>6.9058000000000002</v>
      </c>
      <c r="I347" s="4">
        <v>6.9473000000000003</v>
      </c>
      <c r="J347" s="4">
        <v>6.7557999999999998</v>
      </c>
      <c r="K347" s="4">
        <v>6.8874000000000004</v>
      </c>
      <c r="L347" s="4">
        <v>6.5495000000000001</v>
      </c>
      <c r="M347" s="4">
        <v>6.1802999999999999</v>
      </c>
      <c r="N347" s="4">
        <v>5.8750999999999998</v>
      </c>
      <c r="O347" s="4">
        <v>6.7683</v>
      </c>
      <c r="P347" s="4">
        <v>5.5077999999999996</v>
      </c>
    </row>
    <row r="348" spans="1:16">
      <c r="A348" s="4" t="s">
        <v>1432</v>
      </c>
      <c r="B348" s="4" t="s">
        <v>1433</v>
      </c>
      <c r="C348" s="4" t="s">
        <v>1434</v>
      </c>
      <c r="D348" s="4">
        <v>-0.60401882709999999</v>
      </c>
      <c r="E348" s="4">
        <v>6.0511252407000002</v>
      </c>
      <c r="F348" s="4">
        <v>1.38671517E-2</v>
      </c>
      <c r="G348" s="4">
        <v>5.3532000000000002</v>
      </c>
      <c r="H348" s="4">
        <v>5.4478999999999997</v>
      </c>
      <c r="I348" s="4">
        <v>5.9396000000000004</v>
      </c>
      <c r="J348" s="4">
        <v>5.8507999999999996</v>
      </c>
      <c r="K348" s="4">
        <v>6.1540999999999997</v>
      </c>
      <c r="L348" s="4">
        <v>6.3171999999999997</v>
      </c>
      <c r="M348" s="4">
        <v>6.3125999999999998</v>
      </c>
      <c r="N348" s="4">
        <v>6.0137999999999998</v>
      </c>
      <c r="O348" s="4">
        <v>6.5026000000000002</v>
      </c>
      <c r="P348" s="4">
        <v>6.6195000000000004</v>
      </c>
    </row>
    <row r="349" spans="1:16">
      <c r="A349" s="4" t="s">
        <v>1657</v>
      </c>
      <c r="B349" s="4" t="s">
        <v>1658</v>
      </c>
      <c r="C349" s="4" t="s">
        <v>1659</v>
      </c>
      <c r="D349" s="4">
        <v>-0.55868557109999994</v>
      </c>
      <c r="E349" s="4">
        <v>7.5278986640000003</v>
      </c>
      <c r="F349" s="4">
        <v>1.3870292100000001E-2</v>
      </c>
      <c r="G349" s="4">
        <v>7.3449999999999998</v>
      </c>
      <c r="H349" s="4">
        <v>7.1379000000000001</v>
      </c>
      <c r="I349" s="4">
        <v>7.1691000000000003</v>
      </c>
      <c r="J349" s="4">
        <v>7.5983000000000001</v>
      </c>
      <c r="K349" s="4">
        <v>6.9926000000000004</v>
      </c>
      <c r="L349" s="4">
        <v>8.0854999999999997</v>
      </c>
      <c r="M349" s="4">
        <v>8.0023</v>
      </c>
      <c r="N349" s="4">
        <v>7.5157999999999996</v>
      </c>
      <c r="O349" s="4">
        <v>7.6005000000000003</v>
      </c>
      <c r="P349" s="4">
        <v>7.8322000000000003</v>
      </c>
    </row>
    <row r="350" spans="1:16">
      <c r="A350" s="4" t="s">
        <v>1036</v>
      </c>
      <c r="B350" s="4" t="s">
        <v>1037</v>
      </c>
      <c r="C350" s="4" t="s">
        <v>1038</v>
      </c>
      <c r="D350" s="4">
        <v>-0.67312890069999998</v>
      </c>
      <c r="E350" s="4">
        <v>8.7910340472000001</v>
      </c>
      <c r="F350" s="4">
        <v>1.3871639E-2</v>
      </c>
      <c r="G350" s="4">
        <v>8.4314999999999998</v>
      </c>
      <c r="H350" s="4">
        <v>8.5251000000000001</v>
      </c>
      <c r="I350" s="4">
        <v>7.9885000000000002</v>
      </c>
      <c r="J350" s="4">
        <v>8.3798999999999992</v>
      </c>
      <c r="K350" s="4">
        <v>8.9473000000000003</v>
      </c>
      <c r="L350" s="4">
        <v>9.5939999999999994</v>
      </c>
      <c r="M350" s="4">
        <v>8.7426999999999992</v>
      </c>
      <c r="N350" s="4">
        <v>9.4228000000000005</v>
      </c>
      <c r="O350" s="4">
        <v>9.0548999999999999</v>
      </c>
      <c r="P350" s="4">
        <v>8.8236000000000008</v>
      </c>
    </row>
    <row r="351" spans="1:16">
      <c r="A351" s="4" t="s">
        <v>2320</v>
      </c>
      <c r="B351" s="4" t="s">
        <v>2321</v>
      </c>
      <c r="C351" s="4" t="s">
        <v>2322</v>
      </c>
      <c r="D351" s="4">
        <v>0.59540497110000001</v>
      </c>
      <c r="E351" s="4">
        <v>6.3249997474999997</v>
      </c>
      <c r="F351" s="4">
        <v>1.3920048399999999E-2</v>
      </c>
      <c r="G351" s="4">
        <v>6.3531000000000004</v>
      </c>
      <c r="H351" s="4">
        <v>7.1051000000000002</v>
      </c>
      <c r="I351" s="4">
        <v>6.6048</v>
      </c>
      <c r="J351" s="4">
        <v>6.7633000000000001</v>
      </c>
      <c r="K351" s="4">
        <v>6.2870999999999997</v>
      </c>
      <c r="L351" s="4">
        <v>6.1996000000000002</v>
      </c>
      <c r="M351" s="4">
        <v>5.9749999999999996</v>
      </c>
      <c r="N351" s="4">
        <v>5.6803999999999997</v>
      </c>
      <c r="O351" s="4">
        <v>6.2234999999999996</v>
      </c>
      <c r="P351" s="4">
        <v>6.0579000000000001</v>
      </c>
    </row>
    <row r="352" spans="1:16">
      <c r="A352" s="4" t="s">
        <v>1788</v>
      </c>
      <c r="B352" s="4" t="s">
        <v>1789</v>
      </c>
      <c r="C352" s="4" t="s">
        <v>1790</v>
      </c>
      <c r="D352" s="4">
        <v>-0.53464296739999995</v>
      </c>
      <c r="E352" s="4">
        <v>10.0523888907</v>
      </c>
      <c r="F352" s="4">
        <v>1.39312998E-2</v>
      </c>
      <c r="G352" s="4">
        <v>9.593</v>
      </c>
      <c r="H352" s="4">
        <v>9.3972999999999995</v>
      </c>
      <c r="I352" s="4">
        <v>9.9454999999999991</v>
      </c>
      <c r="J352" s="4">
        <v>10.1252</v>
      </c>
      <c r="K352" s="4">
        <v>9.8643999999999998</v>
      </c>
      <c r="L352" s="4">
        <v>10.2326</v>
      </c>
      <c r="M352" s="4">
        <v>10.338100000000001</v>
      </c>
      <c r="N352" s="4">
        <v>10.4316</v>
      </c>
      <c r="O352" s="4">
        <v>10.2902</v>
      </c>
      <c r="P352" s="4">
        <v>10.3062</v>
      </c>
    </row>
    <row r="353" spans="1:16">
      <c r="A353" s="4" t="s">
        <v>2647</v>
      </c>
      <c r="B353" s="4" t="s">
        <v>2648</v>
      </c>
      <c r="C353" s="4" t="s">
        <v>2649</v>
      </c>
      <c r="D353" s="4">
        <v>0.84129910009999997</v>
      </c>
      <c r="E353" s="4">
        <v>9.6446731214000003</v>
      </c>
      <c r="F353" s="4">
        <v>1.39393785E-2</v>
      </c>
      <c r="G353" s="4">
        <v>10.0441</v>
      </c>
      <c r="H353" s="4">
        <v>9.8017000000000003</v>
      </c>
      <c r="I353" s="4">
        <v>10.220800000000001</v>
      </c>
      <c r="J353" s="4">
        <v>10.0122</v>
      </c>
      <c r="K353" s="4">
        <v>10.2478</v>
      </c>
      <c r="L353" s="4">
        <v>10.049099999999999</v>
      </c>
      <c r="M353" s="4">
        <v>9.3864999999999998</v>
      </c>
      <c r="N353" s="4">
        <v>8.2774999999999999</v>
      </c>
      <c r="O353" s="4">
        <v>9.5957000000000008</v>
      </c>
      <c r="P353" s="4">
        <v>8.8111999999999995</v>
      </c>
    </row>
    <row r="354" spans="1:16">
      <c r="A354" s="4" t="s">
        <v>2740</v>
      </c>
      <c r="B354" s="4" t="s">
        <v>2741</v>
      </c>
      <c r="C354" s="4" t="s">
        <v>2742</v>
      </c>
      <c r="D354" s="4">
        <v>1.0789111344</v>
      </c>
      <c r="E354" s="4">
        <v>7.8860964093000003</v>
      </c>
      <c r="F354" s="4">
        <v>1.3970264200000001E-2</v>
      </c>
      <c r="G354" s="4">
        <v>8.4245999999999999</v>
      </c>
      <c r="H354" s="4">
        <v>8.5908999999999995</v>
      </c>
      <c r="I354" s="4">
        <v>8.2391000000000005</v>
      </c>
      <c r="J354" s="4">
        <v>8.5374999999999996</v>
      </c>
      <c r="K354" s="4">
        <v>8.3355999999999995</v>
      </c>
      <c r="L354" s="4">
        <v>8.6006999999999998</v>
      </c>
      <c r="M354" s="4">
        <v>7.1958000000000002</v>
      </c>
      <c r="N354" s="4">
        <v>6.2803000000000004</v>
      </c>
      <c r="O354" s="4">
        <v>8.0534999999999997</v>
      </c>
      <c r="P354" s="4">
        <v>6.6029</v>
      </c>
    </row>
    <row r="355" spans="1:16">
      <c r="A355" s="4" t="s">
        <v>2097</v>
      </c>
      <c r="B355" s="4" t="s">
        <v>2098</v>
      </c>
      <c r="C355" s="4" t="s">
        <v>2099</v>
      </c>
      <c r="D355" s="4">
        <v>0.53061094779999995</v>
      </c>
      <c r="E355" s="4">
        <v>6.1574642214999997</v>
      </c>
      <c r="F355" s="4">
        <v>1.39766575E-2</v>
      </c>
      <c r="G355" s="4">
        <v>6.6181000000000001</v>
      </c>
      <c r="H355" s="4">
        <v>6.7356999999999996</v>
      </c>
      <c r="I355" s="4">
        <v>6.4272999999999998</v>
      </c>
      <c r="J355" s="4">
        <v>6.3353999999999999</v>
      </c>
      <c r="K355" s="4">
        <v>5.9973999999999998</v>
      </c>
      <c r="L355" s="4">
        <v>5.9714</v>
      </c>
      <c r="M355" s="4">
        <v>5.8281000000000001</v>
      </c>
      <c r="N355" s="4">
        <v>5.8902999999999999</v>
      </c>
      <c r="O355" s="4">
        <v>5.8327999999999998</v>
      </c>
      <c r="P355" s="4">
        <v>5.9381000000000004</v>
      </c>
    </row>
    <row r="356" spans="1:16">
      <c r="A356" s="4" t="s">
        <v>99</v>
      </c>
      <c r="B356" s="4" t="s">
        <v>100</v>
      </c>
      <c r="C356" s="4" t="s">
        <v>101</v>
      </c>
      <c r="D356" s="4">
        <v>-1.4821193656</v>
      </c>
      <c r="E356" s="4">
        <v>5.9898225619999996</v>
      </c>
      <c r="F356" s="4">
        <v>1.40047955E-2</v>
      </c>
      <c r="G356" s="4">
        <v>5.8011999999999997</v>
      </c>
      <c r="H356" s="4">
        <v>5.6775000000000002</v>
      </c>
      <c r="I356" s="4">
        <v>5.7064000000000004</v>
      </c>
      <c r="J356" s="4">
        <v>4.6788999999999996</v>
      </c>
      <c r="K356" s="4">
        <v>4.3798000000000004</v>
      </c>
      <c r="L356" s="4">
        <v>7.9446000000000003</v>
      </c>
      <c r="M356" s="4">
        <v>7.8867000000000003</v>
      </c>
      <c r="N356" s="4">
        <v>6.9476000000000004</v>
      </c>
      <c r="O356" s="4">
        <v>5.3254999999999999</v>
      </c>
      <c r="P356" s="4">
        <v>5.55</v>
      </c>
    </row>
    <row r="357" spans="1:16">
      <c r="A357" s="4" t="s">
        <v>1174</v>
      </c>
      <c r="B357" s="4" t="s">
        <v>1175</v>
      </c>
      <c r="C357" s="4" t="s">
        <v>1176</v>
      </c>
      <c r="D357" s="4">
        <v>-0.64568803900000005</v>
      </c>
      <c r="E357" s="4">
        <v>5.7824217791999999</v>
      </c>
      <c r="F357" s="4">
        <v>1.40306146E-2</v>
      </c>
      <c r="G357" s="4">
        <v>5.2961</v>
      </c>
      <c r="H357" s="4">
        <v>5.0814000000000004</v>
      </c>
      <c r="I357" s="4">
        <v>5.7268999999999997</v>
      </c>
      <c r="J357" s="4">
        <v>5.2050000000000001</v>
      </c>
      <c r="K357" s="4">
        <v>5.9885000000000002</v>
      </c>
      <c r="L357" s="4">
        <v>6.3398000000000003</v>
      </c>
      <c r="M357" s="4">
        <v>5.7321</v>
      </c>
      <c r="N357" s="4">
        <v>6.1592000000000002</v>
      </c>
      <c r="O357" s="4">
        <v>5.9265999999999996</v>
      </c>
      <c r="P357" s="4">
        <v>6.3686999999999996</v>
      </c>
    </row>
    <row r="358" spans="1:16">
      <c r="A358" s="4" t="s">
        <v>1477</v>
      </c>
      <c r="B358" s="4" t="s">
        <v>1478</v>
      </c>
      <c r="C358" s="4" t="s">
        <v>1479</v>
      </c>
      <c r="D358" s="4">
        <v>-0.59594359539999997</v>
      </c>
      <c r="E358" s="4">
        <v>5.9035904712000002</v>
      </c>
      <c r="F358" s="4">
        <v>1.40543505E-2</v>
      </c>
      <c r="G358" s="4">
        <v>5.3247999999999998</v>
      </c>
      <c r="H358" s="4">
        <v>5.5913000000000004</v>
      </c>
      <c r="I358" s="4">
        <v>5.5997000000000003</v>
      </c>
      <c r="J358" s="4">
        <v>5.4429999999999996</v>
      </c>
      <c r="K358" s="4">
        <v>6.0692000000000004</v>
      </c>
      <c r="L358" s="4">
        <v>5.9446000000000003</v>
      </c>
      <c r="M358" s="4">
        <v>6.101</v>
      </c>
      <c r="N358" s="4">
        <v>6.4756999999999998</v>
      </c>
      <c r="O358" s="4">
        <v>5.9581999999999997</v>
      </c>
      <c r="P358" s="4">
        <v>6.5284000000000004</v>
      </c>
    </row>
    <row r="359" spans="1:16">
      <c r="A359" s="4" t="s">
        <v>2674</v>
      </c>
      <c r="B359" s="4" t="s">
        <v>2675</v>
      </c>
      <c r="C359" s="4" t="s">
        <v>2676</v>
      </c>
      <c r="D359" s="4">
        <v>0.87801792310000004</v>
      </c>
      <c r="E359" s="4">
        <v>8.3028218009000003</v>
      </c>
      <c r="F359" s="4">
        <v>1.4073655399999999E-2</v>
      </c>
      <c r="G359" s="4">
        <v>8.8033999999999999</v>
      </c>
      <c r="H359" s="4">
        <v>8.3223000000000003</v>
      </c>
      <c r="I359" s="4">
        <v>9.0993999999999993</v>
      </c>
      <c r="J359" s="4">
        <v>8.1485000000000003</v>
      </c>
      <c r="K359" s="4">
        <v>9.3355999999999995</v>
      </c>
      <c r="L359" s="4">
        <v>8.0107999999999997</v>
      </c>
      <c r="M359" s="4">
        <v>7.8807999999999998</v>
      </c>
      <c r="N359" s="4">
        <v>7.5037000000000003</v>
      </c>
      <c r="O359" s="4">
        <v>8.7109000000000005</v>
      </c>
      <c r="P359" s="4">
        <v>7.2130000000000001</v>
      </c>
    </row>
    <row r="360" spans="1:16">
      <c r="A360" s="4" t="s">
        <v>2491</v>
      </c>
      <c r="B360" s="4" t="s">
        <v>2492</v>
      </c>
      <c r="C360" s="4" t="s">
        <v>2493</v>
      </c>
      <c r="D360" s="4">
        <v>0.67299119210000002</v>
      </c>
      <c r="E360" s="4">
        <v>6.4213880954000002</v>
      </c>
      <c r="F360" s="4">
        <v>1.4216310500000001E-2</v>
      </c>
      <c r="G360" s="4">
        <v>6.8619000000000003</v>
      </c>
      <c r="H360" s="4">
        <v>6.2930999999999999</v>
      </c>
      <c r="I360" s="4">
        <v>6.8593000000000002</v>
      </c>
      <c r="J360" s="4">
        <v>6.9454000000000002</v>
      </c>
      <c r="K360" s="4">
        <v>6.8296999999999999</v>
      </c>
      <c r="L360" s="4">
        <v>5.6999000000000004</v>
      </c>
      <c r="M360" s="4">
        <v>6.4066999999999998</v>
      </c>
      <c r="N360" s="4">
        <v>6.6346999999999996</v>
      </c>
      <c r="O360" s="4">
        <v>6.0503</v>
      </c>
      <c r="P360" s="4">
        <v>5.6326999999999998</v>
      </c>
    </row>
    <row r="361" spans="1:16">
      <c r="A361" s="4" t="s">
        <v>51</v>
      </c>
      <c r="B361" s="4" t="s">
        <v>52</v>
      </c>
      <c r="C361" s="4" t="s">
        <v>53</v>
      </c>
      <c r="D361" s="4">
        <v>-1.8162319667</v>
      </c>
      <c r="E361" s="4">
        <v>4.0823625098000003</v>
      </c>
      <c r="F361" s="4">
        <v>1.4333814300000001E-2</v>
      </c>
      <c r="G361" s="4">
        <v>2.8466</v>
      </c>
      <c r="H361" s="4">
        <v>2.8871000000000002</v>
      </c>
      <c r="I361" s="4">
        <v>3.7542</v>
      </c>
      <c r="J361" s="4">
        <v>2.5996000000000001</v>
      </c>
      <c r="K361" s="4">
        <v>3.7837999999999998</v>
      </c>
      <c r="L361" s="4">
        <v>3.5920999999999998</v>
      </c>
      <c r="M361" s="4">
        <v>3.8818999999999999</v>
      </c>
      <c r="N361" s="4">
        <v>3.9910000000000001</v>
      </c>
      <c r="O361" s="4">
        <v>6.0486000000000004</v>
      </c>
      <c r="P361" s="4">
        <v>7.4390000000000001</v>
      </c>
    </row>
    <row r="362" spans="1:16">
      <c r="A362" s="4" t="s">
        <v>796</v>
      </c>
      <c r="B362" s="4" t="s">
        <v>797</v>
      </c>
      <c r="C362" s="4" t="s">
        <v>798</v>
      </c>
      <c r="D362" s="4">
        <v>-0.74042713729999998</v>
      </c>
      <c r="E362" s="4">
        <v>5.6846462191000002</v>
      </c>
      <c r="F362" s="4">
        <v>1.4350223699999999E-2</v>
      </c>
      <c r="G362" s="4">
        <v>5.6033999999999997</v>
      </c>
      <c r="H362" s="4">
        <v>4.9421999999999997</v>
      </c>
      <c r="I362" s="4">
        <v>5.2245999999999997</v>
      </c>
      <c r="J362" s="4">
        <v>5.2721</v>
      </c>
      <c r="K362" s="4">
        <v>5.53</v>
      </c>
      <c r="L362" s="4">
        <v>6.8516000000000004</v>
      </c>
      <c r="M362" s="4">
        <v>5.3714000000000004</v>
      </c>
      <c r="N362" s="4">
        <v>5.8883000000000001</v>
      </c>
      <c r="O362" s="4">
        <v>5.9844999999999997</v>
      </c>
      <c r="P362" s="4">
        <v>6.1786000000000003</v>
      </c>
    </row>
    <row r="363" spans="1:16">
      <c r="A363" s="4" t="s">
        <v>2797</v>
      </c>
      <c r="B363" s="4" t="s">
        <v>2798</v>
      </c>
      <c r="C363" s="4" t="s">
        <v>2799</v>
      </c>
      <c r="D363" s="4">
        <v>1.2955975907999999</v>
      </c>
      <c r="E363" s="4">
        <v>4.4370504968000004</v>
      </c>
      <c r="F363" s="4">
        <v>1.4378619699999999E-2</v>
      </c>
      <c r="G363" s="4">
        <v>4.7740999999999998</v>
      </c>
      <c r="H363" s="4">
        <v>4.2389999999999999</v>
      </c>
      <c r="I363" s="4">
        <v>6.1818</v>
      </c>
      <c r="J363" s="4">
        <v>3.7281</v>
      </c>
      <c r="K363" s="4">
        <v>6.5011999999999999</v>
      </c>
      <c r="L363" s="4">
        <v>4.0688000000000004</v>
      </c>
      <c r="M363" s="4">
        <v>3.7416999999999998</v>
      </c>
      <c r="N363" s="4">
        <v>3.5684999999999998</v>
      </c>
      <c r="O363" s="4">
        <v>3.8338999999999999</v>
      </c>
      <c r="P363" s="4">
        <v>3.7332999999999998</v>
      </c>
    </row>
    <row r="364" spans="1:16">
      <c r="A364" s="4" t="s">
        <v>1225</v>
      </c>
      <c r="B364" s="4" t="s">
        <v>1226</v>
      </c>
      <c r="C364" s="4" t="s">
        <v>1227</v>
      </c>
      <c r="D364" s="4">
        <v>-0.6351826384</v>
      </c>
      <c r="E364" s="4">
        <v>7.1164078659000003</v>
      </c>
      <c r="F364" s="4">
        <v>1.44435321E-2</v>
      </c>
      <c r="G364" s="4">
        <v>6.4725999999999999</v>
      </c>
      <c r="H364" s="4">
        <v>6.6097000000000001</v>
      </c>
      <c r="I364" s="4">
        <v>6.8785999999999996</v>
      </c>
      <c r="J364" s="4">
        <v>6.9095000000000004</v>
      </c>
      <c r="K364" s="4">
        <v>7.1237000000000004</v>
      </c>
      <c r="L364" s="4">
        <v>6.8616999999999999</v>
      </c>
      <c r="M364" s="4">
        <v>7.2641999999999998</v>
      </c>
      <c r="N364" s="4">
        <v>7.5911999999999997</v>
      </c>
      <c r="O364" s="4">
        <v>7.8474000000000004</v>
      </c>
      <c r="P364" s="4">
        <v>7.6055000000000001</v>
      </c>
    </row>
    <row r="365" spans="1:16">
      <c r="A365" s="4" t="s">
        <v>2629</v>
      </c>
      <c r="B365" s="4" t="s">
        <v>2630</v>
      </c>
      <c r="C365" s="4" t="s">
        <v>2631</v>
      </c>
      <c r="D365" s="4">
        <v>0.82860501090000005</v>
      </c>
      <c r="E365" s="4">
        <v>7.3594010353000003</v>
      </c>
      <c r="F365" s="4">
        <v>1.45494448E-2</v>
      </c>
      <c r="G365" s="4">
        <v>8.0683000000000007</v>
      </c>
      <c r="H365" s="4">
        <v>8.1920000000000002</v>
      </c>
      <c r="I365" s="4">
        <v>7.6146000000000003</v>
      </c>
      <c r="J365" s="4">
        <v>7.8154000000000003</v>
      </c>
      <c r="K365" s="4">
        <v>7.1782000000000004</v>
      </c>
      <c r="L365" s="4">
        <v>7.6211000000000002</v>
      </c>
      <c r="M365" s="4">
        <v>7.3247</v>
      </c>
      <c r="N365" s="4">
        <v>7.0928000000000004</v>
      </c>
      <c r="O365" s="4">
        <v>6.27</v>
      </c>
      <c r="P365" s="4">
        <v>6.4169999999999998</v>
      </c>
    </row>
    <row r="366" spans="1:16">
      <c r="A366" s="4" t="s">
        <v>1600</v>
      </c>
      <c r="B366" s="4" t="s">
        <v>1601</v>
      </c>
      <c r="C366" s="4" t="s">
        <v>1602</v>
      </c>
      <c r="D366" s="4">
        <v>-0.56622836659999998</v>
      </c>
      <c r="E366" s="4">
        <v>8.4583280641999998</v>
      </c>
      <c r="F366" s="4">
        <v>1.4591929300000001E-2</v>
      </c>
      <c r="G366" s="4">
        <v>7.9701000000000004</v>
      </c>
      <c r="H366" s="4">
        <v>7.7937000000000003</v>
      </c>
      <c r="I366" s="4">
        <v>8.2342999999999993</v>
      </c>
      <c r="J366" s="4">
        <v>8.2254000000000005</v>
      </c>
      <c r="K366" s="4">
        <v>8.6525999999999996</v>
      </c>
      <c r="L366" s="4">
        <v>8.9389000000000003</v>
      </c>
      <c r="M366" s="4">
        <v>8.5901999999999994</v>
      </c>
      <c r="N366" s="4">
        <v>8.8725000000000005</v>
      </c>
      <c r="O366" s="4">
        <v>8.6278000000000006</v>
      </c>
      <c r="P366" s="4">
        <v>8.6777999999999995</v>
      </c>
    </row>
    <row r="367" spans="1:16">
      <c r="A367" s="4" t="s">
        <v>1995</v>
      </c>
      <c r="B367" s="4" t="s">
        <v>1996</v>
      </c>
      <c r="C367" s="4" t="s">
        <v>1997</v>
      </c>
      <c r="D367" s="4">
        <v>0.50466339469999999</v>
      </c>
      <c r="E367" s="4">
        <v>6.8386824863999998</v>
      </c>
      <c r="F367" s="4">
        <v>1.4596679099999999E-2</v>
      </c>
      <c r="G367" s="4">
        <v>7.141</v>
      </c>
      <c r="H367" s="4">
        <v>7.2306999999999997</v>
      </c>
      <c r="I367" s="4">
        <v>7.1712999999999996</v>
      </c>
      <c r="J367" s="4">
        <v>7.1429999999999998</v>
      </c>
      <c r="K367" s="4">
        <v>6.7690000000000001</v>
      </c>
      <c r="L367" s="4">
        <v>6.8666999999999998</v>
      </c>
      <c r="M367" s="4">
        <v>6.4504999999999999</v>
      </c>
      <c r="N367" s="4">
        <v>6.5789</v>
      </c>
      <c r="O367" s="4">
        <v>6.4528999999999996</v>
      </c>
      <c r="P367" s="4">
        <v>6.5827999999999998</v>
      </c>
    </row>
    <row r="368" spans="1:16">
      <c r="A368" s="4" t="s">
        <v>679</v>
      </c>
      <c r="B368" s="4" t="s">
        <v>680</v>
      </c>
      <c r="C368" s="4" t="s">
        <v>681</v>
      </c>
      <c r="D368" s="4">
        <v>-0.76777815169999997</v>
      </c>
      <c r="E368" s="4">
        <v>5.6605987543999996</v>
      </c>
      <c r="F368" s="4">
        <v>1.46157735E-2</v>
      </c>
      <c r="G368" s="4">
        <v>5.5263999999999998</v>
      </c>
      <c r="H368" s="4">
        <v>4.7933000000000003</v>
      </c>
      <c r="I368" s="4">
        <v>5.4141000000000004</v>
      </c>
      <c r="J368" s="4">
        <v>5.6901000000000002</v>
      </c>
      <c r="K368" s="4">
        <v>4.9596</v>
      </c>
      <c r="L368" s="4">
        <v>6.2977999999999996</v>
      </c>
      <c r="M368" s="4">
        <v>5.6615000000000002</v>
      </c>
      <c r="N368" s="4">
        <v>5.9066000000000001</v>
      </c>
      <c r="O368" s="4">
        <v>5.5622999999999996</v>
      </c>
      <c r="P368" s="4">
        <v>6.7942999999999998</v>
      </c>
    </row>
    <row r="369" spans="1:16">
      <c r="A369" s="4" t="s">
        <v>802</v>
      </c>
      <c r="B369" s="4" t="s">
        <v>803</v>
      </c>
      <c r="C369" s="4" t="s">
        <v>804</v>
      </c>
      <c r="D369" s="4">
        <v>-0.73952484910000005</v>
      </c>
      <c r="E369" s="4">
        <v>7.5649273629999998</v>
      </c>
      <c r="F369" s="4">
        <v>1.4636273599999999E-2</v>
      </c>
      <c r="G369" s="4">
        <v>7.4398999999999997</v>
      </c>
      <c r="H369" s="4">
        <v>6.3875000000000002</v>
      </c>
      <c r="I369" s="4">
        <v>7.4378000000000002</v>
      </c>
      <c r="J369" s="4">
        <v>7.5766</v>
      </c>
      <c r="K369" s="4">
        <v>7.1341000000000001</v>
      </c>
      <c r="L369" s="4">
        <v>7.8799000000000001</v>
      </c>
      <c r="M369" s="4">
        <v>7.6460999999999997</v>
      </c>
      <c r="N369" s="4">
        <v>7.9409999999999998</v>
      </c>
      <c r="O369" s="4">
        <v>7.6696999999999997</v>
      </c>
      <c r="P369" s="4">
        <v>8.5366</v>
      </c>
    </row>
    <row r="370" spans="1:16">
      <c r="A370" s="4" t="s">
        <v>1444</v>
      </c>
      <c r="B370" s="4" t="s">
        <v>1445</v>
      </c>
      <c r="C370" s="4" t="s">
        <v>1446</v>
      </c>
      <c r="D370" s="4">
        <v>-0.60145646220000004</v>
      </c>
      <c r="E370" s="4">
        <v>5.4035966163999998</v>
      </c>
      <c r="F370" s="4">
        <v>1.4703213E-2</v>
      </c>
      <c r="G370" s="4">
        <v>5.2744</v>
      </c>
      <c r="H370" s="4">
        <v>4.9345999999999997</v>
      </c>
      <c r="I370" s="4">
        <v>5.2042000000000002</v>
      </c>
      <c r="J370" s="4">
        <v>5.3018000000000001</v>
      </c>
      <c r="K370" s="4">
        <v>4.7994000000000003</v>
      </c>
      <c r="L370" s="4">
        <v>5.7378</v>
      </c>
      <c r="M370" s="4">
        <v>5.86</v>
      </c>
      <c r="N370" s="4">
        <v>6.1631999999999998</v>
      </c>
      <c r="O370" s="4">
        <v>5.5270999999999999</v>
      </c>
      <c r="P370" s="4">
        <v>5.2335000000000003</v>
      </c>
    </row>
    <row r="371" spans="1:16">
      <c r="A371" s="4" t="s">
        <v>2722</v>
      </c>
      <c r="B371" s="4" t="s">
        <v>2723</v>
      </c>
      <c r="C371" s="4" t="s">
        <v>2724</v>
      </c>
      <c r="D371" s="4">
        <v>1.0201991721000001</v>
      </c>
      <c r="E371" s="4">
        <v>7.6510546444000003</v>
      </c>
      <c r="F371" s="4">
        <v>1.4867828600000001E-2</v>
      </c>
      <c r="G371" s="4">
        <v>8.3245000000000005</v>
      </c>
      <c r="H371" s="4">
        <v>7.9455</v>
      </c>
      <c r="I371" s="4">
        <v>8.1628000000000007</v>
      </c>
      <c r="J371" s="4">
        <v>8.1074999999999999</v>
      </c>
      <c r="K371" s="4">
        <v>8.2653999999999996</v>
      </c>
      <c r="L371" s="4">
        <v>7.3310000000000004</v>
      </c>
      <c r="M371" s="4">
        <v>7.4036</v>
      </c>
      <c r="N371" s="4">
        <v>6.2247000000000003</v>
      </c>
      <c r="O371" s="4">
        <v>8.4528999999999996</v>
      </c>
      <c r="P371" s="4">
        <v>6.2926000000000002</v>
      </c>
    </row>
    <row r="372" spans="1:16">
      <c r="A372" s="4" t="s">
        <v>2031</v>
      </c>
      <c r="B372" s="4" t="s">
        <v>2032</v>
      </c>
      <c r="C372" s="4" t="s">
        <v>2033</v>
      </c>
      <c r="D372" s="4">
        <v>0.51113952460000001</v>
      </c>
      <c r="E372" s="4">
        <v>7.4721743587000002</v>
      </c>
      <c r="F372" s="4">
        <v>1.4882909600000001E-2</v>
      </c>
      <c r="G372" s="4">
        <v>7.8446999999999996</v>
      </c>
      <c r="H372" s="4">
        <v>8.1056000000000008</v>
      </c>
      <c r="I372" s="4">
        <v>7.6548999999999996</v>
      </c>
      <c r="J372" s="4">
        <v>7.4840999999999998</v>
      </c>
      <c r="K372" s="4">
        <v>7.5494000000000003</v>
      </c>
      <c r="L372" s="4">
        <v>7.2134999999999998</v>
      </c>
      <c r="M372" s="4">
        <v>7.3277999999999999</v>
      </c>
      <c r="N372" s="4">
        <v>7.0807000000000002</v>
      </c>
      <c r="O372" s="4">
        <v>7.2285000000000004</v>
      </c>
      <c r="P372" s="4">
        <v>7.2324999999999999</v>
      </c>
    </row>
    <row r="373" spans="1:16">
      <c r="A373" s="4" t="s">
        <v>1716</v>
      </c>
      <c r="B373" s="4" t="s">
        <v>1717</v>
      </c>
      <c r="C373" s="4" t="s">
        <v>1718</v>
      </c>
      <c r="D373" s="4">
        <v>-0.54663151580000002</v>
      </c>
      <c r="E373" s="4">
        <v>8.7553572316999997</v>
      </c>
      <c r="F373" s="4">
        <v>1.49182624E-2</v>
      </c>
      <c r="G373" s="4">
        <v>8.5287000000000006</v>
      </c>
      <c r="H373" s="4">
        <v>8.2172000000000001</v>
      </c>
      <c r="I373" s="4">
        <v>8.5074000000000005</v>
      </c>
      <c r="J373" s="4">
        <v>8.7324000000000002</v>
      </c>
      <c r="K373" s="4">
        <v>8.4244000000000003</v>
      </c>
      <c r="L373" s="4">
        <v>9.4328000000000003</v>
      </c>
      <c r="M373" s="4">
        <v>8.7294</v>
      </c>
      <c r="N373" s="4">
        <v>8.9177999999999997</v>
      </c>
      <c r="O373" s="4">
        <v>8.8998000000000008</v>
      </c>
      <c r="P373" s="4">
        <v>9.1636000000000006</v>
      </c>
    </row>
    <row r="374" spans="1:16">
      <c r="A374" s="4" t="s">
        <v>2199</v>
      </c>
      <c r="B374" s="4" t="s">
        <v>2200</v>
      </c>
      <c r="C374" s="4" t="s">
        <v>2201</v>
      </c>
      <c r="D374" s="4">
        <v>0.54880524929999996</v>
      </c>
      <c r="E374" s="4">
        <v>5.3978970274</v>
      </c>
      <c r="F374" s="4">
        <v>1.49483347E-2</v>
      </c>
      <c r="G374" s="4">
        <v>5.6864999999999997</v>
      </c>
      <c r="H374" s="4">
        <v>5.7301000000000002</v>
      </c>
      <c r="I374" s="4">
        <v>5.6177999999999999</v>
      </c>
      <c r="J374" s="4">
        <v>5.9737</v>
      </c>
      <c r="K374" s="4">
        <v>5.3532999999999999</v>
      </c>
      <c r="L374" s="4">
        <v>5.5242000000000004</v>
      </c>
      <c r="M374" s="4">
        <v>5.0734000000000004</v>
      </c>
      <c r="N374" s="4">
        <v>4.9318</v>
      </c>
      <c r="O374" s="4">
        <v>5.1820000000000004</v>
      </c>
      <c r="P374" s="4">
        <v>4.9061000000000003</v>
      </c>
    </row>
    <row r="375" spans="1:16">
      <c r="A375" s="4" t="s">
        <v>1093</v>
      </c>
      <c r="B375" s="4" t="s">
        <v>1094</v>
      </c>
      <c r="C375" s="4" t="s">
        <v>1095</v>
      </c>
      <c r="D375" s="4">
        <v>-0.65784512969999998</v>
      </c>
      <c r="E375" s="4">
        <v>9.5623567388000001</v>
      </c>
      <c r="F375" s="4">
        <v>1.4954637999999999E-2</v>
      </c>
      <c r="G375" s="4">
        <v>9.3513000000000002</v>
      </c>
      <c r="H375" s="4">
        <v>8.52</v>
      </c>
      <c r="I375" s="4">
        <v>9.1936999999999998</v>
      </c>
      <c r="J375" s="4">
        <v>9.4719999999999995</v>
      </c>
      <c r="K375" s="4">
        <v>9.6301000000000005</v>
      </c>
      <c r="L375" s="4">
        <v>10.2898</v>
      </c>
      <c r="M375" s="4">
        <v>9.6228999999999996</v>
      </c>
      <c r="N375" s="4">
        <v>9.7516999999999996</v>
      </c>
      <c r="O375" s="4">
        <v>9.9015000000000004</v>
      </c>
      <c r="P375" s="4">
        <v>9.8904999999999994</v>
      </c>
    </row>
    <row r="376" spans="1:16">
      <c r="A376" s="4" t="s">
        <v>631</v>
      </c>
      <c r="B376" s="4" t="s">
        <v>632</v>
      </c>
      <c r="C376" s="4" t="s">
        <v>633</v>
      </c>
      <c r="D376" s="4">
        <v>-0.78313464359999996</v>
      </c>
      <c r="E376" s="4">
        <v>5.9498498172999996</v>
      </c>
      <c r="F376" s="4">
        <v>1.49723197E-2</v>
      </c>
      <c r="G376" s="4">
        <v>5.1802000000000001</v>
      </c>
      <c r="H376" s="4">
        <v>5.5910000000000002</v>
      </c>
      <c r="I376" s="4">
        <v>5.7739000000000003</v>
      </c>
      <c r="J376" s="4">
        <v>5.8326000000000002</v>
      </c>
      <c r="K376" s="4">
        <v>5.4137000000000004</v>
      </c>
      <c r="L376" s="4">
        <v>6.0223000000000004</v>
      </c>
      <c r="M376" s="4">
        <v>7.1481000000000003</v>
      </c>
      <c r="N376" s="4">
        <v>6.8125999999999998</v>
      </c>
      <c r="O376" s="4">
        <v>5.9313000000000002</v>
      </c>
      <c r="P376" s="4">
        <v>5.7929000000000004</v>
      </c>
    </row>
    <row r="377" spans="1:16">
      <c r="A377" s="4" t="s">
        <v>2848</v>
      </c>
      <c r="B377" s="4" t="s">
        <v>2849</v>
      </c>
      <c r="C377" s="4" t="s">
        <v>2850</v>
      </c>
      <c r="D377" s="4">
        <v>1.5768708187</v>
      </c>
      <c r="E377" s="4">
        <v>6.6190065904999997</v>
      </c>
      <c r="F377" s="4">
        <v>1.49818642E-2</v>
      </c>
      <c r="G377" s="4">
        <v>7.9231999999999996</v>
      </c>
      <c r="H377" s="4">
        <v>6.4561000000000002</v>
      </c>
      <c r="I377" s="4">
        <v>6.7916999999999996</v>
      </c>
      <c r="J377" s="4">
        <v>7.6014999999999997</v>
      </c>
      <c r="K377" s="4">
        <v>8.2646999999999995</v>
      </c>
      <c r="L377" s="4">
        <v>6.1492000000000004</v>
      </c>
      <c r="M377" s="4">
        <v>4.984</v>
      </c>
      <c r="N377" s="4">
        <v>4.1604999999999999</v>
      </c>
      <c r="O377" s="4">
        <v>7.6608000000000001</v>
      </c>
      <c r="P377" s="4">
        <v>6.1984000000000004</v>
      </c>
    </row>
    <row r="378" spans="1:16">
      <c r="A378" s="4" t="s">
        <v>1486</v>
      </c>
      <c r="B378" s="4" t="s">
        <v>1487</v>
      </c>
      <c r="C378" s="4" t="s">
        <v>1488</v>
      </c>
      <c r="D378" s="4">
        <v>-0.59457947369999997</v>
      </c>
      <c r="E378" s="4">
        <v>9.5054224427000005</v>
      </c>
      <c r="F378" s="4">
        <v>1.5025722599999999E-2</v>
      </c>
      <c r="G378" s="4">
        <v>9.2888999999999999</v>
      </c>
      <c r="H378" s="4">
        <v>9.2689000000000004</v>
      </c>
      <c r="I378" s="4">
        <v>9.0548000000000002</v>
      </c>
      <c r="J378" s="4">
        <v>9.5526999999999997</v>
      </c>
      <c r="K378" s="4">
        <v>8.8754000000000008</v>
      </c>
      <c r="L378" s="4">
        <v>9.7952999999999992</v>
      </c>
      <c r="M378" s="4">
        <v>10.1304</v>
      </c>
      <c r="N378" s="4">
        <v>10.081200000000001</v>
      </c>
      <c r="O378" s="4">
        <v>9.6438000000000006</v>
      </c>
      <c r="P378" s="4">
        <v>9.3628999999999998</v>
      </c>
    </row>
    <row r="379" spans="1:16">
      <c r="A379" s="4" t="s">
        <v>2734</v>
      </c>
      <c r="B379" s="4" t="s">
        <v>2735</v>
      </c>
      <c r="C379" s="4" t="s">
        <v>2736</v>
      </c>
      <c r="D379" s="4">
        <v>1.0697982056999999</v>
      </c>
      <c r="E379" s="4">
        <v>5.1030418943000004</v>
      </c>
      <c r="F379" s="4">
        <v>1.5060404600000001E-2</v>
      </c>
      <c r="G379" s="4">
        <v>5.4280999999999997</v>
      </c>
      <c r="H379" s="4">
        <v>5.5678000000000001</v>
      </c>
      <c r="I379" s="4">
        <v>5.3925000000000001</v>
      </c>
      <c r="J379" s="4">
        <v>6.3464</v>
      </c>
      <c r="K379" s="4">
        <v>5.4549000000000003</v>
      </c>
      <c r="L379" s="4">
        <v>5.7766999999999999</v>
      </c>
      <c r="M379" s="4">
        <v>4.2984</v>
      </c>
      <c r="N379" s="4">
        <v>3.7799</v>
      </c>
      <c r="O379" s="4">
        <v>5.2374000000000001</v>
      </c>
      <c r="P379" s="4">
        <v>3.7484000000000002</v>
      </c>
    </row>
    <row r="380" spans="1:16">
      <c r="A380" s="4" t="s">
        <v>2061</v>
      </c>
      <c r="B380" s="4" t="s">
        <v>2062</v>
      </c>
      <c r="C380" s="4" t="s">
        <v>2063</v>
      </c>
      <c r="D380" s="4">
        <v>0.51915174669999997</v>
      </c>
      <c r="E380" s="4">
        <v>6.3413787109999999</v>
      </c>
      <c r="F380" s="4">
        <v>1.51456664E-2</v>
      </c>
      <c r="G380" s="4">
        <v>6.8483000000000001</v>
      </c>
      <c r="H380" s="4">
        <v>6.7388000000000003</v>
      </c>
      <c r="I380" s="4">
        <v>6.4568000000000003</v>
      </c>
      <c r="J380" s="4">
        <v>6.2347999999999999</v>
      </c>
      <c r="K380" s="4">
        <v>6.7260999999999997</v>
      </c>
      <c r="L380" s="4">
        <v>6.2012</v>
      </c>
      <c r="M380" s="4">
        <v>6.2009999999999996</v>
      </c>
      <c r="N380" s="4">
        <v>6.0526</v>
      </c>
      <c r="O380" s="4">
        <v>6.0850999999999997</v>
      </c>
      <c r="P380" s="4">
        <v>5.8691000000000004</v>
      </c>
    </row>
    <row r="381" spans="1:16">
      <c r="A381" s="4" t="s">
        <v>369</v>
      </c>
      <c r="B381" s="4" t="s">
        <v>370</v>
      </c>
      <c r="C381" s="4" t="s">
        <v>371</v>
      </c>
      <c r="D381" s="4">
        <v>-0.93337457069999996</v>
      </c>
      <c r="E381" s="4">
        <v>5.4107640591999999</v>
      </c>
      <c r="F381" s="4">
        <v>1.51485761E-2</v>
      </c>
      <c r="G381" s="4">
        <v>5.1517999999999997</v>
      </c>
      <c r="H381" s="4">
        <v>5.2988999999999997</v>
      </c>
      <c r="I381" s="4">
        <v>4.5026000000000002</v>
      </c>
      <c r="J381" s="4">
        <v>5.3305999999999996</v>
      </c>
      <c r="K381" s="4">
        <v>4.4363999999999999</v>
      </c>
      <c r="L381" s="4">
        <v>7.0941000000000001</v>
      </c>
      <c r="M381" s="4">
        <v>5.7720000000000002</v>
      </c>
      <c r="N381" s="4">
        <v>5.7812999999999999</v>
      </c>
      <c r="O381" s="4">
        <v>5.2778999999999998</v>
      </c>
      <c r="P381" s="4">
        <v>5.4619999999999997</v>
      </c>
    </row>
    <row r="382" spans="1:16">
      <c r="A382" s="4" t="s">
        <v>2293</v>
      </c>
      <c r="B382" s="4" t="s">
        <v>2294</v>
      </c>
      <c r="C382" s="4" t="s">
        <v>2295</v>
      </c>
      <c r="D382" s="4">
        <v>0.58146071590000004</v>
      </c>
      <c r="E382" s="4">
        <v>7.6680395069999996</v>
      </c>
      <c r="F382" s="4">
        <v>1.5190149199999999E-2</v>
      </c>
      <c r="G382" s="4">
        <v>7.7919999999999998</v>
      </c>
      <c r="H382" s="4">
        <v>8.0404</v>
      </c>
      <c r="I382" s="4">
        <v>7.9691999999999998</v>
      </c>
      <c r="J382" s="4">
        <v>7.9581</v>
      </c>
      <c r="K382" s="4">
        <v>8.0341000000000005</v>
      </c>
      <c r="L382" s="4">
        <v>7.6336000000000004</v>
      </c>
      <c r="M382" s="4">
        <v>7.7161999999999997</v>
      </c>
      <c r="N382" s="4">
        <v>6.7842000000000002</v>
      </c>
      <c r="O382" s="4">
        <v>7.5115999999999996</v>
      </c>
      <c r="P382" s="4">
        <v>7.2408000000000001</v>
      </c>
    </row>
    <row r="383" spans="1:16">
      <c r="A383" s="4" t="s">
        <v>30</v>
      </c>
      <c r="B383" s="4" t="s">
        <v>31</v>
      </c>
      <c r="C383" s="4" t="s">
        <v>32</v>
      </c>
      <c r="D383" s="4">
        <v>-2.1528521894999999</v>
      </c>
      <c r="E383" s="4">
        <v>6.0183447305</v>
      </c>
      <c r="F383" s="4">
        <v>1.5218204399999999E-2</v>
      </c>
      <c r="G383" s="4">
        <v>5.4733000000000001</v>
      </c>
      <c r="H383" s="4">
        <v>5.5404999999999998</v>
      </c>
      <c r="I383" s="4">
        <v>5.0891000000000002</v>
      </c>
      <c r="J383" s="4">
        <v>4.4946000000000002</v>
      </c>
      <c r="K383" s="4">
        <v>4.1120999999999999</v>
      </c>
      <c r="L383" s="4">
        <v>5.9345999999999997</v>
      </c>
      <c r="M383" s="4">
        <v>9.1422000000000008</v>
      </c>
      <c r="N383" s="4">
        <v>9.1285000000000007</v>
      </c>
      <c r="O383" s="4">
        <v>4.4409000000000001</v>
      </c>
      <c r="P383" s="4">
        <v>6.8276000000000003</v>
      </c>
    </row>
    <row r="384" spans="1:16">
      <c r="A384" s="4" t="s">
        <v>2365</v>
      </c>
      <c r="B384" s="4" t="s">
        <v>2366</v>
      </c>
      <c r="C384" s="4" t="s">
        <v>2367</v>
      </c>
      <c r="D384" s="4">
        <v>0.61195086620000005</v>
      </c>
      <c r="E384" s="4">
        <v>6.5186984281000004</v>
      </c>
      <c r="F384" s="4">
        <v>1.52263E-2</v>
      </c>
      <c r="G384" s="4">
        <v>6.9734999999999996</v>
      </c>
      <c r="H384" s="4">
        <v>7.1852999999999998</v>
      </c>
      <c r="I384" s="4">
        <v>6.8276000000000003</v>
      </c>
      <c r="J384" s="4">
        <v>6.7365000000000004</v>
      </c>
      <c r="K384" s="4">
        <v>6.4005000000000001</v>
      </c>
      <c r="L384" s="4">
        <v>6.3860000000000001</v>
      </c>
      <c r="M384" s="4">
        <v>6.4333</v>
      </c>
      <c r="N384" s="4">
        <v>6.4813999999999998</v>
      </c>
      <c r="O384" s="4">
        <v>6.0404999999999998</v>
      </c>
      <c r="P384" s="4">
        <v>5.7225999999999999</v>
      </c>
    </row>
    <row r="385" spans="1:16">
      <c r="A385" s="4" t="s">
        <v>976</v>
      </c>
      <c r="B385" s="4" t="s">
        <v>977</v>
      </c>
      <c r="C385" s="4" t="s">
        <v>978</v>
      </c>
      <c r="D385" s="4">
        <v>-0.68239583439999996</v>
      </c>
      <c r="E385" s="4">
        <v>7.0493501592000003</v>
      </c>
      <c r="F385" s="4">
        <v>1.52455817E-2</v>
      </c>
      <c r="G385" s="4">
        <v>6.4660000000000002</v>
      </c>
      <c r="H385" s="4">
        <v>6.0224000000000002</v>
      </c>
      <c r="I385" s="4">
        <v>7.0885999999999996</v>
      </c>
      <c r="J385" s="4">
        <v>6.9615999999999998</v>
      </c>
      <c r="K385" s="4">
        <v>7.0022000000000002</v>
      </c>
      <c r="L385" s="4">
        <v>7.3179999999999996</v>
      </c>
      <c r="M385" s="4">
        <v>7.1906999999999996</v>
      </c>
      <c r="N385" s="4">
        <v>7.1155999999999997</v>
      </c>
      <c r="O385" s="4">
        <v>7.5179999999999998</v>
      </c>
      <c r="P385" s="4">
        <v>7.8105000000000002</v>
      </c>
    </row>
    <row r="386" spans="1:16">
      <c r="A386" s="4" t="s">
        <v>1300</v>
      </c>
      <c r="B386" s="4" t="s">
        <v>1301</v>
      </c>
      <c r="C386" s="4" t="s">
        <v>1302</v>
      </c>
      <c r="D386" s="4">
        <v>-0.62371775979999999</v>
      </c>
      <c r="E386" s="4">
        <v>7.5854825215000004</v>
      </c>
      <c r="F386" s="4">
        <v>1.5272436800000001E-2</v>
      </c>
      <c r="G386" s="4">
        <v>7.1933999999999996</v>
      </c>
      <c r="H386" s="4">
        <v>6.9615</v>
      </c>
      <c r="I386" s="4">
        <v>6.8532000000000002</v>
      </c>
      <c r="J386" s="4">
        <v>7.4650999999999996</v>
      </c>
      <c r="K386" s="4">
        <v>7.8948999999999998</v>
      </c>
      <c r="L386" s="4">
        <v>7.7834000000000003</v>
      </c>
      <c r="M386" s="4">
        <v>7.8331</v>
      </c>
      <c r="N386" s="4">
        <v>7.7131999999999996</v>
      </c>
      <c r="O386" s="4">
        <v>8.0418000000000003</v>
      </c>
      <c r="P386" s="4">
        <v>8.1151</v>
      </c>
    </row>
    <row r="387" spans="1:16">
      <c r="A387" s="4" t="s">
        <v>303</v>
      </c>
      <c r="B387" s="4" t="s">
        <v>304</v>
      </c>
      <c r="C387" s="4" t="s">
        <v>305</v>
      </c>
      <c r="D387" s="4">
        <v>-0.97536807550000004</v>
      </c>
      <c r="E387" s="4">
        <v>6.4166323039000002</v>
      </c>
      <c r="F387" s="4">
        <v>1.5277867699999999E-2</v>
      </c>
      <c r="G387" s="4">
        <v>5.6593999999999998</v>
      </c>
      <c r="H387" s="4">
        <v>6.1224999999999996</v>
      </c>
      <c r="I387" s="4">
        <v>6.3479999999999999</v>
      </c>
      <c r="J387" s="4">
        <v>4.9656000000000002</v>
      </c>
      <c r="K387" s="4">
        <v>6.5491999999999999</v>
      </c>
      <c r="L387" s="4">
        <v>6.4961000000000002</v>
      </c>
      <c r="M387" s="4">
        <v>7.0194999999999999</v>
      </c>
      <c r="N387" s="4">
        <v>6.2008999999999999</v>
      </c>
      <c r="O387" s="4">
        <v>7.8365999999999998</v>
      </c>
      <c r="P387" s="4">
        <v>6.9683000000000002</v>
      </c>
    </row>
    <row r="388" spans="1:16">
      <c r="A388" s="4" t="s">
        <v>406</v>
      </c>
      <c r="B388" s="4" t="s">
        <v>407</v>
      </c>
      <c r="C388" s="4" t="s">
        <v>408</v>
      </c>
      <c r="D388" s="4">
        <v>-0.89454479389999997</v>
      </c>
      <c r="E388" s="4">
        <v>7.7871774302999999</v>
      </c>
      <c r="F388" s="4">
        <v>1.5312768900000001E-2</v>
      </c>
      <c r="G388" s="4">
        <v>8.0745000000000005</v>
      </c>
      <c r="H388" s="4">
        <v>6.9974999999999996</v>
      </c>
      <c r="I388" s="4">
        <v>6.6193999999999997</v>
      </c>
      <c r="J388" s="4">
        <v>7.3169000000000004</v>
      </c>
      <c r="K388" s="4">
        <v>7.6910999999999996</v>
      </c>
      <c r="L388" s="4">
        <v>8.0213999999999999</v>
      </c>
      <c r="M388" s="4">
        <v>8.3153000000000006</v>
      </c>
      <c r="N388" s="4">
        <v>7.4718999999999998</v>
      </c>
      <c r="O388" s="4">
        <v>8.3726000000000003</v>
      </c>
      <c r="P388" s="4">
        <v>8.9909999999999997</v>
      </c>
    </row>
    <row r="389" spans="1:16">
      <c r="A389" s="4" t="s">
        <v>39</v>
      </c>
      <c r="B389" s="4" t="s">
        <v>40</v>
      </c>
      <c r="C389" s="4" t="s">
        <v>41</v>
      </c>
      <c r="D389" s="4">
        <v>-1.9420709428</v>
      </c>
      <c r="E389" s="4">
        <v>8.4662396133000009</v>
      </c>
      <c r="F389" s="4">
        <v>1.5432471200000001E-2</v>
      </c>
      <c r="G389" s="4">
        <v>5.8968999999999996</v>
      </c>
      <c r="H389" s="4">
        <v>6.8013000000000003</v>
      </c>
      <c r="I389" s="4">
        <v>9.5814000000000004</v>
      </c>
      <c r="J389" s="4">
        <v>6.4894999999999996</v>
      </c>
      <c r="K389" s="4">
        <v>8.7070000000000007</v>
      </c>
      <c r="L389" s="4">
        <v>8.3803999999999998</v>
      </c>
      <c r="M389" s="4">
        <v>10.1396</v>
      </c>
      <c r="N389" s="4">
        <v>9.9984999999999999</v>
      </c>
      <c r="O389" s="4">
        <v>8.1</v>
      </c>
      <c r="P389" s="4">
        <v>10.5678</v>
      </c>
    </row>
    <row r="390" spans="1:16">
      <c r="A390" s="4" t="s">
        <v>1384</v>
      </c>
      <c r="B390" s="4" t="s">
        <v>1385</v>
      </c>
      <c r="C390" s="4" t="s">
        <v>1386</v>
      </c>
      <c r="D390" s="4">
        <v>-0.61059197399999998</v>
      </c>
      <c r="E390" s="4">
        <v>10.5282290736</v>
      </c>
      <c r="F390" s="4">
        <v>1.5465264899999999E-2</v>
      </c>
      <c r="G390" s="4">
        <v>10.256500000000001</v>
      </c>
      <c r="H390" s="4">
        <v>10.0068</v>
      </c>
      <c r="I390" s="4">
        <v>10.2493</v>
      </c>
      <c r="J390" s="4">
        <v>10.2522</v>
      </c>
      <c r="K390" s="4">
        <v>10.3499</v>
      </c>
      <c r="L390" s="4">
        <v>10.2582</v>
      </c>
      <c r="M390" s="4">
        <v>11.2849</v>
      </c>
      <c r="N390" s="4">
        <v>10.563599999999999</v>
      </c>
      <c r="O390" s="4">
        <v>10.9526</v>
      </c>
      <c r="P390" s="4">
        <v>11.1083</v>
      </c>
    </row>
    <row r="391" spans="1:16">
      <c r="A391" s="4" t="s">
        <v>1456</v>
      </c>
      <c r="B391" s="4" t="s">
        <v>1457</v>
      </c>
      <c r="C391" s="4" t="s">
        <v>1458</v>
      </c>
      <c r="D391" s="4">
        <v>-0.59800724009999995</v>
      </c>
      <c r="E391" s="4">
        <v>6.6180541963000001</v>
      </c>
      <c r="F391" s="4">
        <v>1.55286022E-2</v>
      </c>
      <c r="G391" s="4">
        <v>6.165</v>
      </c>
      <c r="H391" s="4">
        <v>5.8917999999999999</v>
      </c>
      <c r="I391" s="4">
        <v>6.6223999999999998</v>
      </c>
      <c r="J391" s="4">
        <v>6.5248999999999997</v>
      </c>
      <c r="K391" s="4">
        <v>6.3910999999999998</v>
      </c>
      <c r="L391" s="4">
        <v>6.5355999999999996</v>
      </c>
      <c r="M391" s="4">
        <v>7.2361000000000004</v>
      </c>
      <c r="N391" s="4">
        <v>7.0003000000000002</v>
      </c>
      <c r="O391" s="4">
        <v>6.6811999999999996</v>
      </c>
      <c r="P391" s="4">
        <v>7.1322000000000001</v>
      </c>
    </row>
    <row r="392" spans="1:16">
      <c r="A392" s="4" t="s">
        <v>2818</v>
      </c>
      <c r="B392" s="4" t="s">
        <v>2819</v>
      </c>
      <c r="C392" s="4" t="s">
        <v>2820</v>
      </c>
      <c r="D392" s="4">
        <v>1.3961180238999999</v>
      </c>
      <c r="E392" s="4">
        <v>6.6590082345999999</v>
      </c>
      <c r="F392" s="4">
        <v>1.5567673799999999E-2</v>
      </c>
      <c r="G392" s="4">
        <v>7.2850000000000001</v>
      </c>
      <c r="H392" s="4">
        <v>8.1041000000000007</v>
      </c>
      <c r="I392" s="4">
        <v>7.2210000000000001</v>
      </c>
      <c r="J392" s="4">
        <v>7.0815999999999999</v>
      </c>
      <c r="K392" s="4">
        <v>7.0936000000000003</v>
      </c>
      <c r="L392" s="4">
        <v>4.5705999999999998</v>
      </c>
      <c r="M392" s="4">
        <v>6.4259000000000004</v>
      </c>
      <c r="N392" s="4">
        <v>6.37</v>
      </c>
      <c r="O392" s="4">
        <v>7.6596000000000002</v>
      </c>
      <c r="P392" s="4">
        <v>4.7786999999999997</v>
      </c>
    </row>
    <row r="393" spans="1:16">
      <c r="A393" s="4" t="s">
        <v>1737</v>
      </c>
      <c r="B393" s="4" t="s">
        <v>1738</v>
      </c>
      <c r="C393" s="4" t="s">
        <v>1739</v>
      </c>
      <c r="D393" s="4">
        <v>-0.54268183879999998</v>
      </c>
      <c r="E393" s="4">
        <v>7.6251356904999996</v>
      </c>
      <c r="F393" s="4">
        <v>1.5608419300000001E-2</v>
      </c>
      <c r="G393" s="4">
        <v>7.6570999999999998</v>
      </c>
      <c r="H393" s="4">
        <v>7.5084999999999997</v>
      </c>
      <c r="I393" s="4">
        <v>7.5109000000000004</v>
      </c>
      <c r="J393" s="4">
        <v>7.0335999999999999</v>
      </c>
      <c r="K393" s="4">
        <v>7.0587999999999997</v>
      </c>
      <c r="L393" s="4">
        <v>8.0200999999999993</v>
      </c>
      <c r="M393" s="4">
        <v>8.0597999999999992</v>
      </c>
      <c r="N393" s="4">
        <v>7.7294999999999998</v>
      </c>
      <c r="O393" s="4">
        <v>7.7046999999999999</v>
      </c>
      <c r="P393" s="4">
        <v>7.9682000000000004</v>
      </c>
    </row>
    <row r="394" spans="1:16">
      <c r="A394" s="4" t="s">
        <v>1192</v>
      </c>
      <c r="B394" s="4" t="s">
        <v>1193</v>
      </c>
      <c r="C394" s="4" t="s">
        <v>1194</v>
      </c>
      <c r="D394" s="4">
        <v>-0.64076786679999997</v>
      </c>
      <c r="E394" s="4">
        <v>6.1722552473999999</v>
      </c>
      <c r="F394" s="4">
        <v>1.5625146499999999E-2</v>
      </c>
      <c r="G394" s="4">
        <v>5.6891999999999996</v>
      </c>
      <c r="H394" s="4">
        <v>5.2561999999999998</v>
      </c>
      <c r="I394" s="4">
        <v>5.9935999999999998</v>
      </c>
      <c r="J394" s="4">
        <v>5.8602999999999996</v>
      </c>
      <c r="K394" s="4">
        <v>6.46</v>
      </c>
      <c r="L394" s="4">
        <v>6.3247999999999998</v>
      </c>
      <c r="M394" s="4">
        <v>6.4379</v>
      </c>
      <c r="N394" s="4">
        <v>6.7535999999999996</v>
      </c>
      <c r="O394" s="4">
        <v>6.3078000000000003</v>
      </c>
      <c r="P394" s="4">
        <v>6.6391999999999998</v>
      </c>
    </row>
    <row r="395" spans="1:16">
      <c r="A395" s="4" t="s">
        <v>2794</v>
      </c>
      <c r="B395" s="4" t="s">
        <v>2795</v>
      </c>
      <c r="C395" s="4" t="s">
        <v>2796</v>
      </c>
      <c r="D395" s="4">
        <v>1.2909552795999999</v>
      </c>
      <c r="E395" s="4">
        <v>8.1133094623000002</v>
      </c>
      <c r="F395" s="4">
        <v>1.5673092400000001E-2</v>
      </c>
      <c r="G395" s="4">
        <v>8.8203999999999994</v>
      </c>
      <c r="H395" s="4">
        <v>8.7844999999999995</v>
      </c>
      <c r="I395" s="4">
        <v>9.0835000000000008</v>
      </c>
      <c r="J395" s="4">
        <v>9.1516999999999999</v>
      </c>
      <c r="K395" s="4">
        <v>7.9538000000000002</v>
      </c>
      <c r="L395" s="4">
        <v>5.5720000000000001</v>
      </c>
      <c r="M395" s="4">
        <v>7.7384000000000004</v>
      </c>
      <c r="N395" s="4">
        <v>7.7140000000000004</v>
      </c>
      <c r="O395" s="4">
        <v>8.6944999999999997</v>
      </c>
      <c r="P395" s="4">
        <v>7.6201999999999996</v>
      </c>
    </row>
    <row r="396" spans="1:16">
      <c r="A396" s="4" t="s">
        <v>838</v>
      </c>
      <c r="B396" s="4" t="s">
        <v>839</v>
      </c>
      <c r="C396" s="4" t="s">
        <v>840</v>
      </c>
      <c r="D396" s="4">
        <v>-0.72381088520000003</v>
      </c>
      <c r="E396" s="4">
        <v>5.4550633584000003</v>
      </c>
      <c r="F396" s="4">
        <v>1.5863876700000001E-2</v>
      </c>
      <c r="G396" s="4">
        <v>5.4238</v>
      </c>
      <c r="H396" s="4">
        <v>4.4759000000000002</v>
      </c>
      <c r="I396" s="4">
        <v>5.1612999999999998</v>
      </c>
      <c r="J396" s="4">
        <v>5.2702999999999998</v>
      </c>
      <c r="K396" s="4">
        <v>5.1345000000000001</v>
      </c>
      <c r="L396" s="4">
        <v>6.0594999999999999</v>
      </c>
      <c r="M396" s="4">
        <v>5.6173000000000002</v>
      </c>
      <c r="N396" s="4">
        <v>6.1466000000000003</v>
      </c>
      <c r="O396" s="4">
        <v>5.0801999999999996</v>
      </c>
      <c r="P396" s="4">
        <v>6.1811999999999996</v>
      </c>
    </row>
    <row r="397" spans="1:16">
      <c r="A397" s="4" t="s">
        <v>81</v>
      </c>
      <c r="B397" s="4" t="s">
        <v>82</v>
      </c>
      <c r="C397" s="4" t="s">
        <v>83</v>
      </c>
      <c r="D397" s="4">
        <v>-1.5627053833</v>
      </c>
      <c r="E397" s="4">
        <v>7.5798548699000001</v>
      </c>
      <c r="F397" s="4">
        <v>1.5881147500000001E-2</v>
      </c>
      <c r="G397" s="4">
        <v>8.3790999999999993</v>
      </c>
      <c r="H397" s="4">
        <v>6.5210999999999997</v>
      </c>
      <c r="I397" s="4">
        <v>6.2275</v>
      </c>
      <c r="J397" s="4">
        <v>7.6300999999999997</v>
      </c>
      <c r="K397" s="4">
        <v>5.2347000000000001</v>
      </c>
      <c r="L397" s="4">
        <v>8.4802999999999997</v>
      </c>
      <c r="M397" s="4">
        <v>9.2975999999999992</v>
      </c>
      <c r="N397" s="4">
        <v>9.2002000000000006</v>
      </c>
      <c r="O397" s="4">
        <v>7.5293000000000001</v>
      </c>
      <c r="P397" s="4">
        <v>7.2986000000000004</v>
      </c>
    </row>
    <row r="398" spans="1:16">
      <c r="A398" s="4" t="s">
        <v>285</v>
      </c>
      <c r="B398" s="4" t="s">
        <v>286</v>
      </c>
      <c r="C398" s="4" t="s">
        <v>287</v>
      </c>
      <c r="D398" s="4">
        <v>-0.99535237399999998</v>
      </c>
      <c r="E398" s="4">
        <v>8.5055062208999992</v>
      </c>
      <c r="F398" s="4">
        <v>1.5932886399999999E-2</v>
      </c>
      <c r="G398" s="4">
        <v>7.3017000000000003</v>
      </c>
      <c r="H398" s="4">
        <v>8.1227999999999998</v>
      </c>
      <c r="I398" s="4">
        <v>8.2744999999999997</v>
      </c>
      <c r="J398" s="4">
        <v>8.0134000000000007</v>
      </c>
      <c r="K398" s="4">
        <v>8.3268000000000004</v>
      </c>
      <c r="L398" s="4">
        <v>8.2627000000000006</v>
      </c>
      <c r="M398" s="4">
        <v>8.8979999999999997</v>
      </c>
      <c r="N398" s="4">
        <v>8.1631999999999998</v>
      </c>
      <c r="O398" s="4">
        <v>9.8005999999999993</v>
      </c>
      <c r="P398" s="4">
        <v>9.8914000000000009</v>
      </c>
    </row>
    <row r="399" spans="1:16">
      <c r="A399" s="4" t="s">
        <v>1039</v>
      </c>
      <c r="B399" s="4" t="s">
        <v>1040</v>
      </c>
      <c r="C399" s="4" t="s">
        <v>1041</v>
      </c>
      <c r="D399" s="4">
        <v>-0.67116807020000002</v>
      </c>
      <c r="E399" s="4">
        <v>4.8839980857</v>
      </c>
      <c r="F399" s="4">
        <v>1.59546234E-2</v>
      </c>
      <c r="G399" s="4">
        <v>3.8788</v>
      </c>
      <c r="H399" s="4">
        <v>4.4111000000000002</v>
      </c>
      <c r="I399" s="4">
        <v>4.63</v>
      </c>
      <c r="J399" s="4">
        <v>4.5823</v>
      </c>
      <c r="K399" s="4">
        <v>5.2398999999999996</v>
      </c>
      <c r="L399" s="4">
        <v>5.3423999999999996</v>
      </c>
      <c r="M399" s="4">
        <v>5.1147</v>
      </c>
      <c r="N399" s="4">
        <v>4.9275000000000002</v>
      </c>
      <c r="O399" s="4">
        <v>5.4059999999999997</v>
      </c>
      <c r="P399" s="4">
        <v>5.3074000000000003</v>
      </c>
    </row>
    <row r="400" spans="1:16">
      <c r="A400" s="4" t="s">
        <v>1120</v>
      </c>
      <c r="B400" s="4" t="s">
        <v>1121</v>
      </c>
      <c r="C400" s="4" t="s">
        <v>1122</v>
      </c>
      <c r="D400" s="4">
        <v>-0.65450658230000003</v>
      </c>
      <c r="E400" s="4">
        <v>8.7788775163999997</v>
      </c>
      <c r="F400" s="4">
        <v>1.5976738899999999E-2</v>
      </c>
      <c r="G400" s="4">
        <v>8.1590000000000007</v>
      </c>
      <c r="H400" s="4">
        <v>8.1259999999999994</v>
      </c>
      <c r="I400" s="4">
        <v>8.5609999999999999</v>
      </c>
      <c r="J400" s="4">
        <v>8.8015000000000008</v>
      </c>
      <c r="K400" s="4">
        <v>8.6105999999999998</v>
      </c>
      <c r="L400" s="4">
        <v>8.9192999999999998</v>
      </c>
      <c r="M400" s="4">
        <v>9.1762999999999995</v>
      </c>
      <c r="N400" s="4">
        <v>9.6738999999999997</v>
      </c>
      <c r="O400" s="4">
        <v>9.1968999999999994</v>
      </c>
      <c r="P400" s="4">
        <v>8.5642999999999994</v>
      </c>
    </row>
    <row r="401" spans="1:16">
      <c r="A401" s="4" t="s">
        <v>2572</v>
      </c>
      <c r="B401" s="4" t="s">
        <v>2573</v>
      </c>
      <c r="C401" s="4" t="s">
        <v>2574</v>
      </c>
      <c r="D401" s="4">
        <v>0.74175844099999999</v>
      </c>
      <c r="E401" s="4">
        <v>5.4724636204000001</v>
      </c>
      <c r="F401" s="4">
        <v>1.60218809E-2</v>
      </c>
      <c r="G401" s="4">
        <v>5.8838999999999997</v>
      </c>
      <c r="H401" s="4">
        <v>6.4111000000000002</v>
      </c>
      <c r="I401" s="4">
        <v>5.5834000000000001</v>
      </c>
      <c r="J401" s="4">
        <v>5.9047999999999998</v>
      </c>
      <c r="K401" s="4">
        <v>5.4335000000000004</v>
      </c>
      <c r="L401" s="4">
        <v>5.5233999999999996</v>
      </c>
      <c r="M401" s="4">
        <v>5.4596</v>
      </c>
      <c r="N401" s="4">
        <v>5.3198999999999996</v>
      </c>
      <c r="O401" s="4">
        <v>4.3632</v>
      </c>
      <c r="P401" s="4">
        <v>4.8418999999999999</v>
      </c>
    </row>
    <row r="402" spans="1:16">
      <c r="A402" s="4" t="s">
        <v>2788</v>
      </c>
      <c r="B402" s="4" t="s">
        <v>2789</v>
      </c>
      <c r="C402" s="4" t="s">
        <v>2790</v>
      </c>
      <c r="D402" s="4">
        <v>1.268604058</v>
      </c>
      <c r="E402" s="4">
        <v>7.6486942014999997</v>
      </c>
      <c r="F402" s="4">
        <v>1.6027425000000001E-2</v>
      </c>
      <c r="G402" s="4">
        <v>7.5163000000000002</v>
      </c>
      <c r="H402" s="4">
        <v>8.7924000000000007</v>
      </c>
      <c r="I402" s="4">
        <v>7.7736999999999998</v>
      </c>
      <c r="J402" s="4">
        <v>9.4192999999999998</v>
      </c>
      <c r="K402" s="4">
        <v>7.9132999999999996</v>
      </c>
      <c r="L402" s="4">
        <v>6.0723000000000003</v>
      </c>
      <c r="M402" s="4">
        <v>7.1234999999999999</v>
      </c>
      <c r="N402" s="4">
        <v>8.0757999999999992</v>
      </c>
      <c r="O402" s="4">
        <v>7.7369000000000003</v>
      </c>
      <c r="P402" s="4">
        <v>6.0635000000000003</v>
      </c>
    </row>
    <row r="403" spans="1:16">
      <c r="A403" s="4" t="s">
        <v>2539</v>
      </c>
      <c r="B403" s="4" t="s">
        <v>2540</v>
      </c>
      <c r="C403" s="4" t="s">
        <v>2541</v>
      </c>
      <c r="D403" s="4">
        <v>0.71535691800000001</v>
      </c>
      <c r="E403" s="4">
        <v>5.1444946033000001</v>
      </c>
      <c r="F403" s="4">
        <v>1.6034788599999999E-2</v>
      </c>
      <c r="G403" s="4">
        <v>5.7815000000000003</v>
      </c>
      <c r="H403" s="4">
        <v>5.7957999999999998</v>
      </c>
      <c r="I403" s="4">
        <v>5.6299000000000001</v>
      </c>
      <c r="J403" s="4">
        <v>5.2011000000000003</v>
      </c>
      <c r="K403" s="4">
        <v>5.1025999999999998</v>
      </c>
      <c r="L403" s="4">
        <v>5.4071999999999996</v>
      </c>
      <c r="M403" s="4">
        <v>4.1014999999999997</v>
      </c>
      <c r="N403" s="4">
        <v>4.6346999999999996</v>
      </c>
      <c r="O403" s="4">
        <v>5.0305</v>
      </c>
      <c r="P403" s="4">
        <v>4.7602000000000002</v>
      </c>
    </row>
    <row r="404" spans="1:16">
      <c r="A404" s="4" t="s">
        <v>1279</v>
      </c>
      <c r="B404" s="4" t="s">
        <v>1280</v>
      </c>
      <c r="C404" s="4" t="s">
        <v>1281</v>
      </c>
      <c r="D404" s="4">
        <v>-0.62535892810000004</v>
      </c>
      <c r="E404" s="4">
        <v>7.0507385926000001</v>
      </c>
      <c r="F404" s="4">
        <v>1.60390781E-2</v>
      </c>
      <c r="G404" s="4">
        <v>6.3928000000000003</v>
      </c>
      <c r="H404" s="4">
        <v>6.6787000000000001</v>
      </c>
      <c r="I404" s="4">
        <v>7.4661</v>
      </c>
      <c r="J404" s="4">
        <v>6.6592000000000002</v>
      </c>
      <c r="K404" s="4">
        <v>6.4934000000000003</v>
      </c>
      <c r="L404" s="4">
        <v>7.2058</v>
      </c>
      <c r="M404" s="4">
        <v>7.1154999999999999</v>
      </c>
      <c r="N404" s="4">
        <v>7.5111999999999997</v>
      </c>
      <c r="O404" s="4">
        <v>7.5125999999999999</v>
      </c>
      <c r="P404" s="4">
        <v>7.4718999999999998</v>
      </c>
    </row>
    <row r="405" spans="1:16">
      <c r="A405" s="4" t="s">
        <v>2731</v>
      </c>
      <c r="B405" s="4" t="s">
        <v>2732</v>
      </c>
      <c r="C405" s="4" t="s">
        <v>2733</v>
      </c>
      <c r="D405" s="4">
        <v>1.0695323715</v>
      </c>
      <c r="E405" s="4">
        <v>7.0840184896</v>
      </c>
      <c r="F405" s="4">
        <v>1.6098353700000002E-2</v>
      </c>
      <c r="G405" s="4">
        <v>6.8666999999999998</v>
      </c>
      <c r="H405" s="4">
        <v>7.6928000000000001</v>
      </c>
      <c r="I405" s="4">
        <v>6.9535999999999998</v>
      </c>
      <c r="J405" s="4">
        <v>8.9581</v>
      </c>
      <c r="K405" s="4">
        <v>7.6227</v>
      </c>
      <c r="L405" s="4">
        <v>5.9913999999999996</v>
      </c>
      <c r="M405" s="4">
        <v>7.1997999999999998</v>
      </c>
      <c r="N405" s="4">
        <v>6.7935999999999996</v>
      </c>
      <c r="O405" s="4">
        <v>6.8152999999999997</v>
      </c>
      <c r="P405" s="4">
        <v>5.9461000000000004</v>
      </c>
    </row>
    <row r="406" spans="1:16">
      <c r="A406" s="4" t="s">
        <v>2455</v>
      </c>
      <c r="B406" s="4" t="s">
        <v>2456</v>
      </c>
      <c r="C406" s="4" t="s">
        <v>2457</v>
      </c>
      <c r="D406" s="4">
        <v>0.64750285490000004</v>
      </c>
      <c r="E406" s="4">
        <v>6.4578303254999998</v>
      </c>
      <c r="F406" s="4">
        <v>1.6115687600000001E-2</v>
      </c>
      <c r="G406" s="4">
        <v>6.8329000000000004</v>
      </c>
      <c r="H406" s="4">
        <v>7.0099</v>
      </c>
      <c r="I406" s="4">
        <v>6.8154000000000003</v>
      </c>
      <c r="J406" s="4">
        <v>6.8639999999999999</v>
      </c>
      <c r="K406" s="4">
        <v>6.3856999999999999</v>
      </c>
      <c r="L406" s="4">
        <v>6.8072999999999997</v>
      </c>
      <c r="M406" s="4">
        <v>5.6536999999999997</v>
      </c>
      <c r="N406" s="4">
        <v>5.944</v>
      </c>
      <c r="O406" s="4">
        <v>6.28</v>
      </c>
      <c r="P406" s="4">
        <v>5.9854000000000003</v>
      </c>
    </row>
    <row r="407" spans="1:16">
      <c r="A407" s="4" t="s">
        <v>2428</v>
      </c>
      <c r="B407" s="4" t="s">
        <v>2429</v>
      </c>
      <c r="C407" s="4" t="s">
        <v>2430</v>
      </c>
      <c r="D407" s="4">
        <v>0.63483974229999995</v>
      </c>
      <c r="E407" s="4">
        <v>5.8818118028999997</v>
      </c>
      <c r="F407" s="4">
        <v>1.6219214999999999E-2</v>
      </c>
      <c r="G407" s="4">
        <v>6.5654000000000003</v>
      </c>
      <c r="H407" s="4">
        <v>6.4375</v>
      </c>
      <c r="I407" s="4">
        <v>6.1330999999999998</v>
      </c>
      <c r="J407" s="4">
        <v>6.0548999999999999</v>
      </c>
      <c r="K407" s="4">
        <v>5.8052999999999999</v>
      </c>
      <c r="L407" s="4">
        <v>5.8517000000000001</v>
      </c>
      <c r="M407" s="4">
        <v>5.9027000000000003</v>
      </c>
      <c r="N407" s="4">
        <v>5.7054999999999998</v>
      </c>
      <c r="O407" s="4">
        <v>5.0461999999999998</v>
      </c>
      <c r="P407" s="4">
        <v>5.3156999999999996</v>
      </c>
    </row>
    <row r="408" spans="1:16">
      <c r="A408" s="4" t="s">
        <v>871</v>
      </c>
      <c r="B408" s="4" t="s">
        <v>872</v>
      </c>
      <c r="C408" s="4" t="s">
        <v>873</v>
      </c>
      <c r="D408" s="4">
        <v>-0.71357945820000002</v>
      </c>
      <c r="E408" s="4">
        <v>7.5071958255000002</v>
      </c>
      <c r="F408" s="4">
        <v>1.62905286E-2</v>
      </c>
      <c r="G408" s="4">
        <v>7.0957999999999997</v>
      </c>
      <c r="H408" s="4">
        <v>6.5140000000000002</v>
      </c>
      <c r="I408" s="4">
        <v>7.5397999999999996</v>
      </c>
      <c r="J408" s="4">
        <v>7.0945</v>
      </c>
      <c r="K408" s="4">
        <v>7.5079000000000002</v>
      </c>
      <c r="L408" s="4">
        <v>7.2897999999999996</v>
      </c>
      <c r="M408" s="4">
        <v>7.7762000000000002</v>
      </c>
      <c r="N408" s="4">
        <v>8.4309999999999992</v>
      </c>
      <c r="O408" s="4">
        <v>8.0035000000000007</v>
      </c>
      <c r="P408" s="4">
        <v>7.8194999999999997</v>
      </c>
    </row>
    <row r="409" spans="1:16">
      <c r="A409" s="4" t="s">
        <v>2248</v>
      </c>
      <c r="B409" s="4" t="s">
        <v>2249</v>
      </c>
      <c r="C409" s="4" t="s">
        <v>2250</v>
      </c>
      <c r="D409" s="4">
        <v>0.55868431399999996</v>
      </c>
      <c r="E409" s="4">
        <v>4.6590863656000003</v>
      </c>
      <c r="F409" s="4">
        <v>1.64292048E-2</v>
      </c>
      <c r="G409" s="4">
        <v>5.1398000000000001</v>
      </c>
      <c r="H409" s="4">
        <v>5.3463000000000003</v>
      </c>
      <c r="I409" s="4">
        <v>4.8358999999999996</v>
      </c>
      <c r="J409" s="4">
        <v>4.7830000000000004</v>
      </c>
      <c r="K409" s="4">
        <v>4.5871000000000004</v>
      </c>
      <c r="L409" s="4">
        <v>4.2922000000000002</v>
      </c>
      <c r="M409" s="4">
        <v>4.2842000000000002</v>
      </c>
      <c r="N409" s="4">
        <v>4.1292</v>
      </c>
      <c r="O409" s="4">
        <v>4.5632000000000001</v>
      </c>
      <c r="P409" s="4">
        <v>4.6299000000000001</v>
      </c>
    </row>
    <row r="410" spans="1:16">
      <c r="A410" s="4" t="s">
        <v>1030</v>
      </c>
      <c r="B410" s="4" t="s">
        <v>1031</v>
      </c>
      <c r="C410" s="4" t="s">
        <v>1032</v>
      </c>
      <c r="D410" s="4">
        <v>-0.67494512510000004</v>
      </c>
      <c r="E410" s="4">
        <v>7.6586686079000001</v>
      </c>
      <c r="F410" s="4">
        <v>1.6473554000000001E-2</v>
      </c>
      <c r="G410" s="4">
        <v>7.2817999999999996</v>
      </c>
      <c r="H410" s="4">
        <v>6.8891999999999998</v>
      </c>
      <c r="I410" s="4">
        <v>7.72</v>
      </c>
      <c r="J410" s="4">
        <v>7.0564</v>
      </c>
      <c r="K410" s="4">
        <v>7.6586999999999996</v>
      </c>
      <c r="L410" s="4">
        <v>8.3130000000000006</v>
      </c>
      <c r="M410" s="4">
        <v>7.5652999999999997</v>
      </c>
      <c r="N410" s="4">
        <v>7.8178000000000001</v>
      </c>
      <c r="O410" s="4">
        <v>7.7816000000000001</v>
      </c>
      <c r="P410" s="4">
        <v>8.5030000000000001</v>
      </c>
    </row>
    <row r="411" spans="1:16">
      <c r="A411" s="4" t="s">
        <v>1609</v>
      </c>
      <c r="B411" s="4" t="s">
        <v>1610</v>
      </c>
      <c r="C411" s="4" t="s">
        <v>1611</v>
      </c>
      <c r="D411" s="4">
        <v>-0.56549054440000002</v>
      </c>
      <c r="E411" s="4">
        <v>7.8726686913000004</v>
      </c>
      <c r="F411" s="4">
        <v>1.6518852399999999E-2</v>
      </c>
      <c r="G411" s="4">
        <v>7.4663000000000004</v>
      </c>
      <c r="H411" s="4">
        <v>7.6116000000000001</v>
      </c>
      <c r="I411" s="4">
        <v>7.4118000000000004</v>
      </c>
      <c r="J411" s="4">
        <v>7.6037999999999997</v>
      </c>
      <c r="K411" s="4">
        <v>7.8562000000000003</v>
      </c>
      <c r="L411" s="4">
        <v>7.9583000000000004</v>
      </c>
      <c r="M411" s="4">
        <v>7.9926000000000004</v>
      </c>
      <c r="N411" s="4">
        <v>8.6218000000000004</v>
      </c>
      <c r="O411" s="4">
        <v>7.8114999999999997</v>
      </c>
      <c r="P411" s="4">
        <v>8.3928999999999991</v>
      </c>
    </row>
    <row r="412" spans="1:16">
      <c r="A412" s="4" t="s">
        <v>2169</v>
      </c>
      <c r="B412" s="4" t="s">
        <v>2170</v>
      </c>
      <c r="C412" s="4" t="s">
        <v>2171</v>
      </c>
      <c r="D412" s="4">
        <v>0.54276452070000003</v>
      </c>
      <c r="E412" s="4">
        <v>5.3639936594000002</v>
      </c>
      <c r="F412" s="4">
        <v>1.6589989699999998E-2</v>
      </c>
      <c r="G412" s="4">
        <v>5.5479000000000003</v>
      </c>
      <c r="H412" s="4">
        <v>5.7239000000000004</v>
      </c>
      <c r="I412" s="4">
        <v>5.9157000000000002</v>
      </c>
      <c r="J412" s="4">
        <v>5.7637</v>
      </c>
      <c r="K412" s="4">
        <v>5.2255000000000003</v>
      </c>
      <c r="L412" s="4">
        <v>4.7949000000000002</v>
      </c>
      <c r="M412" s="4">
        <v>5.1096000000000004</v>
      </c>
      <c r="N412" s="4">
        <v>4.9617000000000004</v>
      </c>
      <c r="O412" s="4">
        <v>5.3274999999999997</v>
      </c>
      <c r="P412" s="4">
        <v>5.2693000000000003</v>
      </c>
    </row>
    <row r="413" spans="1:16">
      <c r="A413" s="4" t="s">
        <v>2272</v>
      </c>
      <c r="B413" s="4" t="s">
        <v>2273</v>
      </c>
      <c r="C413" s="4" t="s">
        <v>2274</v>
      </c>
      <c r="D413" s="4">
        <v>0.57173246359999996</v>
      </c>
      <c r="E413" s="4">
        <v>7.548969273</v>
      </c>
      <c r="F413" s="4">
        <v>1.66038095E-2</v>
      </c>
      <c r="G413" s="4">
        <v>7.7252999999999998</v>
      </c>
      <c r="H413" s="4">
        <v>7.9058000000000002</v>
      </c>
      <c r="I413" s="4">
        <v>7.8037999999999998</v>
      </c>
      <c r="J413" s="4">
        <v>7.6148999999999996</v>
      </c>
      <c r="K413" s="4">
        <v>8.1242999999999999</v>
      </c>
      <c r="L413" s="4">
        <v>7.7571000000000003</v>
      </c>
      <c r="M413" s="4">
        <v>7.0488</v>
      </c>
      <c r="N413" s="4">
        <v>6.9508999999999999</v>
      </c>
      <c r="O413" s="4">
        <v>7.4676999999999998</v>
      </c>
      <c r="P413" s="4">
        <v>7.0909000000000004</v>
      </c>
    </row>
    <row r="414" spans="1:16">
      <c r="A414" s="4" t="s">
        <v>2221</v>
      </c>
      <c r="B414" s="4" t="s">
        <v>2222</v>
      </c>
      <c r="C414" s="4" t="s">
        <v>2223</v>
      </c>
      <c r="D414" s="4">
        <v>0.55293531039999999</v>
      </c>
      <c r="E414" s="4">
        <v>7.0878220489999997</v>
      </c>
      <c r="F414" s="4">
        <v>1.6604464499999999E-2</v>
      </c>
      <c r="G414" s="4">
        <v>7.6092000000000004</v>
      </c>
      <c r="H414" s="4">
        <v>7.3468</v>
      </c>
      <c r="I414" s="4">
        <v>7.0632000000000001</v>
      </c>
      <c r="J414" s="4">
        <v>7.4204999999999997</v>
      </c>
      <c r="K414" s="4">
        <v>7.3818000000000001</v>
      </c>
      <c r="L414" s="4">
        <v>6.8811999999999998</v>
      </c>
      <c r="M414" s="4">
        <v>6.6574999999999998</v>
      </c>
      <c r="N414" s="4">
        <v>7.2301000000000002</v>
      </c>
      <c r="O414" s="4">
        <v>6.8727999999999998</v>
      </c>
      <c r="P414" s="4">
        <v>6.4153000000000002</v>
      </c>
    </row>
    <row r="415" spans="1:16">
      <c r="A415" s="4" t="s">
        <v>2668</v>
      </c>
      <c r="B415" s="4" t="s">
        <v>2669</v>
      </c>
      <c r="C415" s="4" t="s">
        <v>2670</v>
      </c>
      <c r="D415" s="4">
        <v>0.87508685549999998</v>
      </c>
      <c r="E415" s="4">
        <v>8.3727186356000001</v>
      </c>
      <c r="F415" s="4">
        <v>1.6671578699999998E-2</v>
      </c>
      <c r="G415" s="4">
        <v>9.0542999999999996</v>
      </c>
      <c r="H415" s="4">
        <v>7.9819000000000004</v>
      </c>
      <c r="I415" s="4">
        <v>8.5670999999999999</v>
      </c>
      <c r="J415" s="4">
        <v>8.7712000000000003</v>
      </c>
      <c r="K415" s="4">
        <v>9.6768999999999998</v>
      </c>
      <c r="L415" s="4">
        <v>7.7131999999999996</v>
      </c>
      <c r="M415" s="4">
        <v>7.9816000000000003</v>
      </c>
      <c r="N415" s="4">
        <v>7.2348999999999997</v>
      </c>
      <c r="O415" s="4">
        <v>8.3336000000000006</v>
      </c>
      <c r="P415" s="4">
        <v>8.4124999999999996</v>
      </c>
    </row>
    <row r="416" spans="1:16">
      <c r="A416" s="4" t="s">
        <v>573</v>
      </c>
      <c r="B416" s="4" t="s">
        <v>574</v>
      </c>
      <c r="C416" s="4" t="s">
        <v>575</v>
      </c>
      <c r="D416" s="4">
        <v>-0.80691642929999996</v>
      </c>
      <c r="E416" s="4">
        <v>7.6708345232999999</v>
      </c>
      <c r="F416" s="4">
        <v>1.6702001899999999E-2</v>
      </c>
      <c r="G416" s="4">
        <v>7.5125999999999999</v>
      </c>
      <c r="H416" s="4">
        <v>6.1102999999999996</v>
      </c>
      <c r="I416" s="4">
        <v>7.5012999999999996</v>
      </c>
      <c r="J416" s="4">
        <v>7.5945999999999998</v>
      </c>
      <c r="K416" s="4">
        <v>7.6180000000000003</v>
      </c>
      <c r="L416" s="4">
        <v>7.75</v>
      </c>
      <c r="M416" s="4">
        <v>7.8442999999999996</v>
      </c>
      <c r="N416" s="4">
        <v>8.1954999999999991</v>
      </c>
      <c r="O416" s="4">
        <v>8.1364000000000001</v>
      </c>
      <c r="P416" s="4">
        <v>8.4451999999999998</v>
      </c>
    </row>
    <row r="417" spans="1:16">
      <c r="A417" s="4" t="s">
        <v>1207</v>
      </c>
      <c r="B417" s="4" t="s">
        <v>1208</v>
      </c>
      <c r="C417" s="4" t="s">
        <v>1209</v>
      </c>
      <c r="D417" s="4">
        <v>-0.63745927000000002</v>
      </c>
      <c r="E417" s="4">
        <v>6.5588197271000004</v>
      </c>
      <c r="F417" s="4">
        <v>1.6739009900000001E-2</v>
      </c>
      <c r="G417" s="4">
        <v>6.0959000000000003</v>
      </c>
      <c r="H417" s="4">
        <v>5.6173000000000002</v>
      </c>
      <c r="I417" s="4">
        <v>6.4512999999999998</v>
      </c>
      <c r="J417" s="4">
        <v>6.4595000000000002</v>
      </c>
      <c r="K417" s="4">
        <v>6.5765000000000002</v>
      </c>
      <c r="L417" s="4">
        <v>6.3696000000000002</v>
      </c>
      <c r="M417" s="4">
        <v>6.9789000000000003</v>
      </c>
      <c r="N417" s="4">
        <v>6.9923000000000002</v>
      </c>
      <c r="O417" s="4">
        <v>7.1096000000000004</v>
      </c>
      <c r="P417" s="4">
        <v>6.9372999999999996</v>
      </c>
    </row>
    <row r="418" spans="1:16">
      <c r="A418" s="4" t="s">
        <v>2770</v>
      </c>
      <c r="B418" s="4" t="s">
        <v>2771</v>
      </c>
      <c r="C418" s="4" t="s">
        <v>2772</v>
      </c>
      <c r="D418" s="4">
        <v>1.2143218388000001</v>
      </c>
      <c r="E418" s="4">
        <v>4.3830326607999996</v>
      </c>
      <c r="F418" s="4">
        <v>1.6742711300000001E-2</v>
      </c>
      <c r="G418" s="4">
        <v>4.7031999999999998</v>
      </c>
      <c r="H418" s="4">
        <v>4.4292999999999996</v>
      </c>
      <c r="I418" s="4">
        <v>6.1767000000000003</v>
      </c>
      <c r="J418" s="4">
        <v>5.0441000000000003</v>
      </c>
      <c r="K418" s="4">
        <v>4.5975999999999999</v>
      </c>
      <c r="L418" s="4">
        <v>2.4255</v>
      </c>
      <c r="M418" s="4">
        <v>3.4493999999999998</v>
      </c>
      <c r="N418" s="4">
        <v>3.7496</v>
      </c>
      <c r="O418" s="4">
        <v>4.9276999999999997</v>
      </c>
      <c r="P418" s="4">
        <v>4.3272000000000004</v>
      </c>
    </row>
    <row r="419" spans="1:16">
      <c r="A419" s="4" t="s">
        <v>1417</v>
      </c>
      <c r="B419" s="4" t="s">
        <v>1418</v>
      </c>
      <c r="C419" s="4" t="s">
        <v>1419</v>
      </c>
      <c r="D419" s="4">
        <v>-0.60575943889999995</v>
      </c>
      <c r="E419" s="4">
        <v>7.6298017109999998</v>
      </c>
      <c r="F419" s="4">
        <v>1.67762882E-2</v>
      </c>
      <c r="G419" s="4">
        <v>7.5549999999999997</v>
      </c>
      <c r="H419" s="4">
        <v>7.4492000000000003</v>
      </c>
      <c r="I419" s="4">
        <v>7.0646000000000004</v>
      </c>
      <c r="J419" s="4">
        <v>7.4866000000000001</v>
      </c>
      <c r="K419" s="4">
        <v>7.0792999999999999</v>
      </c>
      <c r="L419" s="4">
        <v>8.4575999999999993</v>
      </c>
      <c r="M419" s="4">
        <v>7.5507</v>
      </c>
      <c r="N419" s="4">
        <v>7.6555999999999997</v>
      </c>
      <c r="O419" s="4">
        <v>7.8319999999999999</v>
      </c>
      <c r="P419" s="4">
        <v>8.1675000000000004</v>
      </c>
    </row>
    <row r="420" spans="1:16">
      <c r="A420" s="4" t="s">
        <v>2205</v>
      </c>
      <c r="B420" s="4" t="s">
        <v>2206</v>
      </c>
      <c r="C420" s="4" t="s">
        <v>2207</v>
      </c>
      <c r="D420" s="4">
        <v>0.54883226289999998</v>
      </c>
      <c r="E420" s="4">
        <v>5.1753042568999996</v>
      </c>
      <c r="F420" s="4">
        <v>1.6821930700000001E-2</v>
      </c>
      <c r="G420" s="4">
        <v>5.4013999999999998</v>
      </c>
      <c r="H420" s="4">
        <v>5.8596000000000004</v>
      </c>
      <c r="I420" s="4">
        <v>5.2683999999999997</v>
      </c>
      <c r="J420" s="4">
        <v>5.4843999999999999</v>
      </c>
      <c r="K420" s="4">
        <v>5.2348999999999997</v>
      </c>
      <c r="L420" s="4">
        <v>4.8734000000000002</v>
      </c>
      <c r="M420" s="4">
        <v>5.2272999999999996</v>
      </c>
      <c r="N420" s="4">
        <v>5.0670999999999999</v>
      </c>
      <c r="O420" s="4">
        <v>4.59</v>
      </c>
      <c r="P420" s="4">
        <v>4.7465000000000002</v>
      </c>
    </row>
    <row r="421" spans="1:16">
      <c r="A421" s="4" t="s">
        <v>973</v>
      </c>
      <c r="B421" s="4" t="s">
        <v>974</v>
      </c>
      <c r="C421" s="4" t="s">
        <v>975</v>
      </c>
      <c r="D421" s="4">
        <v>-0.68260444769999995</v>
      </c>
      <c r="E421" s="4">
        <v>6.299611788</v>
      </c>
      <c r="F421" s="4">
        <v>1.6896028899999999E-2</v>
      </c>
      <c r="G421" s="4">
        <v>6.4059999999999997</v>
      </c>
      <c r="H421" s="4">
        <v>5.6985000000000001</v>
      </c>
      <c r="I421" s="4">
        <v>5.7755999999999998</v>
      </c>
      <c r="J421" s="4">
        <v>6.0658000000000003</v>
      </c>
      <c r="K421" s="4">
        <v>5.8456999999999999</v>
      </c>
      <c r="L421" s="4">
        <v>6.7477999999999998</v>
      </c>
      <c r="M421" s="4">
        <v>6.2149999999999999</v>
      </c>
      <c r="N421" s="4">
        <v>6.2441000000000004</v>
      </c>
      <c r="O421" s="4">
        <v>6.6223000000000001</v>
      </c>
      <c r="P421" s="4">
        <v>7.3753000000000002</v>
      </c>
    </row>
    <row r="422" spans="1:16">
      <c r="A422" s="4" t="s">
        <v>2151</v>
      </c>
      <c r="B422" s="4" t="s">
        <v>2152</v>
      </c>
      <c r="C422" s="4" t="s">
        <v>2153</v>
      </c>
      <c r="D422" s="4">
        <v>0.53904175600000004</v>
      </c>
      <c r="E422" s="4">
        <v>6.1969517319999996</v>
      </c>
      <c r="F422" s="4">
        <v>1.6898119400000002E-2</v>
      </c>
      <c r="G422" s="4">
        <v>6.6246</v>
      </c>
      <c r="H422" s="4">
        <v>6.8521000000000001</v>
      </c>
      <c r="I422" s="4">
        <v>6.2572000000000001</v>
      </c>
      <c r="J422" s="4">
        <v>6.3375000000000004</v>
      </c>
      <c r="K422" s="4">
        <v>6.2609000000000004</v>
      </c>
      <c r="L422" s="4">
        <v>6.1669999999999998</v>
      </c>
      <c r="M422" s="4">
        <v>5.9352</v>
      </c>
      <c r="N422" s="4">
        <v>6.0777999999999999</v>
      </c>
      <c r="O422" s="4">
        <v>5.6124999999999998</v>
      </c>
      <c r="P422" s="4">
        <v>5.8446999999999996</v>
      </c>
    </row>
    <row r="423" spans="1:16">
      <c r="A423" s="4" t="s">
        <v>1504</v>
      </c>
      <c r="B423" s="4" t="s">
        <v>1505</v>
      </c>
      <c r="C423" s="4" t="s">
        <v>1506</v>
      </c>
      <c r="D423" s="4">
        <v>-0.59151963809999997</v>
      </c>
      <c r="E423" s="4">
        <v>5.5317657873000003</v>
      </c>
      <c r="F423" s="4">
        <v>1.6920857399999999E-2</v>
      </c>
      <c r="G423" s="4">
        <v>4.9901</v>
      </c>
      <c r="H423" s="4">
        <v>4.9728000000000003</v>
      </c>
      <c r="I423" s="4">
        <v>5.0944000000000003</v>
      </c>
      <c r="J423" s="4">
        <v>5.3079999999999998</v>
      </c>
      <c r="K423" s="4">
        <v>5.8147000000000002</v>
      </c>
      <c r="L423" s="4">
        <v>5.5579000000000001</v>
      </c>
      <c r="M423" s="4">
        <v>6.1581999999999999</v>
      </c>
      <c r="N423" s="4">
        <v>5.7747000000000002</v>
      </c>
      <c r="O423" s="4">
        <v>5.6761999999999997</v>
      </c>
      <c r="P423" s="4">
        <v>5.9706000000000001</v>
      </c>
    </row>
    <row r="424" spans="1:16">
      <c r="A424" s="4" t="s">
        <v>1180</v>
      </c>
      <c r="B424" s="4" t="s">
        <v>1181</v>
      </c>
      <c r="C424" s="4" t="s">
        <v>1182</v>
      </c>
      <c r="D424" s="4">
        <v>-0.64351811290000005</v>
      </c>
      <c r="E424" s="4">
        <v>4.5949111429</v>
      </c>
      <c r="F424" s="4">
        <v>1.6942741000000001E-2</v>
      </c>
      <c r="G424" s="4">
        <v>4.0202999999999998</v>
      </c>
      <c r="H424" s="4">
        <v>4.9097999999999997</v>
      </c>
      <c r="I424" s="4">
        <v>4.2122999999999999</v>
      </c>
      <c r="J424" s="4">
        <v>4.3590999999999998</v>
      </c>
      <c r="K424" s="4">
        <v>3.8643000000000001</v>
      </c>
      <c r="L424" s="4">
        <v>5.2104999999999997</v>
      </c>
      <c r="M424" s="4">
        <v>5.1959</v>
      </c>
      <c r="N424" s="4">
        <v>4.9237000000000002</v>
      </c>
      <c r="O424" s="4">
        <v>4.7122999999999999</v>
      </c>
      <c r="P424" s="4">
        <v>4.5408999999999997</v>
      </c>
    </row>
    <row r="425" spans="1:16">
      <c r="A425" s="4" t="s">
        <v>1540</v>
      </c>
      <c r="B425" s="4" t="s">
        <v>1541</v>
      </c>
      <c r="C425" s="4" t="s">
        <v>1542</v>
      </c>
      <c r="D425" s="4">
        <v>-0.58132747019999997</v>
      </c>
      <c r="E425" s="4">
        <v>9.1452786537000001</v>
      </c>
      <c r="F425" s="4">
        <v>1.6949483099999999E-2</v>
      </c>
      <c r="G425" s="4">
        <v>8.8188999999999993</v>
      </c>
      <c r="H425" s="4">
        <v>8.8302999999999994</v>
      </c>
      <c r="I425" s="4">
        <v>8.8035999999999994</v>
      </c>
      <c r="J425" s="4">
        <v>8.9794999999999998</v>
      </c>
      <c r="K425" s="4">
        <v>8.8407999999999998</v>
      </c>
      <c r="L425" s="4">
        <v>9.2781000000000002</v>
      </c>
      <c r="M425" s="4">
        <v>9.5670000000000002</v>
      </c>
      <c r="N425" s="4">
        <v>8.9868000000000006</v>
      </c>
      <c r="O425" s="4">
        <v>9.2928999999999995</v>
      </c>
      <c r="P425" s="4">
        <v>10.0549</v>
      </c>
    </row>
    <row r="426" spans="1:16">
      <c r="A426" s="4" t="s">
        <v>1351</v>
      </c>
      <c r="B426" s="4" t="s">
        <v>1352</v>
      </c>
      <c r="C426" s="4" t="s">
        <v>1353</v>
      </c>
      <c r="D426" s="4">
        <v>-0.61415754919999999</v>
      </c>
      <c r="E426" s="4">
        <v>5.9718903951</v>
      </c>
      <c r="F426" s="4">
        <v>1.6951641100000001E-2</v>
      </c>
      <c r="G426" s="4">
        <v>5.4438000000000004</v>
      </c>
      <c r="H426" s="4">
        <v>5.7739000000000003</v>
      </c>
      <c r="I426" s="4">
        <v>6.0747999999999998</v>
      </c>
      <c r="J426" s="4">
        <v>5.1204999999999998</v>
      </c>
      <c r="K426" s="4">
        <v>5.9112</v>
      </c>
      <c r="L426" s="4">
        <v>6.0766999999999998</v>
      </c>
      <c r="M426" s="4">
        <v>6.1806999999999999</v>
      </c>
      <c r="N426" s="4">
        <v>6.2099000000000002</v>
      </c>
      <c r="O426" s="4">
        <v>6.2118000000000002</v>
      </c>
      <c r="P426" s="4">
        <v>6.7157</v>
      </c>
    </row>
    <row r="427" spans="1:16">
      <c r="A427" s="4" t="s">
        <v>1513</v>
      </c>
      <c r="B427" s="4" t="s">
        <v>1514</v>
      </c>
      <c r="C427" s="4" t="s">
        <v>1515</v>
      </c>
      <c r="D427" s="4">
        <v>-0.59040987489999996</v>
      </c>
      <c r="E427" s="4">
        <v>8.2192984365000008</v>
      </c>
      <c r="F427" s="4">
        <v>1.70177644E-2</v>
      </c>
      <c r="G427" s="4">
        <v>7.6578999999999997</v>
      </c>
      <c r="H427" s="4">
        <v>7.5391000000000004</v>
      </c>
      <c r="I427" s="4">
        <v>7.9550000000000001</v>
      </c>
      <c r="J427" s="4">
        <v>8.3678000000000008</v>
      </c>
      <c r="K427" s="4">
        <v>8.1005000000000003</v>
      </c>
      <c r="L427" s="4">
        <v>8.1618999999999993</v>
      </c>
      <c r="M427" s="4">
        <v>8.4725999999999999</v>
      </c>
      <c r="N427" s="4">
        <v>8.6686999999999994</v>
      </c>
      <c r="O427" s="4">
        <v>8.4238</v>
      </c>
      <c r="P427" s="4">
        <v>8.8454999999999995</v>
      </c>
    </row>
    <row r="428" spans="1:16">
      <c r="A428" s="4" t="s">
        <v>246</v>
      </c>
      <c r="B428" s="4" t="s">
        <v>247</v>
      </c>
      <c r="C428" s="4" t="s">
        <v>248</v>
      </c>
      <c r="D428" s="4">
        <v>-1.0347809811999999</v>
      </c>
      <c r="E428" s="4">
        <v>4.2794260850999999</v>
      </c>
      <c r="F428" s="4">
        <v>1.7053234600000002E-2</v>
      </c>
      <c r="G428" s="4">
        <v>3.2784</v>
      </c>
      <c r="H428" s="4">
        <v>2.9632000000000001</v>
      </c>
      <c r="I428" s="4">
        <v>4.2976999999999999</v>
      </c>
      <c r="J428" s="4">
        <v>4.2342000000000004</v>
      </c>
      <c r="K428" s="4">
        <v>4.0366999999999997</v>
      </c>
      <c r="L428" s="4">
        <v>4.1551999999999998</v>
      </c>
      <c r="M428" s="4">
        <v>4.7903000000000002</v>
      </c>
      <c r="N428" s="4">
        <v>5.8994999999999997</v>
      </c>
      <c r="O428" s="4">
        <v>5.1352000000000002</v>
      </c>
      <c r="P428" s="4">
        <v>4.0038</v>
      </c>
    </row>
    <row r="429" spans="1:16">
      <c r="A429" s="4" t="s">
        <v>1725</v>
      </c>
      <c r="B429" s="4" t="s">
        <v>1726</v>
      </c>
      <c r="C429" s="4" t="s">
        <v>1727</v>
      </c>
      <c r="D429" s="4">
        <v>-0.54637050409999999</v>
      </c>
      <c r="E429" s="4">
        <v>6.9981142895000001</v>
      </c>
      <c r="F429" s="4">
        <v>1.70539083E-2</v>
      </c>
      <c r="G429" s="4">
        <v>6.7881999999999998</v>
      </c>
      <c r="H429" s="4">
        <v>6.4398</v>
      </c>
      <c r="I429" s="4">
        <v>7.0731999999999999</v>
      </c>
      <c r="J429" s="4">
        <v>6.6162000000000001</v>
      </c>
      <c r="K429" s="4">
        <v>6.7072000000000003</v>
      </c>
      <c r="L429" s="4">
        <v>7.5682999999999998</v>
      </c>
      <c r="M429" s="4">
        <v>7.24</v>
      </c>
      <c r="N429" s="4">
        <v>6.9626999999999999</v>
      </c>
      <c r="O429" s="4">
        <v>7.0723000000000003</v>
      </c>
      <c r="P429" s="4">
        <v>7.5132000000000003</v>
      </c>
    </row>
    <row r="430" spans="1:16">
      <c r="A430" s="4" t="s">
        <v>1213</v>
      </c>
      <c r="B430" s="4" t="s">
        <v>1214</v>
      </c>
      <c r="C430" s="4" t="s">
        <v>1215</v>
      </c>
      <c r="D430" s="4">
        <v>-0.63635398300000001</v>
      </c>
      <c r="E430" s="4">
        <v>6.5733732578000001</v>
      </c>
      <c r="F430" s="4">
        <v>1.7078213700000001E-2</v>
      </c>
      <c r="G430" s="4">
        <v>5.8371000000000004</v>
      </c>
      <c r="H430" s="4">
        <v>6.0750999999999999</v>
      </c>
      <c r="I430" s="4">
        <v>6.6005000000000003</v>
      </c>
      <c r="J430" s="4">
        <v>6.2161999999999997</v>
      </c>
      <c r="K430" s="4">
        <v>6.5471000000000004</v>
      </c>
      <c r="L430" s="4">
        <v>6.9157000000000002</v>
      </c>
      <c r="M430" s="4">
        <v>6.5434999999999999</v>
      </c>
      <c r="N430" s="4">
        <v>6.8441999999999998</v>
      </c>
      <c r="O430" s="4">
        <v>6.6561000000000003</v>
      </c>
      <c r="P430" s="4">
        <v>7.4983000000000004</v>
      </c>
    </row>
    <row r="431" spans="1:16">
      <c r="A431" s="4" t="s">
        <v>1324</v>
      </c>
      <c r="B431" s="4" t="s">
        <v>1325</v>
      </c>
      <c r="C431" s="4" t="s">
        <v>1326</v>
      </c>
      <c r="D431" s="4">
        <v>-0.61823035079999999</v>
      </c>
      <c r="E431" s="4">
        <v>6.7624434044999999</v>
      </c>
      <c r="F431" s="4">
        <v>1.7092968699999999E-2</v>
      </c>
      <c r="G431" s="4">
        <v>5.8501000000000003</v>
      </c>
      <c r="H431" s="4">
        <v>6.2801999999999998</v>
      </c>
      <c r="I431" s="4">
        <v>6.7157999999999998</v>
      </c>
      <c r="J431" s="4">
        <v>6.7355999999999998</v>
      </c>
      <c r="K431" s="4">
        <v>6.6849999999999996</v>
      </c>
      <c r="L431" s="4">
        <v>7.2793000000000001</v>
      </c>
      <c r="M431" s="4">
        <v>6.6909999999999998</v>
      </c>
      <c r="N431" s="4">
        <v>6.9410999999999996</v>
      </c>
      <c r="O431" s="4">
        <v>7.1332000000000004</v>
      </c>
      <c r="P431" s="4">
        <v>7.3132999999999999</v>
      </c>
    </row>
    <row r="432" spans="1:16">
      <c r="A432" s="4" t="s">
        <v>2494</v>
      </c>
      <c r="B432" s="4" t="s">
        <v>2495</v>
      </c>
      <c r="C432" s="4" t="s">
        <v>2496</v>
      </c>
      <c r="D432" s="4">
        <v>0.67305214089999998</v>
      </c>
      <c r="E432" s="4">
        <v>6.7470426714</v>
      </c>
      <c r="F432" s="4">
        <v>1.7112117499999999E-2</v>
      </c>
      <c r="G432" s="4">
        <v>7.2813999999999997</v>
      </c>
      <c r="H432" s="4">
        <v>7.8090999999999999</v>
      </c>
      <c r="I432" s="4">
        <v>6.83</v>
      </c>
      <c r="J432" s="4">
        <v>6.8848000000000003</v>
      </c>
      <c r="K432" s="4">
        <v>6.6125999999999996</v>
      </c>
      <c r="L432" s="4">
        <v>6.4996</v>
      </c>
      <c r="M432" s="4">
        <v>6.5038999999999998</v>
      </c>
      <c r="N432" s="4">
        <v>6.6778000000000004</v>
      </c>
      <c r="O432" s="4">
        <v>6.3966000000000003</v>
      </c>
      <c r="P432" s="4">
        <v>5.9747000000000003</v>
      </c>
    </row>
    <row r="433" spans="1:16">
      <c r="A433" s="4" t="s">
        <v>1887</v>
      </c>
      <c r="B433" s="4" t="s">
        <v>1888</v>
      </c>
      <c r="C433" s="4" t="s">
        <v>1889</v>
      </c>
      <c r="D433" s="4">
        <v>-0.51349705150000002</v>
      </c>
      <c r="E433" s="4">
        <v>7.1303860762999998</v>
      </c>
      <c r="F433" s="4">
        <v>1.7118714399999999E-2</v>
      </c>
      <c r="G433" s="4">
        <v>6.8472</v>
      </c>
      <c r="H433" s="4">
        <v>6.4749999999999996</v>
      </c>
      <c r="I433" s="4">
        <v>6.95</v>
      </c>
      <c r="J433" s="4">
        <v>6.8238000000000003</v>
      </c>
      <c r="K433" s="4">
        <v>7.2721</v>
      </c>
      <c r="L433" s="4">
        <v>7.4532999999999996</v>
      </c>
      <c r="M433" s="4">
        <v>7.4642999999999997</v>
      </c>
      <c r="N433" s="4">
        <v>7.3213999999999997</v>
      </c>
      <c r="O433" s="4">
        <v>7.2835000000000001</v>
      </c>
      <c r="P433" s="4">
        <v>7.4131999999999998</v>
      </c>
    </row>
    <row r="434" spans="1:16">
      <c r="A434" s="4" t="s">
        <v>570</v>
      </c>
      <c r="B434" s="4" t="s">
        <v>571</v>
      </c>
      <c r="C434" s="4" t="s">
        <v>572</v>
      </c>
      <c r="D434" s="4">
        <v>-0.80895044169999997</v>
      </c>
      <c r="E434" s="4">
        <v>6.6795124068999998</v>
      </c>
      <c r="F434" s="4">
        <v>1.71262532E-2</v>
      </c>
      <c r="G434" s="4">
        <v>6.0069999999999997</v>
      </c>
      <c r="H434" s="4">
        <v>5.7407000000000004</v>
      </c>
      <c r="I434" s="4">
        <v>6.9455999999999998</v>
      </c>
      <c r="J434" s="4">
        <v>5.6559999999999997</v>
      </c>
      <c r="K434" s="4">
        <v>7.0259</v>
      </c>
      <c r="L434" s="4">
        <v>6.9158999999999997</v>
      </c>
      <c r="M434" s="4">
        <v>7.1951999999999998</v>
      </c>
      <c r="N434" s="4">
        <v>7.4382999999999999</v>
      </c>
      <c r="O434" s="4">
        <v>7.1284000000000001</v>
      </c>
      <c r="P434" s="4">
        <v>6.7420999999999998</v>
      </c>
    </row>
    <row r="435" spans="1:16">
      <c r="A435" s="4" t="s">
        <v>15</v>
      </c>
      <c r="B435" s="4" t="s">
        <v>16</v>
      </c>
      <c r="C435" s="4" t="s">
        <v>17</v>
      </c>
      <c r="D435" s="4">
        <v>-2.7986710556999999</v>
      </c>
      <c r="E435" s="4">
        <v>5.9179492717000004</v>
      </c>
      <c r="F435" s="4">
        <v>1.7167747800000001E-2</v>
      </c>
      <c r="G435" s="4">
        <v>3.7410000000000001</v>
      </c>
      <c r="H435" s="4">
        <v>4.5723000000000003</v>
      </c>
      <c r="I435" s="4">
        <v>5.0138999999999996</v>
      </c>
      <c r="J435" s="4">
        <v>3.7124000000000001</v>
      </c>
      <c r="K435" s="4">
        <v>5.5536000000000003</v>
      </c>
      <c r="L435" s="4">
        <v>6.3803000000000001</v>
      </c>
      <c r="M435" s="4">
        <v>10.351599999999999</v>
      </c>
      <c r="N435" s="4">
        <v>10.1579</v>
      </c>
      <c r="O435" s="4">
        <v>5.1006999999999998</v>
      </c>
      <c r="P435" s="4">
        <v>4.5959000000000003</v>
      </c>
    </row>
    <row r="436" spans="1:16">
      <c r="A436" s="4" t="s">
        <v>2548</v>
      </c>
      <c r="B436" s="4" t="s">
        <v>2549</v>
      </c>
      <c r="C436" s="4" t="s">
        <v>2550</v>
      </c>
      <c r="D436" s="4">
        <v>0.72288259840000002</v>
      </c>
      <c r="E436" s="4">
        <v>4.7802101441999998</v>
      </c>
      <c r="F436" s="4">
        <v>1.7206333599999998E-2</v>
      </c>
      <c r="G436" s="4">
        <v>5.7042999999999999</v>
      </c>
      <c r="H436" s="4">
        <v>5.0232999999999999</v>
      </c>
      <c r="I436" s="4">
        <v>4.7233999999999998</v>
      </c>
      <c r="J436" s="4">
        <v>5.2323000000000004</v>
      </c>
      <c r="K436" s="4">
        <v>5.0248999999999997</v>
      </c>
      <c r="L436" s="4">
        <v>4.0068999999999999</v>
      </c>
      <c r="M436" s="4">
        <v>4.0808999999999997</v>
      </c>
      <c r="N436" s="4">
        <v>4.2443</v>
      </c>
      <c r="O436" s="4">
        <v>5.2013999999999996</v>
      </c>
      <c r="P436" s="4">
        <v>4.5602999999999998</v>
      </c>
    </row>
    <row r="437" spans="1:16">
      <c r="A437" s="4" t="s">
        <v>1546</v>
      </c>
      <c r="B437" s="4" t="s">
        <v>1547</v>
      </c>
      <c r="C437" s="4" t="s">
        <v>1548</v>
      </c>
      <c r="D437" s="4">
        <v>-0.57704006159999999</v>
      </c>
      <c r="E437" s="4">
        <v>6.3973093210999998</v>
      </c>
      <c r="F437" s="4">
        <v>1.7363528100000001E-2</v>
      </c>
      <c r="G437" s="4">
        <v>5.7281000000000004</v>
      </c>
      <c r="H437" s="4">
        <v>5.8547000000000002</v>
      </c>
      <c r="I437" s="4">
        <v>6.0594000000000001</v>
      </c>
      <c r="J437" s="4">
        <v>6.3083</v>
      </c>
      <c r="K437" s="4">
        <v>6.5933999999999999</v>
      </c>
      <c r="L437" s="4">
        <v>6.6657999999999999</v>
      </c>
      <c r="M437" s="4">
        <v>6.3966000000000003</v>
      </c>
      <c r="N437" s="4">
        <v>6.9839000000000002</v>
      </c>
      <c r="O437" s="4">
        <v>6.6981000000000002</v>
      </c>
      <c r="P437" s="4">
        <v>6.6848000000000001</v>
      </c>
    </row>
    <row r="438" spans="1:16">
      <c r="A438" s="4" t="s">
        <v>3079</v>
      </c>
      <c r="B438" s="4" t="s">
        <v>3080</v>
      </c>
      <c r="C438" s="4" t="s">
        <v>3081</v>
      </c>
      <c r="D438" s="4">
        <v>-0.45692870019999998</v>
      </c>
      <c r="E438" s="4">
        <v>7.3354033291</v>
      </c>
      <c r="F438" s="4">
        <v>1.7453552600000002E-2</v>
      </c>
      <c r="G438" s="4">
        <v>7.0136000000000003</v>
      </c>
      <c r="H438" s="4">
        <v>7.2484999999999999</v>
      </c>
      <c r="I438" s="4">
        <v>7.0231000000000003</v>
      </c>
      <c r="J438" s="4">
        <v>7.1730999999999998</v>
      </c>
      <c r="K438" s="4">
        <v>7.0763999999999996</v>
      </c>
      <c r="L438" s="4">
        <v>7.5804999999999998</v>
      </c>
      <c r="M438" s="4">
        <v>7.4626999999999999</v>
      </c>
      <c r="N438" s="4">
        <v>7.4316000000000004</v>
      </c>
      <c r="O438" s="4">
        <v>7.5498000000000003</v>
      </c>
      <c r="P438" s="4">
        <v>7.7948000000000004</v>
      </c>
    </row>
    <row r="439" spans="1:16">
      <c r="A439" s="4" t="s">
        <v>2242</v>
      </c>
      <c r="B439" s="4" t="s">
        <v>2243</v>
      </c>
      <c r="C439" s="4" t="s">
        <v>2244</v>
      </c>
      <c r="D439" s="4">
        <v>0.55754848450000005</v>
      </c>
      <c r="E439" s="4">
        <v>7.4600128741000002</v>
      </c>
      <c r="F439" s="4">
        <v>1.75045323E-2</v>
      </c>
      <c r="G439" s="4">
        <v>7.8914999999999997</v>
      </c>
      <c r="H439" s="4">
        <v>7.9787999999999997</v>
      </c>
      <c r="I439" s="4">
        <v>7.9348999999999998</v>
      </c>
      <c r="J439" s="4">
        <v>7.3703000000000003</v>
      </c>
      <c r="K439" s="4">
        <v>7.5183</v>
      </c>
      <c r="L439" s="4">
        <v>6.7628000000000004</v>
      </c>
      <c r="M439" s="4">
        <v>7.1909000000000001</v>
      </c>
      <c r="N439" s="4">
        <v>7.2488000000000001</v>
      </c>
      <c r="O439" s="4">
        <v>7.4661999999999997</v>
      </c>
      <c r="P439" s="4">
        <v>7.2374999999999998</v>
      </c>
    </row>
    <row r="440" spans="1:16">
      <c r="A440" s="4" t="s">
        <v>150</v>
      </c>
      <c r="B440" s="4" t="s">
        <v>151</v>
      </c>
      <c r="C440" s="4" t="s">
        <v>152</v>
      </c>
      <c r="D440" s="4">
        <v>-1.2353270233</v>
      </c>
      <c r="E440" s="4">
        <v>8.3710661744999992</v>
      </c>
      <c r="F440" s="4">
        <v>1.75167772E-2</v>
      </c>
      <c r="G440" s="4">
        <v>6.6054000000000004</v>
      </c>
      <c r="H440" s="4">
        <v>7.2294999999999998</v>
      </c>
      <c r="I440" s="4">
        <v>8.9476999999999993</v>
      </c>
      <c r="J440" s="4">
        <v>7.7835000000000001</v>
      </c>
      <c r="K440" s="4">
        <v>8.2009000000000007</v>
      </c>
      <c r="L440" s="4">
        <v>8.8180999999999994</v>
      </c>
      <c r="M440" s="4">
        <v>9.8793000000000006</v>
      </c>
      <c r="N440" s="4">
        <v>9.3150999999999993</v>
      </c>
      <c r="O440" s="4">
        <v>7.7034000000000002</v>
      </c>
      <c r="P440" s="4">
        <v>9.2278000000000002</v>
      </c>
    </row>
    <row r="441" spans="1:16">
      <c r="A441" s="4" t="s">
        <v>501</v>
      </c>
      <c r="B441" s="4" t="s">
        <v>502</v>
      </c>
      <c r="C441" s="4" t="s">
        <v>503</v>
      </c>
      <c r="D441" s="4">
        <v>-0.84293575929999998</v>
      </c>
      <c r="E441" s="4">
        <v>4.9183226120999999</v>
      </c>
      <c r="F441" s="4">
        <v>1.7544955300000002E-2</v>
      </c>
      <c r="G441" s="4">
        <v>4.9381000000000004</v>
      </c>
      <c r="H441" s="4">
        <v>4.4374000000000002</v>
      </c>
      <c r="I441" s="4">
        <v>3.9327999999999999</v>
      </c>
      <c r="J441" s="4">
        <v>4.3930999999999996</v>
      </c>
      <c r="K441" s="4">
        <v>4.7828999999999997</v>
      </c>
      <c r="L441" s="4">
        <v>5.4867999999999997</v>
      </c>
      <c r="M441" s="4">
        <v>6.2461000000000002</v>
      </c>
      <c r="N441" s="4">
        <v>5.0456000000000003</v>
      </c>
      <c r="O441" s="4">
        <v>4.4686000000000003</v>
      </c>
      <c r="P441" s="4">
        <v>5.4518000000000004</v>
      </c>
    </row>
    <row r="442" spans="1:16">
      <c r="A442" s="4" t="s">
        <v>1618</v>
      </c>
      <c r="B442" s="4" t="s">
        <v>1619</v>
      </c>
      <c r="C442" s="4" t="s">
        <v>1620</v>
      </c>
      <c r="D442" s="4">
        <v>-0.56405447900000005</v>
      </c>
      <c r="E442" s="4">
        <v>5.6785245423999999</v>
      </c>
      <c r="F442" s="4">
        <v>1.7591489500000002E-2</v>
      </c>
      <c r="G442" s="4">
        <v>5.7775999999999996</v>
      </c>
      <c r="H442" s="4">
        <v>5.4885000000000002</v>
      </c>
      <c r="I442" s="4">
        <v>5.0563000000000002</v>
      </c>
      <c r="J442" s="4">
        <v>5.1524999999999999</v>
      </c>
      <c r="K442" s="4">
        <v>5.5076000000000001</v>
      </c>
      <c r="L442" s="4">
        <v>6.0922000000000001</v>
      </c>
      <c r="M442" s="4">
        <v>5.6291000000000002</v>
      </c>
      <c r="N442" s="4">
        <v>6.3090000000000002</v>
      </c>
      <c r="O442" s="4">
        <v>5.9119000000000002</v>
      </c>
      <c r="P442" s="4">
        <v>5.8605999999999998</v>
      </c>
    </row>
    <row r="443" spans="1:16">
      <c r="A443" s="4" t="s">
        <v>2338</v>
      </c>
      <c r="B443" s="4" t="s">
        <v>2339</v>
      </c>
      <c r="C443" s="4" t="s">
        <v>2340</v>
      </c>
      <c r="D443" s="4">
        <v>0.59816133490000001</v>
      </c>
      <c r="E443" s="4">
        <v>5.5256091723000003</v>
      </c>
      <c r="F443" s="4">
        <v>1.7621823500000001E-2</v>
      </c>
      <c r="G443" s="4">
        <v>5.9454000000000002</v>
      </c>
      <c r="H443" s="4">
        <v>6.2309999999999999</v>
      </c>
      <c r="I443" s="4">
        <v>5.8419999999999996</v>
      </c>
      <c r="J443" s="4">
        <v>5.7511000000000001</v>
      </c>
      <c r="K443" s="4">
        <v>5.3539000000000003</v>
      </c>
      <c r="L443" s="4">
        <v>5.6096000000000004</v>
      </c>
      <c r="M443" s="4">
        <v>5.4663000000000004</v>
      </c>
      <c r="N443" s="4">
        <v>5.0056000000000003</v>
      </c>
      <c r="O443" s="4">
        <v>4.8925999999999998</v>
      </c>
      <c r="P443" s="4">
        <v>5.1585999999999999</v>
      </c>
    </row>
    <row r="444" spans="1:16">
      <c r="A444" s="4" t="s">
        <v>2121</v>
      </c>
      <c r="B444" s="4" t="s">
        <v>2122</v>
      </c>
      <c r="C444" s="4" t="s">
        <v>2123</v>
      </c>
      <c r="D444" s="4">
        <v>0.53282212900000003</v>
      </c>
      <c r="E444" s="4">
        <v>8.7624537994999994</v>
      </c>
      <c r="F444" s="4">
        <v>1.77128665E-2</v>
      </c>
      <c r="G444" s="4">
        <v>9.0745000000000005</v>
      </c>
      <c r="H444" s="4">
        <v>8.8908000000000005</v>
      </c>
      <c r="I444" s="4">
        <v>8.6267999999999994</v>
      </c>
      <c r="J444" s="4">
        <v>9.2856000000000005</v>
      </c>
      <c r="K444" s="4">
        <v>9.2666000000000004</v>
      </c>
      <c r="L444" s="4">
        <v>8.6804000000000006</v>
      </c>
      <c r="M444" s="4">
        <v>8.2780000000000005</v>
      </c>
      <c r="N444" s="4">
        <v>8.2927</v>
      </c>
      <c r="O444" s="4">
        <v>8.6077999999999992</v>
      </c>
      <c r="P444" s="4">
        <v>8.6213999999999995</v>
      </c>
    </row>
    <row r="445" spans="1:16">
      <c r="A445" s="4" t="s">
        <v>2130</v>
      </c>
      <c r="B445" s="4" t="s">
        <v>2131</v>
      </c>
      <c r="C445" s="4" t="s">
        <v>2132</v>
      </c>
      <c r="D445" s="4">
        <v>0.53563890979999995</v>
      </c>
      <c r="E445" s="4">
        <v>9.5192534549999994</v>
      </c>
      <c r="F445" s="4">
        <v>1.7798162499999999E-2</v>
      </c>
      <c r="G445" s="4">
        <v>9.8225999999999996</v>
      </c>
      <c r="H445" s="4">
        <v>9.8972999999999995</v>
      </c>
      <c r="I445" s="4">
        <v>9.5904000000000007</v>
      </c>
      <c r="J445" s="4">
        <v>9.9835999999999991</v>
      </c>
      <c r="K445" s="4">
        <v>9.6415000000000006</v>
      </c>
      <c r="L445" s="4">
        <v>8.8785000000000007</v>
      </c>
      <c r="M445" s="4">
        <v>9.7002000000000006</v>
      </c>
      <c r="N445" s="4">
        <v>9.1762999999999995</v>
      </c>
      <c r="O445" s="4">
        <v>9.3336000000000006</v>
      </c>
      <c r="P445" s="4">
        <v>9.1685999999999996</v>
      </c>
    </row>
    <row r="446" spans="1:16">
      <c r="A446" s="4" t="s">
        <v>1051</v>
      </c>
      <c r="B446" s="4" t="s">
        <v>1052</v>
      </c>
      <c r="C446" s="4" t="s">
        <v>1053</v>
      </c>
      <c r="D446" s="4">
        <v>-0.66881810600000002</v>
      </c>
      <c r="E446" s="4">
        <v>7.7831726045999998</v>
      </c>
      <c r="F446" s="4">
        <v>1.78087036E-2</v>
      </c>
      <c r="G446" s="4">
        <v>7.5613999999999999</v>
      </c>
      <c r="H446" s="4">
        <v>7.1620999999999997</v>
      </c>
      <c r="I446" s="4">
        <v>7.4698000000000002</v>
      </c>
      <c r="J446" s="4">
        <v>7.5937000000000001</v>
      </c>
      <c r="K446" s="4">
        <v>7.4568000000000003</v>
      </c>
      <c r="L446" s="4">
        <v>8.8915000000000006</v>
      </c>
      <c r="M446" s="4">
        <v>8.1851000000000003</v>
      </c>
      <c r="N446" s="4">
        <v>7.6614000000000004</v>
      </c>
      <c r="O446" s="4">
        <v>7.6313000000000004</v>
      </c>
      <c r="P446" s="4">
        <v>8.2187000000000001</v>
      </c>
    </row>
    <row r="447" spans="1:16">
      <c r="A447" s="4" t="s">
        <v>2040</v>
      </c>
      <c r="B447" s="4" t="s">
        <v>2041</v>
      </c>
      <c r="C447" s="4" t="s">
        <v>2042</v>
      </c>
      <c r="D447" s="4">
        <v>0.51241730910000005</v>
      </c>
      <c r="E447" s="4">
        <v>7.1736844572000003</v>
      </c>
      <c r="F447" s="4">
        <v>1.78311411E-2</v>
      </c>
      <c r="G447" s="4">
        <v>7.6703999999999999</v>
      </c>
      <c r="H447" s="4">
        <v>7.5716000000000001</v>
      </c>
      <c r="I447" s="4">
        <v>7.4509999999999996</v>
      </c>
      <c r="J447" s="4">
        <v>7.4622999999999999</v>
      </c>
      <c r="K447" s="4">
        <v>6.9942000000000002</v>
      </c>
      <c r="L447" s="4">
        <v>7.0936000000000003</v>
      </c>
      <c r="M447" s="4">
        <v>7.0442999999999998</v>
      </c>
      <c r="N447" s="4">
        <v>6.8224</v>
      </c>
      <c r="O447" s="4">
        <v>6.9111000000000002</v>
      </c>
      <c r="P447" s="4">
        <v>6.7161</v>
      </c>
    </row>
    <row r="448" spans="1:16">
      <c r="A448" s="4" t="s">
        <v>2482</v>
      </c>
      <c r="B448" s="4" t="s">
        <v>2483</v>
      </c>
      <c r="C448" s="4" t="s">
        <v>2484</v>
      </c>
      <c r="D448" s="4">
        <v>0.67084390910000002</v>
      </c>
      <c r="E448" s="4">
        <v>6.8504516048999999</v>
      </c>
      <c r="F448" s="4">
        <v>1.7914911799999999E-2</v>
      </c>
      <c r="G448" s="4">
        <v>7.4424999999999999</v>
      </c>
      <c r="H448" s="4">
        <v>6.9888000000000003</v>
      </c>
      <c r="I448" s="4">
        <v>6.8212999999999999</v>
      </c>
      <c r="J448" s="4">
        <v>7.9436999999999998</v>
      </c>
      <c r="K448" s="4">
        <v>6.7329999999999997</v>
      </c>
      <c r="L448" s="4">
        <v>6.8022</v>
      </c>
      <c r="M448" s="4">
        <v>6.5598000000000001</v>
      </c>
      <c r="N448" s="4">
        <v>6.4481000000000002</v>
      </c>
      <c r="O448" s="4">
        <v>6.2240000000000002</v>
      </c>
      <c r="P448" s="4">
        <v>6.5411000000000001</v>
      </c>
    </row>
    <row r="449" spans="1:16">
      <c r="A449" s="4" t="s">
        <v>1288</v>
      </c>
      <c r="B449" s="4" t="s">
        <v>1289</v>
      </c>
      <c r="C449" s="4" t="s">
        <v>1290</v>
      </c>
      <c r="D449" s="4">
        <v>-0.62467611990000005</v>
      </c>
      <c r="E449" s="4">
        <v>9.0552115756999996</v>
      </c>
      <c r="F449" s="4">
        <v>1.79223305E-2</v>
      </c>
      <c r="G449" s="4">
        <v>8.5035000000000007</v>
      </c>
      <c r="H449" s="4">
        <v>8.4474999999999998</v>
      </c>
      <c r="I449" s="4">
        <v>9.0931999999999995</v>
      </c>
      <c r="J449" s="4">
        <v>8.8417999999999992</v>
      </c>
      <c r="K449" s="4">
        <v>8.8284000000000002</v>
      </c>
      <c r="L449" s="4">
        <v>8.8161000000000005</v>
      </c>
      <c r="M449" s="4">
        <v>9.3152000000000008</v>
      </c>
      <c r="N449" s="4">
        <v>9.9466999999999999</v>
      </c>
      <c r="O449" s="4">
        <v>9.4116</v>
      </c>
      <c r="P449" s="4">
        <v>9.3482000000000003</v>
      </c>
    </row>
    <row r="450" spans="1:16">
      <c r="A450" s="4" t="s">
        <v>2401</v>
      </c>
      <c r="B450" s="4" t="s">
        <v>2402</v>
      </c>
      <c r="C450" s="4" t="s">
        <v>2403</v>
      </c>
      <c r="D450" s="4">
        <v>0.62557172979999998</v>
      </c>
      <c r="E450" s="4">
        <v>7.1895214250999997</v>
      </c>
      <c r="F450" s="4">
        <v>1.7939914599999999E-2</v>
      </c>
      <c r="G450" s="4">
        <v>6.9886999999999997</v>
      </c>
      <c r="H450" s="4">
        <v>7.6360000000000001</v>
      </c>
      <c r="I450" s="4">
        <v>7.6868999999999996</v>
      </c>
      <c r="J450" s="4">
        <v>7.1002999999999998</v>
      </c>
      <c r="K450" s="4">
        <v>8.0997000000000003</v>
      </c>
      <c r="L450" s="4">
        <v>6.9526000000000003</v>
      </c>
      <c r="M450" s="4">
        <v>6.7233000000000001</v>
      </c>
      <c r="N450" s="4">
        <v>6.7929000000000004</v>
      </c>
      <c r="O450" s="4">
        <v>6.798</v>
      </c>
      <c r="P450" s="4">
        <v>7.1169000000000002</v>
      </c>
    </row>
    <row r="451" spans="1:16">
      <c r="A451" s="4" t="s">
        <v>2824</v>
      </c>
      <c r="B451" s="4" t="s">
        <v>2825</v>
      </c>
      <c r="C451" s="4" t="s">
        <v>2826</v>
      </c>
      <c r="D451" s="4">
        <v>1.4328611804</v>
      </c>
      <c r="E451" s="4">
        <v>3.9939643545000001</v>
      </c>
      <c r="F451" s="4">
        <v>1.79407096E-2</v>
      </c>
      <c r="G451" s="4">
        <v>5.4861000000000004</v>
      </c>
      <c r="H451" s="4">
        <v>5.1150000000000002</v>
      </c>
      <c r="I451" s="4">
        <v>3.8618000000000001</v>
      </c>
      <c r="J451" s="4">
        <v>6.0427999999999997</v>
      </c>
      <c r="K451" s="4">
        <v>3.0461999999999998</v>
      </c>
      <c r="L451" s="4">
        <v>4.5373000000000001</v>
      </c>
      <c r="M451" s="4">
        <v>3.2608999999999999</v>
      </c>
      <c r="N451" s="4">
        <v>2.7313000000000001</v>
      </c>
      <c r="O451" s="4">
        <v>2.7334000000000001</v>
      </c>
      <c r="P451" s="4">
        <v>3.1246999999999998</v>
      </c>
    </row>
    <row r="452" spans="1:16">
      <c r="A452" s="4" t="s">
        <v>2202</v>
      </c>
      <c r="B452" s="4" t="s">
        <v>2203</v>
      </c>
      <c r="C452" s="4" t="s">
        <v>2204</v>
      </c>
      <c r="D452" s="4">
        <v>0.54882312779999998</v>
      </c>
      <c r="E452" s="4">
        <v>6.5027207927999999</v>
      </c>
      <c r="F452" s="4">
        <v>1.7964962099999999E-2</v>
      </c>
      <c r="G452" s="4">
        <v>7.0174000000000003</v>
      </c>
      <c r="H452" s="4">
        <v>6.8963999999999999</v>
      </c>
      <c r="I452" s="4">
        <v>6.7210000000000001</v>
      </c>
      <c r="J452" s="4">
        <v>6.8174999999999999</v>
      </c>
      <c r="K452" s="4">
        <v>6.4333</v>
      </c>
      <c r="L452" s="4">
        <v>6.5887000000000002</v>
      </c>
      <c r="M452" s="4">
        <v>6.3936000000000002</v>
      </c>
      <c r="N452" s="4">
        <v>6.3029000000000002</v>
      </c>
      <c r="O452" s="4">
        <v>5.9523999999999999</v>
      </c>
      <c r="P452" s="4">
        <v>5.9039000000000001</v>
      </c>
    </row>
    <row r="453" spans="1:16">
      <c r="A453" s="4" t="s">
        <v>412</v>
      </c>
      <c r="B453" s="4" t="s">
        <v>413</v>
      </c>
      <c r="C453" s="4" t="s">
        <v>414</v>
      </c>
      <c r="D453" s="4">
        <v>-0.8925696595</v>
      </c>
      <c r="E453" s="4">
        <v>4.6851225523000002</v>
      </c>
      <c r="F453" s="4">
        <v>1.7987887599999999E-2</v>
      </c>
      <c r="G453" s="4">
        <v>4.0252999999999997</v>
      </c>
      <c r="H453" s="4">
        <v>3.2141000000000002</v>
      </c>
      <c r="I453" s="4">
        <v>4.7771999999999997</v>
      </c>
      <c r="J453" s="4">
        <v>4.1997999999999998</v>
      </c>
      <c r="K453" s="4">
        <v>4.9778000000000002</v>
      </c>
      <c r="L453" s="4">
        <v>5.4591000000000003</v>
      </c>
      <c r="M453" s="4">
        <v>4.5449000000000002</v>
      </c>
      <c r="N453" s="4">
        <v>4.9462000000000002</v>
      </c>
      <c r="O453" s="4">
        <v>5.0358999999999998</v>
      </c>
      <c r="P453" s="4">
        <v>5.6707999999999998</v>
      </c>
    </row>
    <row r="454" spans="1:16">
      <c r="A454" s="4" t="s">
        <v>1666</v>
      </c>
      <c r="B454" s="4" t="s">
        <v>1667</v>
      </c>
      <c r="C454" s="4" t="s">
        <v>1668</v>
      </c>
      <c r="D454" s="4">
        <v>-0.55670306999999997</v>
      </c>
      <c r="E454" s="4">
        <v>7.8737899216000002</v>
      </c>
      <c r="F454" s="4">
        <v>1.8031626799999999E-2</v>
      </c>
      <c r="G454" s="4">
        <v>7.3277999999999999</v>
      </c>
      <c r="H454" s="4">
        <v>7.8792999999999997</v>
      </c>
      <c r="I454" s="4">
        <v>7.1670999999999996</v>
      </c>
      <c r="J454" s="4">
        <v>7.6727999999999996</v>
      </c>
      <c r="K454" s="4">
        <v>7.9301000000000004</v>
      </c>
      <c r="L454" s="4">
        <v>8.3598999999999997</v>
      </c>
      <c r="M454" s="4">
        <v>7.9066999999999998</v>
      </c>
      <c r="N454" s="4">
        <v>8.0850000000000009</v>
      </c>
      <c r="O454" s="4">
        <v>8.2828999999999997</v>
      </c>
      <c r="P454" s="4">
        <v>8.1263000000000005</v>
      </c>
    </row>
    <row r="455" spans="1:16">
      <c r="A455" s="4" t="s">
        <v>2326</v>
      </c>
      <c r="B455" s="4" t="s">
        <v>2327</v>
      </c>
      <c r="C455" s="4" t="s">
        <v>2328</v>
      </c>
      <c r="D455" s="4">
        <v>0.59634945120000005</v>
      </c>
      <c r="E455" s="4">
        <v>8.8729218142999997</v>
      </c>
      <c r="F455" s="4">
        <v>1.8067581400000001E-2</v>
      </c>
      <c r="G455" s="4">
        <v>9.2942999999999998</v>
      </c>
      <c r="H455" s="4">
        <v>9.2469999999999999</v>
      </c>
      <c r="I455" s="4">
        <v>8.9504000000000001</v>
      </c>
      <c r="J455" s="4">
        <v>9.3209</v>
      </c>
      <c r="K455" s="4">
        <v>9.0427999999999997</v>
      </c>
      <c r="L455" s="4">
        <v>8.3646999999999991</v>
      </c>
      <c r="M455" s="4">
        <v>8.9497</v>
      </c>
      <c r="N455" s="4">
        <v>7.9954999999999998</v>
      </c>
      <c r="O455" s="4">
        <v>8.9652999999999992</v>
      </c>
      <c r="P455" s="4">
        <v>8.5984999999999996</v>
      </c>
    </row>
    <row r="456" spans="1:16">
      <c r="A456" s="4" t="s">
        <v>3082</v>
      </c>
      <c r="B456" s="4" t="s">
        <v>3083</v>
      </c>
      <c r="C456" s="4" t="s">
        <v>3084</v>
      </c>
      <c r="D456" s="4">
        <v>-0.48630070510000001</v>
      </c>
      <c r="E456" s="4">
        <v>8.6148807347999998</v>
      </c>
      <c r="F456" s="4">
        <v>1.8078175599999999E-2</v>
      </c>
      <c r="G456" s="4">
        <v>8.2291000000000007</v>
      </c>
      <c r="H456" s="4">
        <v>8.2057000000000002</v>
      </c>
      <c r="I456" s="4">
        <v>8.4304000000000006</v>
      </c>
      <c r="J456" s="4">
        <v>8.5126000000000008</v>
      </c>
      <c r="K456" s="4">
        <v>8.4808000000000003</v>
      </c>
      <c r="L456" s="4">
        <v>8.6611999999999991</v>
      </c>
      <c r="M456" s="4">
        <v>8.9458000000000002</v>
      </c>
      <c r="N456" s="4">
        <v>9.0991999999999997</v>
      </c>
      <c r="O456" s="4">
        <v>8.9664000000000001</v>
      </c>
      <c r="P456" s="4">
        <v>8.6175999999999995</v>
      </c>
    </row>
    <row r="457" spans="1:16">
      <c r="A457" s="4" t="s">
        <v>1453</v>
      </c>
      <c r="B457" s="4" t="s">
        <v>1454</v>
      </c>
      <c r="C457" s="4" t="s">
        <v>1455</v>
      </c>
      <c r="D457" s="4">
        <v>-0.5986053093</v>
      </c>
      <c r="E457" s="4">
        <v>7.0804071612000001</v>
      </c>
      <c r="F457" s="4">
        <v>1.81131481E-2</v>
      </c>
      <c r="G457" s="4">
        <v>6.7018000000000004</v>
      </c>
      <c r="H457" s="4">
        <v>6.9016000000000002</v>
      </c>
      <c r="I457" s="4">
        <v>6.3270999999999997</v>
      </c>
      <c r="J457" s="4">
        <v>6.5643000000000002</v>
      </c>
      <c r="K457" s="4">
        <v>7.4107000000000003</v>
      </c>
      <c r="L457" s="4">
        <v>7.1281999999999996</v>
      </c>
      <c r="M457" s="4">
        <v>7.5521000000000003</v>
      </c>
      <c r="N457" s="4">
        <v>7.5381</v>
      </c>
      <c r="O457" s="4">
        <v>7.2962999999999996</v>
      </c>
      <c r="P457" s="4">
        <v>7.3838999999999997</v>
      </c>
    </row>
    <row r="458" spans="1:16">
      <c r="A458" s="4" t="s">
        <v>1162</v>
      </c>
      <c r="B458" s="4" t="s">
        <v>1163</v>
      </c>
      <c r="C458" s="4" t="s">
        <v>1164</v>
      </c>
      <c r="D458" s="4">
        <v>-0.64669003430000005</v>
      </c>
      <c r="E458" s="4">
        <v>5.3247918370000002</v>
      </c>
      <c r="F458" s="4">
        <v>1.8189013899999999E-2</v>
      </c>
      <c r="G458" s="4">
        <v>4.5049999999999999</v>
      </c>
      <c r="H458" s="4">
        <v>4.8654000000000002</v>
      </c>
      <c r="I458" s="4">
        <v>5.351</v>
      </c>
      <c r="J458" s="4">
        <v>4.8630000000000004</v>
      </c>
      <c r="K458" s="4">
        <v>5.4229000000000003</v>
      </c>
      <c r="L458" s="4">
        <v>5.4912000000000001</v>
      </c>
      <c r="M458" s="4">
        <v>5.9332000000000003</v>
      </c>
      <c r="N458" s="4">
        <v>5.8201000000000001</v>
      </c>
      <c r="O458" s="4">
        <v>5.1120999999999999</v>
      </c>
      <c r="P458" s="4">
        <v>5.8840000000000003</v>
      </c>
    </row>
    <row r="459" spans="1:16">
      <c r="A459" s="4" t="s">
        <v>2217</v>
      </c>
      <c r="B459" s="4" t="s">
        <v>2218</v>
      </c>
      <c r="C459" s="4" t="s">
        <v>2219</v>
      </c>
      <c r="D459" s="4">
        <v>0.55218328530000005</v>
      </c>
      <c r="E459" s="4">
        <v>6.1124992901999997</v>
      </c>
      <c r="F459" s="4">
        <v>1.8196862599999999E-2</v>
      </c>
      <c r="G459" s="4">
        <v>6.4143999999999997</v>
      </c>
      <c r="H459" s="4">
        <v>6.7016</v>
      </c>
      <c r="I459" s="4">
        <v>6.45</v>
      </c>
      <c r="J459" s="4">
        <v>6.3278999999999996</v>
      </c>
      <c r="K459" s="4">
        <v>6.0490000000000004</v>
      </c>
      <c r="L459" s="4">
        <v>5.9202000000000004</v>
      </c>
      <c r="M459" s="4">
        <v>6.0388999999999999</v>
      </c>
      <c r="N459" s="4">
        <v>5.8699000000000003</v>
      </c>
      <c r="O459" s="4">
        <v>6.0232000000000001</v>
      </c>
      <c r="P459" s="4">
        <v>5.3297999999999996</v>
      </c>
    </row>
    <row r="460" spans="1:16">
      <c r="A460" s="4" t="s">
        <v>2220</v>
      </c>
      <c r="B460" s="4" t="s">
        <v>2218</v>
      </c>
      <c r="C460" s="4" t="s">
        <v>2219</v>
      </c>
      <c r="D460" s="4">
        <v>0.55218328530000005</v>
      </c>
      <c r="E460" s="4">
        <v>6.1124992901999997</v>
      </c>
      <c r="F460" s="4">
        <v>1.8196862599999999E-2</v>
      </c>
      <c r="G460" s="4">
        <v>6.4143999999999997</v>
      </c>
      <c r="H460" s="4">
        <v>6.7016</v>
      </c>
      <c r="I460" s="4">
        <v>6.45</v>
      </c>
      <c r="J460" s="4">
        <v>6.3278999999999996</v>
      </c>
      <c r="K460" s="4">
        <v>6.0490000000000004</v>
      </c>
      <c r="L460" s="4">
        <v>5.9202000000000004</v>
      </c>
      <c r="M460" s="4">
        <v>6.0388999999999999</v>
      </c>
      <c r="N460" s="4">
        <v>5.8699000000000003</v>
      </c>
      <c r="O460" s="4">
        <v>6.0232000000000001</v>
      </c>
      <c r="P460" s="4">
        <v>5.3297999999999996</v>
      </c>
    </row>
    <row r="461" spans="1:16">
      <c r="A461" s="4" t="s">
        <v>1722</v>
      </c>
      <c r="B461" s="4" t="s">
        <v>1723</v>
      </c>
      <c r="C461" s="4" t="s">
        <v>1724</v>
      </c>
      <c r="D461" s="4">
        <v>-0.54642947710000001</v>
      </c>
      <c r="E461" s="4">
        <v>8.4119449685000003</v>
      </c>
      <c r="F461" s="4">
        <v>1.8227217600000001E-2</v>
      </c>
      <c r="G461" s="4">
        <v>8.407</v>
      </c>
      <c r="H461" s="4">
        <v>8.2060999999999993</v>
      </c>
      <c r="I461" s="4">
        <v>7.9696999999999996</v>
      </c>
      <c r="J461" s="4">
        <v>8.2518999999999991</v>
      </c>
      <c r="K461" s="4">
        <v>7.859</v>
      </c>
      <c r="L461" s="4">
        <v>8.4346999999999994</v>
      </c>
      <c r="M461" s="4">
        <v>8.5966000000000005</v>
      </c>
      <c r="N461" s="4">
        <v>8.4205000000000005</v>
      </c>
      <c r="O461" s="4">
        <v>8.8973999999999993</v>
      </c>
      <c r="P461" s="4">
        <v>9.0765999999999991</v>
      </c>
    </row>
    <row r="462" spans="1:16">
      <c r="A462" s="4" t="s">
        <v>2230</v>
      </c>
      <c r="B462" s="4" t="s">
        <v>2231</v>
      </c>
      <c r="C462" s="4" t="s">
        <v>2232</v>
      </c>
      <c r="D462" s="4">
        <v>0.55330598149999999</v>
      </c>
      <c r="E462" s="4">
        <v>5.6030924251999998</v>
      </c>
      <c r="F462" s="4">
        <v>1.8242949599999999E-2</v>
      </c>
      <c r="G462" s="4">
        <v>6.0010000000000003</v>
      </c>
      <c r="H462" s="4">
        <v>6.1359000000000004</v>
      </c>
      <c r="I462" s="4">
        <v>5.8982000000000001</v>
      </c>
      <c r="J462" s="4">
        <v>5.8159000000000001</v>
      </c>
      <c r="K462" s="4">
        <v>5.5476999999999999</v>
      </c>
      <c r="L462" s="4">
        <v>5.1223999999999998</v>
      </c>
      <c r="M462" s="4">
        <v>5.1795999999999998</v>
      </c>
      <c r="N462" s="4">
        <v>5.8441999999999998</v>
      </c>
      <c r="O462" s="4">
        <v>5.3628999999999998</v>
      </c>
      <c r="P462" s="4">
        <v>5.1231</v>
      </c>
    </row>
    <row r="463" spans="1:16">
      <c r="A463" s="4" t="s">
        <v>54</v>
      </c>
      <c r="B463" s="4" t="s">
        <v>55</v>
      </c>
      <c r="C463" s="4" t="s">
        <v>56</v>
      </c>
      <c r="D463" s="4">
        <v>-1.7851685171</v>
      </c>
      <c r="E463" s="4">
        <v>4.1772625088000002</v>
      </c>
      <c r="F463" s="4">
        <v>1.8249070999999999E-2</v>
      </c>
      <c r="G463" s="4">
        <v>3.5236000000000001</v>
      </c>
      <c r="H463" s="4">
        <v>3.5859000000000001</v>
      </c>
      <c r="I463" s="4">
        <v>3.367</v>
      </c>
      <c r="J463" s="4">
        <v>3.3645</v>
      </c>
      <c r="K463" s="4">
        <v>2.5823</v>
      </c>
      <c r="L463" s="4">
        <v>6.9353999999999996</v>
      </c>
      <c r="M463" s="4">
        <v>6.8563999999999998</v>
      </c>
      <c r="N463" s="4">
        <v>3.1637</v>
      </c>
      <c r="O463" s="4">
        <v>3.5543</v>
      </c>
      <c r="P463" s="4">
        <v>4.8395000000000001</v>
      </c>
    </row>
    <row r="464" spans="1:16">
      <c r="A464" s="4" t="s">
        <v>3085</v>
      </c>
      <c r="B464" s="4" t="s">
        <v>3086</v>
      </c>
      <c r="C464" s="4" t="s">
        <v>3087</v>
      </c>
      <c r="D464" s="4">
        <v>0.48046222690000001</v>
      </c>
      <c r="E464" s="4">
        <v>6.4894636758999997</v>
      </c>
      <c r="F464" s="4">
        <v>1.8268694700000001E-2</v>
      </c>
      <c r="G464" s="4">
        <v>6.7511999999999999</v>
      </c>
      <c r="H464" s="4">
        <v>7.0012999999999996</v>
      </c>
      <c r="I464" s="4">
        <v>6.5907999999999998</v>
      </c>
      <c r="J464" s="4">
        <v>6.7906000000000004</v>
      </c>
      <c r="K464" s="4">
        <v>6.5145999999999997</v>
      </c>
      <c r="L464" s="4">
        <v>6.0343999999999998</v>
      </c>
      <c r="M464" s="4">
        <v>6.2965999999999998</v>
      </c>
      <c r="N464" s="4">
        <v>6.4427000000000003</v>
      </c>
      <c r="O464" s="4">
        <v>6.2948000000000004</v>
      </c>
      <c r="P464" s="4">
        <v>6.1776999999999997</v>
      </c>
    </row>
    <row r="465" spans="1:16">
      <c r="A465" s="4" t="s">
        <v>396</v>
      </c>
      <c r="B465" s="4" t="s">
        <v>397</v>
      </c>
      <c r="C465" s="4" t="s">
        <v>398</v>
      </c>
      <c r="D465" s="4">
        <v>-0.90419039219999997</v>
      </c>
      <c r="E465" s="4">
        <v>6.2977687017999999</v>
      </c>
      <c r="F465" s="4">
        <v>1.8282207700000001E-2</v>
      </c>
      <c r="G465" s="4">
        <v>5.7782999999999998</v>
      </c>
      <c r="H465" s="4">
        <v>6.0755999999999997</v>
      </c>
      <c r="I465" s="4">
        <v>5.9089999999999998</v>
      </c>
      <c r="J465" s="4">
        <v>5.9169999999999998</v>
      </c>
      <c r="K465" s="4">
        <v>5.5483000000000002</v>
      </c>
      <c r="L465" s="4">
        <v>7.4729999999999999</v>
      </c>
      <c r="M465" s="4">
        <v>6.8025000000000002</v>
      </c>
      <c r="N465" s="4">
        <v>5.8582000000000001</v>
      </c>
      <c r="O465" s="4">
        <v>5.9859</v>
      </c>
      <c r="P465" s="4">
        <v>7.6296999999999997</v>
      </c>
    </row>
    <row r="466" spans="1:16">
      <c r="A466" s="4" t="s">
        <v>877</v>
      </c>
      <c r="B466" s="4" t="s">
        <v>878</v>
      </c>
      <c r="C466" s="4" t="s">
        <v>879</v>
      </c>
      <c r="D466" s="4">
        <v>-0.71310805160000001</v>
      </c>
      <c r="E466" s="4">
        <v>7.7469991899000004</v>
      </c>
      <c r="F466" s="4">
        <v>1.8341007900000001E-2</v>
      </c>
      <c r="G466" s="4">
        <v>6.7567000000000004</v>
      </c>
      <c r="H466" s="4">
        <v>6.8803999999999998</v>
      </c>
      <c r="I466" s="4">
        <v>7.8487</v>
      </c>
      <c r="J466" s="4">
        <v>7.6277999999999997</v>
      </c>
      <c r="K466" s="4">
        <v>7.8385999999999996</v>
      </c>
      <c r="L466" s="4">
        <v>8.0623000000000005</v>
      </c>
      <c r="M466" s="4">
        <v>7.8895999999999997</v>
      </c>
      <c r="N466" s="4">
        <v>7.7685000000000004</v>
      </c>
      <c r="O466" s="4">
        <v>8.3460999999999999</v>
      </c>
      <c r="P466" s="4">
        <v>8.4512999999999998</v>
      </c>
    </row>
    <row r="467" spans="1:16">
      <c r="A467" s="4" t="s">
        <v>2353</v>
      </c>
      <c r="B467" s="4" t="s">
        <v>2354</v>
      </c>
      <c r="C467" s="4" t="s">
        <v>2355</v>
      </c>
      <c r="D467" s="4">
        <v>0.60432532130000005</v>
      </c>
      <c r="E467" s="4">
        <v>5.6173087813000002</v>
      </c>
      <c r="F467" s="4">
        <v>1.84273821E-2</v>
      </c>
      <c r="G467" s="4">
        <v>6.1615000000000002</v>
      </c>
      <c r="H467" s="4">
        <v>6.3722000000000003</v>
      </c>
      <c r="I467" s="4">
        <v>5.9824999999999999</v>
      </c>
      <c r="J467" s="4">
        <v>5.7671000000000001</v>
      </c>
      <c r="K467" s="4">
        <v>5.3140000000000001</v>
      </c>
      <c r="L467" s="4">
        <v>4.9720000000000004</v>
      </c>
      <c r="M467" s="4">
        <v>5.5324</v>
      </c>
      <c r="N467" s="4">
        <v>5.4290000000000003</v>
      </c>
      <c r="O467" s="4">
        <v>5.3448000000000002</v>
      </c>
      <c r="P467" s="4">
        <v>5.2975000000000003</v>
      </c>
    </row>
    <row r="468" spans="1:16">
      <c r="A468" s="4" t="s">
        <v>2881</v>
      </c>
      <c r="B468" s="4" t="s">
        <v>2882</v>
      </c>
      <c r="C468" s="4" t="s">
        <v>2883</v>
      </c>
      <c r="D468" s="4">
        <v>1.8674446821999999</v>
      </c>
      <c r="E468" s="4">
        <v>6.9696292188999998</v>
      </c>
      <c r="F468" s="4">
        <v>1.84330529E-2</v>
      </c>
      <c r="G468" s="4">
        <v>7.8380000000000001</v>
      </c>
      <c r="H468" s="4">
        <v>7.5689000000000002</v>
      </c>
      <c r="I468" s="4">
        <v>8.6639999999999997</v>
      </c>
      <c r="J468" s="4">
        <v>5.7846000000000002</v>
      </c>
      <c r="K468" s="4">
        <v>9.6611999999999991</v>
      </c>
      <c r="L468" s="4">
        <v>7.9234999999999998</v>
      </c>
      <c r="M468" s="4">
        <v>5.6186999999999996</v>
      </c>
      <c r="N468" s="4">
        <v>5.0228000000000002</v>
      </c>
      <c r="O468" s="4">
        <v>6.6896000000000004</v>
      </c>
      <c r="P468" s="4">
        <v>4.9249000000000001</v>
      </c>
    </row>
    <row r="469" spans="1:16">
      <c r="A469" s="4" t="s">
        <v>1072</v>
      </c>
      <c r="B469" s="4" t="s">
        <v>1073</v>
      </c>
      <c r="C469" s="4" t="s">
        <v>1074</v>
      </c>
      <c r="D469" s="4">
        <v>-0.66297180649999998</v>
      </c>
      <c r="E469" s="4">
        <v>5.7352780226000002</v>
      </c>
      <c r="F469" s="4">
        <v>1.8512026599999998E-2</v>
      </c>
      <c r="G469" s="4">
        <v>5.2138</v>
      </c>
      <c r="H469" s="4">
        <v>4.8662000000000001</v>
      </c>
      <c r="I469" s="4">
        <v>5.0688000000000004</v>
      </c>
      <c r="J469" s="4">
        <v>5.8422999999999998</v>
      </c>
      <c r="K469" s="4">
        <v>6.0278</v>
      </c>
      <c r="L469" s="4">
        <v>5.9557000000000002</v>
      </c>
      <c r="M469" s="4">
        <v>5.8937999999999997</v>
      </c>
      <c r="N469" s="4">
        <v>6.3936999999999999</v>
      </c>
      <c r="O469" s="4">
        <v>6.0659999999999998</v>
      </c>
      <c r="P469" s="4">
        <v>6.0247000000000002</v>
      </c>
    </row>
    <row r="470" spans="1:16">
      <c r="A470" s="4" t="s">
        <v>958</v>
      </c>
      <c r="B470" s="4" t="s">
        <v>959</v>
      </c>
      <c r="C470" s="4" t="s">
        <v>960</v>
      </c>
      <c r="D470" s="4">
        <v>-0.68939683919999994</v>
      </c>
      <c r="E470" s="4">
        <v>5.3231803430999998</v>
      </c>
      <c r="F470" s="4">
        <v>1.8523215199999998E-2</v>
      </c>
      <c r="G470" s="4">
        <v>5.3243</v>
      </c>
      <c r="H470" s="4">
        <v>4.4196</v>
      </c>
      <c r="I470" s="4">
        <v>5.0925000000000002</v>
      </c>
      <c r="J470" s="4">
        <v>4.9194000000000004</v>
      </c>
      <c r="K470" s="4">
        <v>5.1365999999999996</v>
      </c>
      <c r="L470" s="4">
        <v>5.8181000000000003</v>
      </c>
      <c r="M470" s="4">
        <v>5.6482000000000001</v>
      </c>
      <c r="N470" s="4">
        <v>6.3634000000000004</v>
      </c>
      <c r="O470" s="4">
        <v>5.1909999999999998</v>
      </c>
      <c r="P470" s="4">
        <v>5.3188000000000004</v>
      </c>
    </row>
    <row r="471" spans="1:16">
      <c r="A471" s="4" t="s">
        <v>1489</v>
      </c>
      <c r="B471" s="4" t="s">
        <v>1490</v>
      </c>
      <c r="C471" s="4" t="s">
        <v>1491</v>
      </c>
      <c r="D471" s="4">
        <v>-0.59257529070000003</v>
      </c>
      <c r="E471" s="4">
        <v>9.1110338096000003</v>
      </c>
      <c r="F471" s="4">
        <v>1.8524984599999999E-2</v>
      </c>
      <c r="G471" s="4">
        <v>8.3859999999999992</v>
      </c>
      <c r="H471" s="4">
        <v>8.8907000000000007</v>
      </c>
      <c r="I471" s="4">
        <v>9.1862999999999992</v>
      </c>
      <c r="J471" s="4">
        <v>9.0129999999999999</v>
      </c>
      <c r="K471" s="4">
        <v>8.5977999999999994</v>
      </c>
      <c r="L471" s="4">
        <v>9.2668999999999997</v>
      </c>
      <c r="M471" s="4">
        <v>9.4984999999999999</v>
      </c>
      <c r="N471" s="4">
        <v>8.9733999999999998</v>
      </c>
      <c r="O471" s="4">
        <v>9.5263000000000009</v>
      </c>
      <c r="P471" s="4">
        <v>9.7715999999999994</v>
      </c>
    </row>
    <row r="472" spans="1:16">
      <c r="A472" s="4" t="s">
        <v>1354</v>
      </c>
      <c r="B472" s="4" t="s">
        <v>1355</v>
      </c>
      <c r="C472" s="4" t="s">
        <v>1356</v>
      </c>
      <c r="D472" s="4">
        <v>-0.61381066880000001</v>
      </c>
      <c r="E472" s="4">
        <v>7.3211630517000001</v>
      </c>
      <c r="F472" s="4">
        <v>1.8611285599999999E-2</v>
      </c>
      <c r="G472" s="4">
        <v>7.1361999999999997</v>
      </c>
      <c r="H472" s="4">
        <v>7.1692999999999998</v>
      </c>
      <c r="I472" s="4">
        <v>6.9444999999999997</v>
      </c>
      <c r="J472" s="4">
        <v>6.6532999999999998</v>
      </c>
      <c r="K472" s="4">
        <v>7.1679000000000004</v>
      </c>
      <c r="L472" s="4">
        <v>7.9512999999999998</v>
      </c>
      <c r="M472" s="4">
        <v>7.2266000000000004</v>
      </c>
      <c r="N472" s="4">
        <v>7.5526999999999997</v>
      </c>
      <c r="O472" s="4">
        <v>7.2502000000000004</v>
      </c>
      <c r="P472" s="4">
        <v>8.1594999999999995</v>
      </c>
    </row>
    <row r="473" spans="1:16">
      <c r="A473" s="4" t="s">
        <v>2638</v>
      </c>
      <c r="B473" s="4" t="s">
        <v>2639</v>
      </c>
      <c r="C473" s="4" t="s">
        <v>2640</v>
      </c>
      <c r="D473" s="4">
        <v>0.83462107060000001</v>
      </c>
      <c r="E473" s="4">
        <v>7.8439848327000004</v>
      </c>
      <c r="F473" s="4">
        <v>1.86938086E-2</v>
      </c>
      <c r="G473" s="4">
        <v>7.8967999999999998</v>
      </c>
      <c r="H473" s="4">
        <v>7.8624999999999998</v>
      </c>
      <c r="I473" s="4">
        <v>9.0109999999999992</v>
      </c>
      <c r="J473" s="4">
        <v>8.0612999999999992</v>
      </c>
      <c r="K473" s="4">
        <v>8.4748000000000001</v>
      </c>
      <c r="L473" s="4">
        <v>7.5575999999999999</v>
      </c>
      <c r="M473" s="4">
        <v>8.0325000000000006</v>
      </c>
      <c r="N473" s="4">
        <v>6.4447999999999999</v>
      </c>
      <c r="O473" s="4">
        <v>7.4888000000000003</v>
      </c>
      <c r="P473" s="4">
        <v>7.6096000000000004</v>
      </c>
    </row>
    <row r="474" spans="1:16">
      <c r="A474" s="4" t="s">
        <v>2443</v>
      </c>
      <c r="B474" s="4" t="s">
        <v>2444</v>
      </c>
      <c r="C474" s="4" t="s">
        <v>2445</v>
      </c>
      <c r="D474" s="4">
        <v>0.63875240259999999</v>
      </c>
      <c r="E474" s="4">
        <v>6.0346394853999996</v>
      </c>
      <c r="F474" s="4">
        <v>1.8743849600000001E-2</v>
      </c>
      <c r="G474" s="4">
        <v>5.8616999999999999</v>
      </c>
      <c r="H474" s="4">
        <v>6.8703000000000003</v>
      </c>
      <c r="I474" s="4">
        <v>6.0784000000000002</v>
      </c>
      <c r="J474" s="4">
        <v>6.6132</v>
      </c>
      <c r="K474" s="4">
        <v>6.3464999999999998</v>
      </c>
      <c r="L474" s="4">
        <v>5.6818999999999997</v>
      </c>
      <c r="M474" s="4">
        <v>5.3030999999999997</v>
      </c>
      <c r="N474" s="4">
        <v>5.6002999999999998</v>
      </c>
      <c r="O474" s="4">
        <v>6.1456</v>
      </c>
      <c r="P474" s="4">
        <v>5.8455000000000004</v>
      </c>
    </row>
    <row r="475" spans="1:16">
      <c r="A475" s="4" t="s">
        <v>2452</v>
      </c>
      <c r="B475" s="4" t="s">
        <v>2453</v>
      </c>
      <c r="C475" s="4" t="s">
        <v>2454</v>
      </c>
      <c r="D475" s="4">
        <v>0.64643044859999998</v>
      </c>
      <c r="E475" s="4">
        <v>4.6593960847</v>
      </c>
      <c r="F475" s="4">
        <v>1.8760349799999999E-2</v>
      </c>
      <c r="G475" s="4">
        <v>5.0918999999999999</v>
      </c>
      <c r="H475" s="4">
        <v>5.8213999999999997</v>
      </c>
      <c r="I475" s="4">
        <v>4.6013999999999999</v>
      </c>
      <c r="J475" s="4">
        <v>4.7110000000000003</v>
      </c>
      <c r="K475" s="4">
        <v>4.6874000000000002</v>
      </c>
      <c r="L475" s="4">
        <v>4.4253999999999998</v>
      </c>
      <c r="M475" s="4">
        <v>4.2233000000000001</v>
      </c>
      <c r="N475" s="4">
        <v>4.4641999999999999</v>
      </c>
      <c r="O475" s="4">
        <v>4.1867000000000001</v>
      </c>
      <c r="P475" s="4">
        <v>4.3814000000000002</v>
      </c>
    </row>
    <row r="476" spans="1:16">
      <c r="A476" s="4" t="s">
        <v>294</v>
      </c>
      <c r="B476" s="4" t="s">
        <v>295</v>
      </c>
      <c r="C476" s="4" t="s">
        <v>296</v>
      </c>
      <c r="D476" s="4">
        <v>-0.98821258919999999</v>
      </c>
      <c r="E476" s="4">
        <v>8.0803126691999996</v>
      </c>
      <c r="F476" s="4">
        <v>1.8792302800000001E-2</v>
      </c>
      <c r="G476" s="4">
        <v>6.4458000000000002</v>
      </c>
      <c r="H476" s="4">
        <v>7.4302000000000001</v>
      </c>
      <c r="I476" s="4">
        <v>8.0306999999999995</v>
      </c>
      <c r="J476" s="4">
        <v>8.5673999999999992</v>
      </c>
      <c r="K476" s="4">
        <v>7.4569000000000001</v>
      </c>
      <c r="L476" s="4">
        <v>8.9731000000000005</v>
      </c>
      <c r="M476" s="4">
        <v>8.5754999999999999</v>
      </c>
      <c r="N476" s="4">
        <v>8.8223000000000003</v>
      </c>
      <c r="O476" s="4">
        <v>7.6797000000000004</v>
      </c>
      <c r="P476" s="4">
        <v>8.8215000000000003</v>
      </c>
    </row>
    <row r="477" spans="1:16">
      <c r="A477" s="4" t="s">
        <v>2088</v>
      </c>
      <c r="B477" s="4" t="s">
        <v>2089</v>
      </c>
      <c r="C477" s="4" t="s">
        <v>2090</v>
      </c>
      <c r="D477" s="4">
        <v>0.52691793890000005</v>
      </c>
      <c r="E477" s="4">
        <v>7.5717019429999999</v>
      </c>
      <c r="F477" s="4">
        <v>1.8796456900000001E-2</v>
      </c>
      <c r="G477" s="4">
        <v>7.8063000000000002</v>
      </c>
      <c r="H477" s="4">
        <v>7.8333000000000004</v>
      </c>
      <c r="I477" s="4">
        <v>7.6146000000000003</v>
      </c>
      <c r="J477" s="4">
        <v>7.8609</v>
      </c>
      <c r="K477" s="4">
        <v>8.0606000000000009</v>
      </c>
      <c r="L477" s="4">
        <v>7.1845999999999997</v>
      </c>
      <c r="M477" s="4">
        <v>7.6887999999999996</v>
      </c>
      <c r="N477" s="4">
        <v>6.9320000000000004</v>
      </c>
      <c r="O477" s="4">
        <v>7.5220000000000002</v>
      </c>
      <c r="P477" s="4">
        <v>7.2138</v>
      </c>
    </row>
    <row r="478" spans="1:16">
      <c r="A478" s="4" t="s">
        <v>1687</v>
      </c>
      <c r="B478" s="4" t="s">
        <v>1688</v>
      </c>
      <c r="C478" s="4" t="s">
        <v>1689</v>
      </c>
      <c r="D478" s="4">
        <v>-0.55400567040000004</v>
      </c>
      <c r="E478" s="4">
        <v>7.2505242756000001</v>
      </c>
      <c r="F478" s="4">
        <v>1.8905311399999999E-2</v>
      </c>
      <c r="G478" s="4">
        <v>6.8701999999999996</v>
      </c>
      <c r="H478" s="4">
        <v>6.7605000000000004</v>
      </c>
      <c r="I478" s="4">
        <v>7.2290999999999999</v>
      </c>
      <c r="J478" s="4">
        <v>7.0457999999999998</v>
      </c>
      <c r="K478" s="4">
        <v>6.9619999999999997</v>
      </c>
      <c r="L478" s="4">
        <v>7.1990999999999996</v>
      </c>
      <c r="M478" s="4">
        <v>7.4177</v>
      </c>
      <c r="N478" s="4">
        <v>7.5787000000000004</v>
      </c>
      <c r="O478" s="4">
        <v>7.3555999999999999</v>
      </c>
      <c r="P478" s="4">
        <v>8.0866000000000007</v>
      </c>
    </row>
    <row r="479" spans="1:16">
      <c r="A479" s="4" t="s">
        <v>2016</v>
      </c>
      <c r="B479" s="4" t="s">
        <v>2017</v>
      </c>
      <c r="C479" s="4" t="s">
        <v>2018</v>
      </c>
      <c r="D479" s="4">
        <v>0.50860388759999997</v>
      </c>
      <c r="E479" s="4">
        <v>4.8354245085000001</v>
      </c>
      <c r="F479" s="4">
        <v>1.89414701E-2</v>
      </c>
      <c r="G479" s="4">
        <v>5.0094000000000003</v>
      </c>
      <c r="H479" s="4">
        <v>5.4730999999999996</v>
      </c>
      <c r="I479" s="4">
        <v>5.2057000000000002</v>
      </c>
      <c r="J479" s="4">
        <v>4.7777000000000003</v>
      </c>
      <c r="K479" s="4">
        <v>4.9828000000000001</v>
      </c>
      <c r="L479" s="4">
        <v>4.3962000000000003</v>
      </c>
      <c r="M479" s="4">
        <v>4.4448999999999996</v>
      </c>
      <c r="N479" s="4">
        <v>4.6757</v>
      </c>
      <c r="O479" s="4">
        <v>4.6143000000000001</v>
      </c>
      <c r="P479" s="4">
        <v>4.7744999999999997</v>
      </c>
    </row>
    <row r="480" spans="1:16">
      <c r="A480" s="4" t="s">
        <v>513</v>
      </c>
      <c r="B480" s="4" t="s">
        <v>514</v>
      </c>
      <c r="C480" s="4" t="s">
        <v>515</v>
      </c>
      <c r="D480" s="4">
        <v>-0.83162971760000004</v>
      </c>
      <c r="E480" s="4">
        <v>8.9531183838999997</v>
      </c>
      <c r="F480" s="4">
        <v>1.8981363099999999E-2</v>
      </c>
      <c r="G480" s="4">
        <v>8.5625999999999998</v>
      </c>
      <c r="H480" s="4">
        <v>8.4747000000000003</v>
      </c>
      <c r="I480" s="4">
        <v>8.7469000000000001</v>
      </c>
      <c r="J480" s="4">
        <v>8.7522000000000002</v>
      </c>
      <c r="K480" s="4">
        <v>8.1501999999999999</v>
      </c>
      <c r="L480" s="4">
        <v>9.2154000000000007</v>
      </c>
      <c r="M480" s="4">
        <v>10.501099999999999</v>
      </c>
      <c r="N480" s="4">
        <v>9.5177999999999994</v>
      </c>
      <c r="O480" s="4">
        <v>9.0434999999999999</v>
      </c>
      <c r="P480" s="4">
        <v>8.5668000000000006</v>
      </c>
    </row>
    <row r="481" spans="1:16">
      <c r="A481" s="4" t="s">
        <v>147</v>
      </c>
      <c r="B481" s="4" t="s">
        <v>148</v>
      </c>
      <c r="C481" s="4" t="s">
        <v>149</v>
      </c>
      <c r="D481" s="4">
        <v>-1.2596521659</v>
      </c>
      <c r="E481" s="4">
        <v>10.4228081722</v>
      </c>
      <c r="F481" s="4">
        <v>1.9024818200000002E-2</v>
      </c>
      <c r="G481" s="4">
        <v>10.009399999999999</v>
      </c>
      <c r="H481" s="4">
        <v>10.4558</v>
      </c>
      <c r="I481" s="4">
        <v>8.4687999999999999</v>
      </c>
      <c r="J481" s="4">
        <v>10.311500000000001</v>
      </c>
      <c r="K481" s="4">
        <v>9.7194000000000003</v>
      </c>
      <c r="L481" s="4">
        <v>10.6144</v>
      </c>
      <c r="M481" s="4">
        <v>12.4564</v>
      </c>
      <c r="N481" s="4">
        <v>11.638</v>
      </c>
      <c r="O481" s="4">
        <v>10.026400000000001</v>
      </c>
      <c r="P481" s="4">
        <v>10.528</v>
      </c>
    </row>
    <row r="482" spans="1:16">
      <c r="A482" s="4" t="s">
        <v>243</v>
      </c>
      <c r="B482" s="4" t="s">
        <v>244</v>
      </c>
      <c r="C482" s="4" t="s">
        <v>245</v>
      </c>
      <c r="D482" s="4">
        <v>-1.0367611689</v>
      </c>
      <c r="E482" s="4">
        <v>6.0177077878</v>
      </c>
      <c r="F482" s="4">
        <v>1.9031730100000002E-2</v>
      </c>
      <c r="G482" s="4">
        <v>5.6353999999999997</v>
      </c>
      <c r="H482" s="4">
        <v>5.8830999999999998</v>
      </c>
      <c r="I482" s="4">
        <v>5.2077999999999998</v>
      </c>
      <c r="J482" s="4">
        <v>5.4874999999999998</v>
      </c>
      <c r="K482" s="4">
        <v>5.2828999999999997</v>
      </c>
      <c r="L482" s="4">
        <v>6.3888999999999996</v>
      </c>
      <c r="M482" s="4">
        <v>7.5602</v>
      </c>
      <c r="N482" s="4">
        <v>7.4938000000000002</v>
      </c>
      <c r="O482" s="4">
        <v>5.4196999999999997</v>
      </c>
      <c r="P482" s="4">
        <v>5.8178000000000001</v>
      </c>
    </row>
    <row r="483" spans="1:16">
      <c r="A483" s="4" t="s">
        <v>2166</v>
      </c>
      <c r="B483" s="4" t="s">
        <v>2167</v>
      </c>
      <c r="C483" s="4" t="s">
        <v>2168</v>
      </c>
      <c r="D483" s="4">
        <v>0.54258857319999998</v>
      </c>
      <c r="E483" s="4">
        <v>7.1182198750000003</v>
      </c>
      <c r="F483" s="4">
        <v>1.9043897099999998E-2</v>
      </c>
      <c r="G483" s="4">
        <v>7.3102</v>
      </c>
      <c r="H483" s="4">
        <v>7.5956999999999999</v>
      </c>
      <c r="I483" s="4">
        <v>7.4169</v>
      </c>
      <c r="J483" s="4">
        <v>7.4</v>
      </c>
      <c r="K483" s="4">
        <v>7.2248000000000001</v>
      </c>
      <c r="L483" s="4">
        <v>6.9142000000000001</v>
      </c>
      <c r="M483" s="4">
        <v>7.3102999999999998</v>
      </c>
      <c r="N483" s="4">
        <v>6.8795999999999999</v>
      </c>
      <c r="O483" s="4">
        <v>6.7691999999999997</v>
      </c>
      <c r="P483" s="4">
        <v>6.3612000000000002</v>
      </c>
    </row>
    <row r="484" spans="1:16">
      <c r="A484" s="4" t="s">
        <v>1414</v>
      </c>
      <c r="B484" s="4" t="s">
        <v>1415</v>
      </c>
      <c r="C484" s="4" t="s">
        <v>1416</v>
      </c>
      <c r="D484" s="4">
        <v>-0.60663764119999997</v>
      </c>
      <c r="E484" s="4">
        <v>8.4123618258999997</v>
      </c>
      <c r="F484" s="4">
        <v>1.9047413499999999E-2</v>
      </c>
      <c r="G484" s="4">
        <v>7.9943</v>
      </c>
      <c r="H484" s="4">
        <v>7.5266000000000002</v>
      </c>
      <c r="I484" s="4">
        <v>8.4479000000000006</v>
      </c>
      <c r="J484" s="4">
        <v>8.1635000000000009</v>
      </c>
      <c r="K484" s="4">
        <v>8.4129000000000005</v>
      </c>
      <c r="L484" s="4">
        <v>9.0823</v>
      </c>
      <c r="M484" s="4">
        <v>8.3582999999999998</v>
      </c>
      <c r="N484" s="4">
        <v>8.6358999999999995</v>
      </c>
      <c r="O484" s="4">
        <v>8.6155000000000008</v>
      </c>
      <c r="P484" s="4">
        <v>8.8864000000000001</v>
      </c>
    </row>
    <row r="485" spans="1:16">
      <c r="A485" s="4" t="s">
        <v>2163</v>
      </c>
      <c r="B485" s="4" t="s">
        <v>2164</v>
      </c>
      <c r="C485" s="4" t="s">
        <v>2165</v>
      </c>
      <c r="D485" s="4">
        <v>0.54122553029999998</v>
      </c>
      <c r="E485" s="4">
        <v>6.6264242650999998</v>
      </c>
      <c r="F485" s="4">
        <v>1.9166158700000002E-2</v>
      </c>
      <c r="G485" s="4">
        <v>7.1512000000000002</v>
      </c>
      <c r="H485" s="4">
        <v>6.9184999999999999</v>
      </c>
      <c r="I485" s="4">
        <v>7.1749000000000001</v>
      </c>
      <c r="J485" s="4">
        <v>6.6177999999999999</v>
      </c>
      <c r="K485" s="4">
        <v>6.6227999999999998</v>
      </c>
      <c r="L485" s="4">
        <v>6.1550000000000002</v>
      </c>
      <c r="M485" s="4">
        <v>6.6101999999999999</v>
      </c>
      <c r="N485" s="4">
        <v>6.0450999999999997</v>
      </c>
      <c r="O485" s="4">
        <v>6.5372000000000003</v>
      </c>
      <c r="P485" s="4">
        <v>6.4314999999999998</v>
      </c>
    </row>
    <row r="486" spans="1:16">
      <c r="A486" s="4" t="s">
        <v>1408</v>
      </c>
      <c r="B486" s="4" t="s">
        <v>1409</v>
      </c>
      <c r="C486" s="4" t="s">
        <v>1410</v>
      </c>
      <c r="D486" s="4">
        <v>-0.60725256130000005</v>
      </c>
      <c r="E486" s="4">
        <v>5.8853234354000001</v>
      </c>
      <c r="F486" s="4">
        <v>1.9176128300000001E-2</v>
      </c>
      <c r="G486" s="4">
        <v>5.4297000000000004</v>
      </c>
      <c r="H486" s="4">
        <v>5.6085000000000003</v>
      </c>
      <c r="I486" s="4">
        <v>5.2718999999999996</v>
      </c>
      <c r="J486" s="4">
        <v>5.7342000000000004</v>
      </c>
      <c r="K486" s="4">
        <v>5.8643000000000001</v>
      </c>
      <c r="L486" s="4">
        <v>6.0126999999999997</v>
      </c>
      <c r="M486" s="4">
        <v>6.3727</v>
      </c>
      <c r="N486" s="4">
        <v>6.7552000000000003</v>
      </c>
      <c r="O486" s="4">
        <v>6.1313000000000004</v>
      </c>
      <c r="P486" s="4">
        <v>5.673</v>
      </c>
    </row>
    <row r="487" spans="1:16">
      <c r="A487" s="4" t="s">
        <v>757</v>
      </c>
      <c r="B487" s="4" t="s">
        <v>758</v>
      </c>
      <c r="C487" s="4" t="s">
        <v>759</v>
      </c>
      <c r="D487" s="4">
        <v>-0.74666462659999999</v>
      </c>
      <c r="E487" s="4">
        <v>5.7786007287999999</v>
      </c>
      <c r="F487" s="4">
        <v>1.9184511599999999E-2</v>
      </c>
      <c r="G487" s="4">
        <v>5.0030000000000001</v>
      </c>
      <c r="H487" s="4">
        <v>4.9744000000000002</v>
      </c>
      <c r="I487" s="4">
        <v>5.8235000000000001</v>
      </c>
      <c r="J487" s="4">
        <v>5.6749999999999998</v>
      </c>
      <c r="K487" s="4">
        <v>5.5503999999999998</v>
      </c>
      <c r="L487" s="4">
        <v>6.4832999999999998</v>
      </c>
      <c r="M487" s="4">
        <v>6.2565999999999997</v>
      </c>
      <c r="N487" s="4">
        <v>6.7935999999999996</v>
      </c>
      <c r="O487" s="4">
        <v>5.6101999999999999</v>
      </c>
      <c r="P487" s="4">
        <v>5.6158999999999999</v>
      </c>
    </row>
    <row r="488" spans="1:16">
      <c r="A488" s="4" t="s">
        <v>267</v>
      </c>
      <c r="B488" s="4" t="s">
        <v>268</v>
      </c>
      <c r="C488" s="4" t="s">
        <v>269</v>
      </c>
      <c r="D488" s="4">
        <v>-1.0181385488000001</v>
      </c>
      <c r="E488" s="4">
        <v>7.3006148586000004</v>
      </c>
      <c r="F488" s="4">
        <v>1.9363107899999999E-2</v>
      </c>
      <c r="G488" s="4">
        <v>5.8902999999999999</v>
      </c>
      <c r="H488" s="4">
        <v>6.1783999999999999</v>
      </c>
      <c r="I488" s="4">
        <v>7.5462999999999996</v>
      </c>
      <c r="J488" s="4">
        <v>7.1581000000000001</v>
      </c>
      <c r="K488" s="4">
        <v>7.1845999999999997</v>
      </c>
      <c r="L488" s="4">
        <v>7.3295000000000003</v>
      </c>
      <c r="M488" s="4">
        <v>7.7182000000000004</v>
      </c>
      <c r="N488" s="4">
        <v>7.8074000000000003</v>
      </c>
      <c r="O488" s="4">
        <v>7.2431999999999999</v>
      </c>
      <c r="P488" s="4">
        <v>8.9501000000000008</v>
      </c>
    </row>
    <row r="489" spans="1:16">
      <c r="A489" s="4" t="s">
        <v>790</v>
      </c>
      <c r="B489" s="4" t="s">
        <v>791</v>
      </c>
      <c r="C489" s="4" t="s">
        <v>792</v>
      </c>
      <c r="D489" s="4">
        <v>-0.74262757899999998</v>
      </c>
      <c r="E489" s="4">
        <v>7.3558905105000001</v>
      </c>
      <c r="F489" s="4">
        <v>1.93955169E-2</v>
      </c>
      <c r="G489" s="4">
        <v>6.7122000000000002</v>
      </c>
      <c r="H489" s="4">
        <v>6.4889000000000001</v>
      </c>
      <c r="I489" s="4">
        <v>6.5621999999999998</v>
      </c>
      <c r="J489" s="4">
        <v>7.4004000000000003</v>
      </c>
      <c r="K489" s="4">
        <v>7.7591999999999999</v>
      </c>
      <c r="L489" s="4">
        <v>7.5979000000000001</v>
      </c>
      <c r="M489" s="4">
        <v>7.3353000000000002</v>
      </c>
      <c r="N489" s="4">
        <v>7.5726000000000004</v>
      </c>
      <c r="O489" s="4">
        <v>7.9664000000000001</v>
      </c>
      <c r="P489" s="4">
        <v>8.1638000000000002</v>
      </c>
    </row>
    <row r="490" spans="1:16">
      <c r="A490" s="4" t="s">
        <v>1189</v>
      </c>
      <c r="B490" s="4" t="s">
        <v>1190</v>
      </c>
      <c r="C490" s="4" t="s">
        <v>1191</v>
      </c>
      <c r="D490" s="4">
        <v>-0.64095603570000004</v>
      </c>
      <c r="E490" s="4">
        <v>5.8682202077000003</v>
      </c>
      <c r="F490" s="4">
        <v>1.94101676E-2</v>
      </c>
      <c r="G490" s="4">
        <v>5.7457000000000003</v>
      </c>
      <c r="H490" s="4">
        <v>5.2690000000000001</v>
      </c>
      <c r="I490" s="4">
        <v>5.5206999999999997</v>
      </c>
      <c r="J490" s="4">
        <v>5.2864000000000004</v>
      </c>
      <c r="K490" s="4">
        <v>5.9169999999999998</v>
      </c>
      <c r="L490" s="4">
        <v>6.0909000000000004</v>
      </c>
      <c r="M490" s="4">
        <v>6.7145000000000001</v>
      </c>
      <c r="N490" s="4">
        <v>5.9454000000000002</v>
      </c>
      <c r="O490" s="4">
        <v>5.6536999999999997</v>
      </c>
      <c r="P490" s="4">
        <v>6.5389999999999997</v>
      </c>
    </row>
    <row r="491" spans="1:16">
      <c r="A491" s="4" t="s">
        <v>1138</v>
      </c>
      <c r="B491" s="4" t="s">
        <v>1139</v>
      </c>
      <c r="C491" s="4" t="s">
        <v>1140</v>
      </c>
      <c r="D491" s="4">
        <v>-0.65027947310000001</v>
      </c>
      <c r="E491" s="4">
        <v>6.7778737840999996</v>
      </c>
      <c r="F491" s="4">
        <v>1.9537523899999999E-2</v>
      </c>
      <c r="G491" s="4">
        <v>6.6173000000000002</v>
      </c>
      <c r="H491" s="4">
        <v>6.8464</v>
      </c>
      <c r="I491" s="4">
        <v>5.9008000000000003</v>
      </c>
      <c r="J491" s="4">
        <v>6.4863</v>
      </c>
      <c r="K491" s="4">
        <v>6.4128999999999996</v>
      </c>
      <c r="L491" s="4">
        <v>7.2003000000000004</v>
      </c>
      <c r="M491" s="4">
        <v>7.7313999999999998</v>
      </c>
      <c r="N491" s="4">
        <v>6.9180999999999999</v>
      </c>
      <c r="O491" s="4">
        <v>7.0084999999999997</v>
      </c>
      <c r="P491" s="4">
        <v>6.6566999999999998</v>
      </c>
    </row>
    <row r="492" spans="1:16">
      <c r="A492" s="4" t="s">
        <v>2172</v>
      </c>
      <c r="B492" s="4" t="s">
        <v>2173</v>
      </c>
      <c r="C492" s="4" t="s">
        <v>2174</v>
      </c>
      <c r="D492" s="4">
        <v>0.54306652359999996</v>
      </c>
      <c r="E492" s="4">
        <v>6.4631387252000003</v>
      </c>
      <c r="F492" s="4">
        <v>1.9646354299999998E-2</v>
      </c>
      <c r="G492" s="4">
        <v>7.0313999999999997</v>
      </c>
      <c r="H492" s="4">
        <v>6.8940000000000001</v>
      </c>
      <c r="I492" s="4">
        <v>6.4260999999999999</v>
      </c>
      <c r="J492" s="4">
        <v>6.8563000000000001</v>
      </c>
      <c r="K492" s="4">
        <v>6.4656000000000002</v>
      </c>
      <c r="L492" s="4">
        <v>6.3544999999999998</v>
      </c>
      <c r="M492" s="4">
        <v>6.3724999999999996</v>
      </c>
      <c r="N492" s="4">
        <v>5.7523999999999997</v>
      </c>
      <c r="O492" s="4">
        <v>6.2906000000000004</v>
      </c>
      <c r="P492" s="4">
        <v>6.1881000000000004</v>
      </c>
    </row>
    <row r="493" spans="1:16">
      <c r="A493" s="4" t="s">
        <v>910</v>
      </c>
      <c r="B493" s="4" t="s">
        <v>911</v>
      </c>
      <c r="C493" s="4" t="s">
        <v>912</v>
      </c>
      <c r="D493" s="4">
        <v>-0.7063332645</v>
      </c>
      <c r="E493" s="4">
        <v>8.9595665317000002</v>
      </c>
      <c r="F493" s="4">
        <v>1.9679447199999998E-2</v>
      </c>
      <c r="G493" s="4">
        <v>8.1539000000000001</v>
      </c>
      <c r="H493" s="4">
        <v>8.5266999999999999</v>
      </c>
      <c r="I493" s="4">
        <v>8.6745999999999999</v>
      </c>
      <c r="J493" s="4">
        <v>8.8581000000000003</v>
      </c>
      <c r="K493" s="4">
        <v>8.8186999999999998</v>
      </c>
      <c r="L493" s="4">
        <v>9.2904999999999998</v>
      </c>
      <c r="M493" s="4">
        <v>9.3114000000000008</v>
      </c>
      <c r="N493" s="4">
        <v>8.8559999999999999</v>
      </c>
      <c r="O493" s="4">
        <v>8.9050999999999991</v>
      </c>
      <c r="P493" s="4">
        <v>10.200699999999999</v>
      </c>
    </row>
    <row r="494" spans="1:16">
      <c r="A494" s="4" t="s">
        <v>1492</v>
      </c>
      <c r="B494" s="4" t="s">
        <v>1493</v>
      </c>
      <c r="C494" s="4" t="s">
        <v>1494</v>
      </c>
      <c r="D494" s="4">
        <v>-0.59243590339999996</v>
      </c>
      <c r="E494" s="4">
        <v>8.9179376659000003</v>
      </c>
      <c r="F494" s="4">
        <v>1.9695546599999999E-2</v>
      </c>
      <c r="G494" s="4">
        <v>8.4635999999999996</v>
      </c>
      <c r="H494" s="4">
        <v>8.3862000000000005</v>
      </c>
      <c r="I494" s="4">
        <v>8.7129999999999992</v>
      </c>
      <c r="J494" s="4">
        <v>9.1728000000000005</v>
      </c>
      <c r="K494" s="4">
        <v>8.3731000000000009</v>
      </c>
      <c r="L494" s="4">
        <v>8.8655000000000008</v>
      </c>
      <c r="M494" s="4">
        <v>9.3856000000000002</v>
      </c>
      <c r="N494" s="4">
        <v>9.1805000000000003</v>
      </c>
      <c r="O494" s="4">
        <v>9.6244999999999994</v>
      </c>
      <c r="P494" s="4">
        <v>9.0146999999999995</v>
      </c>
    </row>
    <row r="495" spans="1:16">
      <c r="A495" s="4" t="s">
        <v>2227</v>
      </c>
      <c r="B495" s="4" t="s">
        <v>2228</v>
      </c>
      <c r="C495" s="4" t="s">
        <v>2229</v>
      </c>
      <c r="D495" s="4">
        <v>0.55326887749999998</v>
      </c>
      <c r="E495" s="4">
        <v>5.9510464664000002</v>
      </c>
      <c r="F495" s="4">
        <v>1.9831048699999999E-2</v>
      </c>
      <c r="G495" s="4">
        <v>6.5602999999999998</v>
      </c>
      <c r="H495" s="4">
        <v>6.665</v>
      </c>
      <c r="I495" s="4">
        <v>6.0567000000000002</v>
      </c>
      <c r="J495" s="4">
        <v>6.0571999999999999</v>
      </c>
      <c r="K495" s="4">
        <v>5.7991999999999999</v>
      </c>
      <c r="L495" s="4">
        <v>5.6509</v>
      </c>
      <c r="M495" s="4">
        <v>5.8746999999999998</v>
      </c>
      <c r="N495" s="4">
        <v>5.6257999999999999</v>
      </c>
      <c r="O495" s="4">
        <v>5.5130999999999997</v>
      </c>
      <c r="P495" s="4">
        <v>5.7076000000000002</v>
      </c>
    </row>
    <row r="496" spans="1:16">
      <c r="A496" s="4" t="s">
        <v>1935</v>
      </c>
      <c r="B496" s="4" t="s">
        <v>1936</v>
      </c>
      <c r="C496" s="4" t="s">
        <v>1937</v>
      </c>
      <c r="D496" s="4">
        <v>-0.50499707920000003</v>
      </c>
      <c r="E496" s="4">
        <v>7.7045126775000004</v>
      </c>
      <c r="F496" s="4">
        <v>1.98457168E-2</v>
      </c>
      <c r="G496" s="4">
        <v>7.4664000000000001</v>
      </c>
      <c r="H496" s="4">
        <v>7.2801999999999998</v>
      </c>
      <c r="I496" s="4">
        <v>7.5964</v>
      </c>
      <c r="J496" s="4">
        <v>7.5351999999999997</v>
      </c>
      <c r="K496" s="4">
        <v>7.3817000000000004</v>
      </c>
      <c r="L496" s="4">
        <v>8.3529999999999998</v>
      </c>
      <c r="M496" s="4">
        <v>7.9377000000000004</v>
      </c>
      <c r="N496" s="4">
        <v>7.9837999999999996</v>
      </c>
      <c r="O496" s="4">
        <v>7.9541000000000004</v>
      </c>
      <c r="P496" s="4">
        <v>7.5564999999999998</v>
      </c>
    </row>
    <row r="497" spans="1:16">
      <c r="A497" s="4" t="s">
        <v>2100</v>
      </c>
      <c r="B497" s="4" t="s">
        <v>2101</v>
      </c>
      <c r="C497" s="4" t="s">
        <v>2102</v>
      </c>
      <c r="D497" s="4">
        <v>0.5310526995</v>
      </c>
      <c r="E497" s="4">
        <v>6.7803887223999997</v>
      </c>
      <c r="F497" s="4">
        <v>1.98461087E-2</v>
      </c>
      <c r="G497" s="4">
        <v>7.0796000000000001</v>
      </c>
      <c r="H497" s="4">
        <v>6.8871000000000002</v>
      </c>
      <c r="I497" s="4">
        <v>7.3640999999999996</v>
      </c>
      <c r="J497" s="4">
        <v>7.0911999999999997</v>
      </c>
      <c r="K497" s="4">
        <v>6.8075999999999999</v>
      </c>
      <c r="L497" s="4">
        <v>6.9424999999999999</v>
      </c>
      <c r="M497" s="4">
        <v>6.3552</v>
      </c>
      <c r="N497" s="4">
        <v>6.1890999999999998</v>
      </c>
      <c r="O497" s="4">
        <v>6.5156000000000001</v>
      </c>
      <c r="P497" s="4">
        <v>6.5719000000000003</v>
      </c>
    </row>
    <row r="498" spans="1:16">
      <c r="A498" s="4" t="s">
        <v>2157</v>
      </c>
      <c r="B498" s="4" t="s">
        <v>2158</v>
      </c>
      <c r="C498" s="4" t="s">
        <v>2159</v>
      </c>
      <c r="D498" s="4">
        <v>0.53934125170000002</v>
      </c>
      <c r="E498" s="4">
        <v>7.0072465813000004</v>
      </c>
      <c r="F498" s="4">
        <v>1.98542736E-2</v>
      </c>
      <c r="G498" s="4">
        <v>7.7201000000000004</v>
      </c>
      <c r="H498" s="4">
        <v>7.5176999999999996</v>
      </c>
      <c r="I498" s="4">
        <v>6.9438000000000004</v>
      </c>
      <c r="J498" s="4">
        <v>7.2849000000000004</v>
      </c>
      <c r="K498" s="4">
        <v>6.9180999999999999</v>
      </c>
      <c r="L498" s="4">
        <v>6.5652999999999997</v>
      </c>
      <c r="M498" s="4">
        <v>6.8019999999999996</v>
      </c>
      <c r="N498" s="4">
        <v>6.7045000000000003</v>
      </c>
      <c r="O498" s="4">
        <v>6.7538</v>
      </c>
      <c r="P498" s="4">
        <v>6.8623000000000003</v>
      </c>
    </row>
    <row r="499" spans="1:16">
      <c r="A499" s="4" t="s">
        <v>997</v>
      </c>
      <c r="B499" s="4" t="s">
        <v>998</v>
      </c>
      <c r="C499" s="4" t="s">
        <v>999</v>
      </c>
      <c r="D499" s="4">
        <v>-0.6792489277</v>
      </c>
      <c r="E499" s="4">
        <v>6.9331288937000002</v>
      </c>
      <c r="F499" s="4">
        <v>1.9856400499999999E-2</v>
      </c>
      <c r="G499" s="4">
        <v>6.4135999999999997</v>
      </c>
      <c r="H499" s="4">
        <v>6.0255999999999998</v>
      </c>
      <c r="I499" s="4">
        <v>6.5568</v>
      </c>
      <c r="J499" s="4">
        <v>6.7619999999999996</v>
      </c>
      <c r="K499" s="4">
        <v>7.2096</v>
      </c>
      <c r="L499" s="4">
        <v>7.6870000000000003</v>
      </c>
      <c r="M499" s="4">
        <v>7.2168000000000001</v>
      </c>
      <c r="N499" s="4">
        <v>7.1558999999999999</v>
      </c>
      <c r="O499" s="4">
        <v>6.7381000000000002</v>
      </c>
      <c r="P499" s="4">
        <v>7.5659999999999998</v>
      </c>
    </row>
    <row r="500" spans="1:16">
      <c r="A500" s="4" t="s">
        <v>1000</v>
      </c>
      <c r="B500" s="4" t="s">
        <v>1001</v>
      </c>
      <c r="C500" s="4" t="s">
        <v>1002</v>
      </c>
      <c r="D500" s="4">
        <v>-0.6788794105</v>
      </c>
      <c r="E500" s="4">
        <v>6.6102532722999996</v>
      </c>
      <c r="F500" s="4">
        <v>1.99477635E-2</v>
      </c>
      <c r="G500" s="4">
        <v>6.3579999999999997</v>
      </c>
      <c r="H500" s="4">
        <v>5.6521999999999997</v>
      </c>
      <c r="I500" s="4">
        <v>6.4429999999999996</v>
      </c>
      <c r="J500" s="4">
        <v>6.3352000000000004</v>
      </c>
      <c r="K500" s="4">
        <v>6.5656999999999996</v>
      </c>
      <c r="L500" s="4">
        <v>6.2512999999999996</v>
      </c>
      <c r="M500" s="4">
        <v>6.9813999999999998</v>
      </c>
      <c r="N500" s="4">
        <v>7.3480999999999996</v>
      </c>
      <c r="O500" s="4">
        <v>6.8273999999999999</v>
      </c>
      <c r="P500" s="4">
        <v>7.3402000000000003</v>
      </c>
    </row>
    <row r="501" spans="1:16">
      <c r="A501" s="4" t="s">
        <v>3088</v>
      </c>
      <c r="B501" s="4" t="s">
        <v>3089</v>
      </c>
      <c r="C501" s="4" t="s">
        <v>3090</v>
      </c>
      <c r="D501" s="4">
        <v>0.44995510640000003</v>
      </c>
      <c r="E501" s="4">
        <v>7.2079984655000002</v>
      </c>
      <c r="F501" s="4">
        <v>1.9955736200000001E-2</v>
      </c>
      <c r="G501" s="4">
        <v>7.4797000000000002</v>
      </c>
      <c r="H501" s="4">
        <v>7.5571999999999999</v>
      </c>
      <c r="I501" s="4">
        <v>7.3826000000000001</v>
      </c>
      <c r="J501" s="4">
        <v>7.4241000000000001</v>
      </c>
      <c r="K501" s="4">
        <v>7.3212999999999999</v>
      </c>
      <c r="L501" s="4">
        <v>7.2257999999999996</v>
      </c>
      <c r="M501" s="4">
        <v>7.0538999999999996</v>
      </c>
      <c r="N501" s="4">
        <v>6.9024999999999999</v>
      </c>
      <c r="O501" s="4">
        <v>6.7882999999999996</v>
      </c>
      <c r="P501" s="4">
        <v>6.9446000000000003</v>
      </c>
    </row>
    <row r="502" spans="1:16">
      <c r="A502" s="4" t="s">
        <v>754</v>
      </c>
      <c r="B502" s="4" t="s">
        <v>755</v>
      </c>
      <c r="C502" s="4" t="s">
        <v>756</v>
      </c>
      <c r="D502" s="4">
        <v>-0.74937014570000005</v>
      </c>
      <c r="E502" s="4">
        <v>5.9008049725999996</v>
      </c>
      <c r="F502" s="4">
        <v>1.9978397700000001E-2</v>
      </c>
      <c r="G502" s="4">
        <v>6.2153999999999998</v>
      </c>
      <c r="H502" s="4">
        <v>5.6341000000000001</v>
      </c>
      <c r="I502" s="4">
        <v>5.5134999999999996</v>
      </c>
      <c r="J502" s="4">
        <v>5.7816999999999998</v>
      </c>
      <c r="K502" s="4">
        <v>4.4859</v>
      </c>
      <c r="L502" s="4">
        <v>6.5035999999999996</v>
      </c>
      <c r="M502" s="4">
        <v>6.0513000000000003</v>
      </c>
      <c r="N502" s="4">
        <v>6.1177999999999999</v>
      </c>
      <c r="O502" s="4">
        <v>6.2648999999999999</v>
      </c>
      <c r="P502" s="4">
        <v>6.4398</v>
      </c>
    </row>
    <row r="503" spans="1:16">
      <c r="A503" s="4" t="s">
        <v>2440</v>
      </c>
      <c r="B503" s="4" t="s">
        <v>2441</v>
      </c>
      <c r="C503" s="4" t="s">
        <v>2442</v>
      </c>
      <c r="D503" s="4">
        <v>0.63751804459999994</v>
      </c>
      <c r="E503" s="4">
        <v>8.6552254993000002</v>
      </c>
      <c r="F503" s="4">
        <v>2.001414E-2</v>
      </c>
      <c r="G503" s="4">
        <v>9.6052999999999997</v>
      </c>
      <c r="H503" s="4">
        <v>8.3278999999999996</v>
      </c>
      <c r="I503" s="4">
        <v>8.8672000000000004</v>
      </c>
      <c r="J503" s="4">
        <v>9.0388999999999999</v>
      </c>
      <c r="K503" s="4">
        <v>9.0305999999999997</v>
      </c>
      <c r="L503" s="4">
        <v>8.4013000000000009</v>
      </c>
      <c r="M503" s="4">
        <v>8.5350999999999999</v>
      </c>
      <c r="N503" s="4">
        <v>7.9431000000000003</v>
      </c>
      <c r="O503" s="4">
        <v>8.5381999999999998</v>
      </c>
      <c r="P503" s="4">
        <v>8.2645999999999997</v>
      </c>
    </row>
    <row r="504" spans="1:16">
      <c r="A504" s="4" t="s">
        <v>613</v>
      </c>
      <c r="B504" s="4" t="s">
        <v>614</v>
      </c>
      <c r="C504" s="4" t="s">
        <v>615</v>
      </c>
      <c r="D504" s="4">
        <v>-0.78949882739999999</v>
      </c>
      <c r="E504" s="4">
        <v>9.4280737627000004</v>
      </c>
      <c r="F504" s="4">
        <v>2.0036030999999999E-2</v>
      </c>
      <c r="G504" s="4">
        <v>9.2994000000000003</v>
      </c>
      <c r="H504" s="4">
        <v>8.9684000000000008</v>
      </c>
      <c r="I504" s="4">
        <v>8.8968000000000007</v>
      </c>
      <c r="J504" s="4">
        <v>8.9751999999999992</v>
      </c>
      <c r="K504" s="4">
        <v>9.0268999999999995</v>
      </c>
      <c r="L504" s="4">
        <v>9.5528999999999993</v>
      </c>
      <c r="M504" s="4">
        <v>9.7126000000000001</v>
      </c>
      <c r="N504" s="4">
        <v>9.1402999999999999</v>
      </c>
      <c r="O504" s="4">
        <v>9.6974</v>
      </c>
      <c r="P504" s="4">
        <v>11.0108</v>
      </c>
    </row>
    <row r="505" spans="1:16">
      <c r="A505" s="4" t="s">
        <v>1342</v>
      </c>
      <c r="B505" s="4" t="s">
        <v>1343</v>
      </c>
      <c r="C505" s="4" t="s">
        <v>1344</v>
      </c>
      <c r="D505" s="4">
        <v>-0.61524948479999997</v>
      </c>
      <c r="E505" s="4">
        <v>8.3416011613999999</v>
      </c>
      <c r="F505" s="4">
        <v>2.00518511E-2</v>
      </c>
      <c r="G505" s="4">
        <v>7.6588000000000003</v>
      </c>
      <c r="H505" s="4">
        <v>7.7215999999999996</v>
      </c>
      <c r="I505" s="4">
        <v>8.1408000000000005</v>
      </c>
      <c r="J505" s="4">
        <v>8.1836000000000002</v>
      </c>
      <c r="K505" s="4">
        <v>8.4650999999999996</v>
      </c>
      <c r="L505" s="4">
        <v>8.3386999999999993</v>
      </c>
      <c r="M505" s="4">
        <v>8.6102000000000007</v>
      </c>
      <c r="N505" s="4">
        <v>9.1006</v>
      </c>
      <c r="O505" s="4">
        <v>8.2920999999999996</v>
      </c>
      <c r="P505" s="4">
        <v>8.9046000000000003</v>
      </c>
    </row>
    <row r="506" spans="1:16">
      <c r="A506" s="4" t="s">
        <v>1848</v>
      </c>
      <c r="B506" s="4" t="s">
        <v>1849</v>
      </c>
      <c r="C506" s="4" t="s">
        <v>1850</v>
      </c>
      <c r="D506" s="4">
        <v>-0.52227517180000005</v>
      </c>
      <c r="E506" s="4">
        <v>9.8675879260000006</v>
      </c>
      <c r="F506" s="4">
        <v>2.0052654999999999E-2</v>
      </c>
      <c r="G506" s="4">
        <v>9.5349000000000004</v>
      </c>
      <c r="H506" s="4">
        <v>9.2885000000000009</v>
      </c>
      <c r="I506" s="4">
        <v>9.7664000000000009</v>
      </c>
      <c r="J506" s="4">
        <v>9.6502999999999997</v>
      </c>
      <c r="K506" s="4">
        <v>9.7920999999999996</v>
      </c>
      <c r="L506" s="4">
        <v>10.0306</v>
      </c>
      <c r="M506" s="4">
        <v>9.8731000000000009</v>
      </c>
      <c r="N506" s="4">
        <v>9.9753000000000007</v>
      </c>
      <c r="O506" s="4">
        <v>10.193099999999999</v>
      </c>
      <c r="P506" s="4">
        <v>10.5716</v>
      </c>
    </row>
    <row r="507" spans="1:16">
      <c r="A507" s="4" t="s">
        <v>1381</v>
      </c>
      <c r="B507" s="4" t="s">
        <v>1382</v>
      </c>
      <c r="C507" s="4" t="s">
        <v>1383</v>
      </c>
      <c r="D507" s="4">
        <v>-0.6107666155</v>
      </c>
      <c r="E507" s="4">
        <v>4.8844244612000001</v>
      </c>
      <c r="F507" s="4">
        <v>2.0074794999999999E-2</v>
      </c>
      <c r="G507" s="4">
        <v>4.3432000000000004</v>
      </c>
      <c r="H507" s="4">
        <v>5.0902000000000003</v>
      </c>
      <c r="I507" s="4">
        <v>4.4607999999999999</v>
      </c>
      <c r="J507" s="4">
        <v>4.7057000000000002</v>
      </c>
      <c r="K507" s="4">
        <v>4.2953000000000001</v>
      </c>
      <c r="L507" s="4">
        <v>4.907</v>
      </c>
      <c r="M507" s="4">
        <v>5.7671999999999999</v>
      </c>
      <c r="N507" s="4">
        <v>4.9108000000000001</v>
      </c>
      <c r="O507" s="4">
        <v>5.2502000000000004</v>
      </c>
      <c r="P507" s="4">
        <v>5.1138000000000003</v>
      </c>
    </row>
    <row r="508" spans="1:16">
      <c r="A508" s="4" t="s">
        <v>1734</v>
      </c>
      <c r="B508" s="4" t="s">
        <v>1735</v>
      </c>
      <c r="C508" s="4" t="s">
        <v>1736</v>
      </c>
      <c r="D508" s="4">
        <v>-0.54292409649999995</v>
      </c>
      <c r="E508" s="4">
        <v>7.9619777338000004</v>
      </c>
      <c r="F508" s="4">
        <v>2.0114267599999999E-2</v>
      </c>
      <c r="G508" s="4">
        <v>7.4715999999999996</v>
      </c>
      <c r="H508" s="4">
        <v>7.5091999999999999</v>
      </c>
      <c r="I508" s="4">
        <v>7.7466999999999997</v>
      </c>
      <c r="J508" s="4">
        <v>7.6014999999999997</v>
      </c>
      <c r="K508" s="4">
        <v>8.1234999999999999</v>
      </c>
      <c r="L508" s="4">
        <v>8.6640999999999995</v>
      </c>
      <c r="M508" s="4">
        <v>8.0218000000000007</v>
      </c>
      <c r="N508" s="4">
        <v>8.3315000000000001</v>
      </c>
      <c r="O508" s="4">
        <v>8.0841999999999992</v>
      </c>
      <c r="P508" s="4">
        <v>8.0655999999999999</v>
      </c>
    </row>
    <row r="509" spans="1:16">
      <c r="A509" s="4" t="s">
        <v>1875</v>
      </c>
      <c r="B509" s="4" t="s">
        <v>1876</v>
      </c>
      <c r="C509" s="4" t="s">
        <v>1877</v>
      </c>
      <c r="D509" s="4">
        <v>-0.51496235020000003</v>
      </c>
      <c r="E509" s="4">
        <v>9.1759083858999997</v>
      </c>
      <c r="F509" s="4">
        <v>2.01684741E-2</v>
      </c>
      <c r="G509" s="4">
        <v>8.6338000000000008</v>
      </c>
      <c r="H509" s="4">
        <v>9.0924999999999994</v>
      </c>
      <c r="I509" s="4">
        <v>8.81</v>
      </c>
      <c r="J509" s="4">
        <v>8.8323</v>
      </c>
      <c r="K509" s="4">
        <v>9.2234999999999996</v>
      </c>
      <c r="L509" s="4">
        <v>9.7260000000000009</v>
      </c>
      <c r="M509" s="4">
        <v>9.2312999999999992</v>
      </c>
      <c r="N509" s="4">
        <v>9.3970000000000002</v>
      </c>
      <c r="O509" s="4">
        <v>9.2035999999999998</v>
      </c>
      <c r="P509" s="4">
        <v>9.6090999999999998</v>
      </c>
    </row>
    <row r="510" spans="1:16">
      <c r="A510" s="4" t="s">
        <v>2416</v>
      </c>
      <c r="B510" s="4" t="s">
        <v>2417</v>
      </c>
      <c r="C510" s="4" t="s">
        <v>2418</v>
      </c>
      <c r="D510" s="4">
        <v>0.63161105039999998</v>
      </c>
      <c r="E510" s="4">
        <v>5.1498102749000001</v>
      </c>
      <c r="F510" s="4">
        <v>2.0186206000000002E-2</v>
      </c>
      <c r="G510" s="4">
        <v>5.3346999999999998</v>
      </c>
      <c r="H510" s="4">
        <v>5.6001000000000003</v>
      </c>
      <c r="I510" s="4">
        <v>5.1919000000000004</v>
      </c>
      <c r="J510" s="4">
        <v>6.0290999999999997</v>
      </c>
      <c r="K510" s="4">
        <v>5.1723999999999997</v>
      </c>
      <c r="L510" s="4">
        <v>4.4355000000000002</v>
      </c>
      <c r="M510" s="4">
        <v>5.4344000000000001</v>
      </c>
      <c r="N510" s="4">
        <v>4.8003999999999998</v>
      </c>
      <c r="O510" s="4">
        <v>4.7866</v>
      </c>
      <c r="P510" s="4">
        <v>4.7131999999999996</v>
      </c>
    </row>
    <row r="511" spans="1:16">
      <c r="A511" s="4" t="s">
        <v>1441</v>
      </c>
      <c r="B511" s="4" t="s">
        <v>1442</v>
      </c>
      <c r="C511" s="4" t="s">
        <v>1443</v>
      </c>
      <c r="D511" s="4">
        <v>-0.60162408310000004</v>
      </c>
      <c r="E511" s="4">
        <v>8.2705682667999998</v>
      </c>
      <c r="F511" s="4">
        <v>2.0190032E-2</v>
      </c>
      <c r="G511" s="4">
        <v>8.2676999999999996</v>
      </c>
      <c r="H511" s="4">
        <v>7.5166000000000004</v>
      </c>
      <c r="I511" s="4">
        <v>8.0797000000000008</v>
      </c>
      <c r="J511" s="4">
        <v>8.1073000000000004</v>
      </c>
      <c r="K511" s="4">
        <v>7.8773999999999997</v>
      </c>
      <c r="L511" s="4">
        <v>8.0563000000000002</v>
      </c>
      <c r="M511" s="4">
        <v>8.8952000000000009</v>
      </c>
      <c r="N511" s="4">
        <v>8.5076999999999998</v>
      </c>
      <c r="O511" s="4">
        <v>8.4338999999999995</v>
      </c>
      <c r="P511" s="4">
        <v>8.9639000000000006</v>
      </c>
    </row>
    <row r="512" spans="1:16">
      <c r="A512" s="4" t="s">
        <v>2142</v>
      </c>
      <c r="B512" s="4" t="s">
        <v>2143</v>
      </c>
      <c r="C512" s="4" t="s">
        <v>2144</v>
      </c>
      <c r="D512" s="4">
        <v>0.53707657070000003</v>
      </c>
      <c r="E512" s="4">
        <v>4.9761435059999997</v>
      </c>
      <c r="F512" s="4">
        <v>2.0197146199999998E-2</v>
      </c>
      <c r="G512" s="4">
        <v>5.4374000000000002</v>
      </c>
      <c r="H512" s="4">
        <v>5.7477999999999998</v>
      </c>
      <c r="I512" s="4">
        <v>4.9770000000000003</v>
      </c>
      <c r="J512" s="4">
        <v>4.8882000000000003</v>
      </c>
      <c r="K512" s="4">
        <v>5.173</v>
      </c>
      <c r="L512" s="4">
        <v>4.6448999999999998</v>
      </c>
      <c r="M512" s="4">
        <v>4.6214000000000004</v>
      </c>
      <c r="N512" s="4">
        <v>4.8144</v>
      </c>
      <c r="O512" s="4">
        <v>4.8403999999999998</v>
      </c>
      <c r="P512" s="4">
        <v>4.617</v>
      </c>
    </row>
    <row r="513" spans="1:16">
      <c r="A513" s="4" t="s">
        <v>3091</v>
      </c>
      <c r="B513" s="4" t="s">
        <v>3092</v>
      </c>
      <c r="C513" s="4" t="s">
        <v>3093</v>
      </c>
      <c r="D513" s="4">
        <v>-0.46898527839999998</v>
      </c>
      <c r="E513" s="4">
        <v>6.9243843245000001</v>
      </c>
      <c r="F513" s="4">
        <v>2.02577512E-2</v>
      </c>
      <c r="G513" s="4">
        <v>6.7130000000000001</v>
      </c>
      <c r="H513" s="4">
        <v>6.7572000000000001</v>
      </c>
      <c r="I513" s="4">
        <v>6.8678999999999997</v>
      </c>
      <c r="J513" s="4">
        <v>6.3148</v>
      </c>
      <c r="K513" s="4">
        <v>6.7965999999999998</v>
      </c>
      <c r="L513" s="4">
        <v>7.077</v>
      </c>
      <c r="M513" s="4">
        <v>7.0778999999999996</v>
      </c>
      <c r="N513" s="4">
        <v>7.1241000000000003</v>
      </c>
      <c r="O513" s="4">
        <v>7.2037000000000004</v>
      </c>
      <c r="P513" s="4">
        <v>7.3116000000000003</v>
      </c>
    </row>
    <row r="514" spans="1:16">
      <c r="A514" s="4" t="s">
        <v>769</v>
      </c>
      <c r="B514" s="4" t="s">
        <v>770</v>
      </c>
      <c r="C514" s="4" t="s">
        <v>771</v>
      </c>
      <c r="D514" s="4">
        <v>-0.74391636819999996</v>
      </c>
      <c r="E514" s="4">
        <v>10.1042422002</v>
      </c>
      <c r="F514" s="4">
        <v>2.0333852600000001E-2</v>
      </c>
      <c r="G514" s="4">
        <v>9.0723000000000003</v>
      </c>
      <c r="H514" s="4">
        <v>9.327</v>
      </c>
      <c r="I514" s="4">
        <v>9.9908999999999999</v>
      </c>
      <c r="J514" s="4">
        <v>9.8386999999999993</v>
      </c>
      <c r="K514" s="4">
        <v>10.432600000000001</v>
      </c>
      <c r="L514" s="4">
        <v>10.792899999999999</v>
      </c>
      <c r="M514" s="4">
        <v>10.337400000000001</v>
      </c>
      <c r="N514" s="4">
        <v>10.033799999999999</v>
      </c>
      <c r="O514" s="4">
        <v>10.2547</v>
      </c>
      <c r="P514" s="4">
        <v>10.962300000000001</v>
      </c>
    </row>
    <row r="515" spans="1:16">
      <c r="A515" s="4" t="s">
        <v>1713</v>
      </c>
      <c r="B515" s="4" t="s">
        <v>1714</v>
      </c>
      <c r="C515" s="4" t="s">
        <v>1715</v>
      </c>
      <c r="D515" s="4">
        <v>-0.54669988219999999</v>
      </c>
      <c r="E515" s="4">
        <v>9.3410744566999995</v>
      </c>
      <c r="F515" s="4">
        <v>2.0374870199999999E-2</v>
      </c>
      <c r="G515" s="4">
        <v>8.9270999999999994</v>
      </c>
      <c r="H515" s="4">
        <v>8.8307000000000002</v>
      </c>
      <c r="I515" s="4">
        <v>9.2782999999999998</v>
      </c>
      <c r="J515" s="4">
        <v>9.4578000000000007</v>
      </c>
      <c r="K515" s="4">
        <v>8.8447999999999993</v>
      </c>
      <c r="L515" s="4">
        <v>9.5238999999999994</v>
      </c>
      <c r="M515" s="4">
        <v>9.5120000000000005</v>
      </c>
      <c r="N515" s="4">
        <v>9.9649999999999999</v>
      </c>
      <c r="O515" s="4">
        <v>9.7799999999999994</v>
      </c>
      <c r="P515" s="4">
        <v>9.2912999999999997</v>
      </c>
    </row>
    <row r="516" spans="1:16">
      <c r="A516" s="4" t="s">
        <v>1045</v>
      </c>
      <c r="B516" s="4" t="s">
        <v>1046</v>
      </c>
      <c r="C516" s="4" t="s">
        <v>1047</v>
      </c>
      <c r="D516" s="4">
        <v>-0.67050838690000003</v>
      </c>
      <c r="E516" s="4">
        <v>7.6710078084999997</v>
      </c>
      <c r="F516" s="4">
        <v>2.03978215E-2</v>
      </c>
      <c r="G516" s="4">
        <v>6.9804000000000004</v>
      </c>
      <c r="H516" s="4">
        <v>6.8784000000000001</v>
      </c>
      <c r="I516" s="4">
        <v>7.1792999999999996</v>
      </c>
      <c r="J516" s="4">
        <v>7.8314000000000004</v>
      </c>
      <c r="K516" s="4">
        <v>7.8091999999999997</v>
      </c>
      <c r="L516" s="4">
        <v>7.6448</v>
      </c>
      <c r="M516" s="4">
        <v>7.9615</v>
      </c>
      <c r="N516" s="4">
        <v>8.4621999999999993</v>
      </c>
      <c r="O516" s="4">
        <v>8.2273999999999994</v>
      </c>
      <c r="P516" s="4">
        <v>7.7354000000000003</v>
      </c>
    </row>
    <row r="517" spans="1:16">
      <c r="A517" s="4" t="s">
        <v>2530</v>
      </c>
      <c r="B517" s="4" t="s">
        <v>2531</v>
      </c>
      <c r="C517" s="4" t="s">
        <v>2532</v>
      </c>
      <c r="D517" s="4">
        <v>0.70665155960000003</v>
      </c>
      <c r="E517" s="4">
        <v>5.6598881780000001</v>
      </c>
      <c r="F517" s="4">
        <v>2.0412960000000001E-2</v>
      </c>
      <c r="G517" s="4">
        <v>5.8647999999999998</v>
      </c>
      <c r="H517" s="4">
        <v>6.1763000000000003</v>
      </c>
      <c r="I517" s="4">
        <v>6.1817000000000002</v>
      </c>
      <c r="J517" s="4">
        <v>5.9663000000000004</v>
      </c>
      <c r="K517" s="4">
        <v>5.8769</v>
      </c>
      <c r="L517" s="4">
        <v>5.0034000000000001</v>
      </c>
      <c r="M517" s="4">
        <v>5.8026999999999997</v>
      </c>
      <c r="N517" s="4">
        <v>4.4071999999999996</v>
      </c>
      <c r="O517" s="4">
        <v>5.7803000000000004</v>
      </c>
      <c r="P517" s="4">
        <v>5.5392000000000001</v>
      </c>
    </row>
    <row r="518" spans="1:16">
      <c r="A518" s="4" t="s">
        <v>1926</v>
      </c>
      <c r="B518" s="4" t="s">
        <v>1927</v>
      </c>
      <c r="C518" s="4" t="s">
        <v>1928</v>
      </c>
      <c r="D518" s="4">
        <v>-0.50659958230000002</v>
      </c>
      <c r="E518" s="4">
        <v>7.3388236603000001</v>
      </c>
      <c r="F518" s="4">
        <v>2.0427233400000001E-2</v>
      </c>
      <c r="G518" s="4">
        <v>7.0481999999999996</v>
      </c>
      <c r="H518" s="4">
        <v>6.7275</v>
      </c>
      <c r="I518" s="4">
        <v>7.1163999999999996</v>
      </c>
      <c r="J518" s="4">
        <v>7.2870999999999997</v>
      </c>
      <c r="K518" s="4">
        <v>7.2484999999999999</v>
      </c>
      <c r="L518" s="4">
        <v>7.9081999999999999</v>
      </c>
      <c r="M518" s="4">
        <v>7.3376999999999999</v>
      </c>
      <c r="N518" s="4">
        <v>7.6496000000000004</v>
      </c>
      <c r="O518" s="4">
        <v>7.6529999999999996</v>
      </c>
      <c r="P518" s="4">
        <v>7.4122000000000003</v>
      </c>
    </row>
    <row r="519" spans="1:16">
      <c r="A519" s="4" t="s">
        <v>1183</v>
      </c>
      <c r="B519" s="4" t="s">
        <v>1184</v>
      </c>
      <c r="C519" s="4" t="s">
        <v>1185</v>
      </c>
      <c r="D519" s="4">
        <v>-0.64222426539999999</v>
      </c>
      <c r="E519" s="4">
        <v>6.7407166406999997</v>
      </c>
      <c r="F519" s="4">
        <v>2.0429650399999999E-2</v>
      </c>
      <c r="G519" s="4">
        <v>6.2952000000000004</v>
      </c>
      <c r="H519" s="4">
        <v>6.3208000000000002</v>
      </c>
      <c r="I519" s="4">
        <v>6.2752999999999997</v>
      </c>
      <c r="J519" s="4">
        <v>6.3197999999999999</v>
      </c>
      <c r="K519" s="4">
        <v>6.8869999999999996</v>
      </c>
      <c r="L519" s="4">
        <v>7.0888</v>
      </c>
      <c r="M519" s="4">
        <v>7.4236000000000004</v>
      </c>
      <c r="N519" s="4">
        <v>7.2548000000000004</v>
      </c>
      <c r="O519" s="4">
        <v>7.2758000000000003</v>
      </c>
      <c r="P519" s="4">
        <v>6.2660999999999998</v>
      </c>
    </row>
    <row r="520" spans="1:16">
      <c r="A520" s="4" t="s">
        <v>129</v>
      </c>
      <c r="B520" s="4" t="s">
        <v>130</v>
      </c>
      <c r="C520" s="4" t="s">
        <v>131</v>
      </c>
      <c r="D520" s="4">
        <v>-1.3646613556</v>
      </c>
      <c r="E520" s="4">
        <v>6.0941573225000001</v>
      </c>
      <c r="F520" s="4">
        <v>2.0439812299999999E-2</v>
      </c>
      <c r="G520" s="4">
        <v>5.1109999999999998</v>
      </c>
      <c r="H520" s="4">
        <v>4.6180000000000003</v>
      </c>
      <c r="I520" s="4">
        <v>6.1283000000000003</v>
      </c>
      <c r="J520" s="4">
        <v>5.4120999999999997</v>
      </c>
      <c r="K520" s="4">
        <v>5.7896999999999998</v>
      </c>
      <c r="L520" s="4">
        <v>6.5579000000000001</v>
      </c>
      <c r="M520" s="4">
        <v>5.9993999999999996</v>
      </c>
      <c r="N520" s="4">
        <v>5.2015000000000002</v>
      </c>
      <c r="O520" s="4">
        <v>7.9748999999999999</v>
      </c>
      <c r="P520" s="4">
        <v>8.1486000000000001</v>
      </c>
    </row>
    <row r="521" spans="1:16">
      <c r="A521" s="4" t="s">
        <v>1276</v>
      </c>
      <c r="B521" s="4" t="s">
        <v>1277</v>
      </c>
      <c r="C521" s="4" t="s">
        <v>1278</v>
      </c>
      <c r="D521" s="4">
        <v>-0.62567114260000001</v>
      </c>
      <c r="E521" s="4">
        <v>9.8125659290999998</v>
      </c>
      <c r="F521" s="4">
        <v>2.0466034899999999E-2</v>
      </c>
      <c r="G521" s="4">
        <v>9.4924999999999997</v>
      </c>
      <c r="H521" s="4">
        <v>8.9703999999999997</v>
      </c>
      <c r="I521" s="4">
        <v>9.6501000000000001</v>
      </c>
      <c r="J521" s="4">
        <v>10.129200000000001</v>
      </c>
      <c r="K521" s="4">
        <v>9.2565000000000008</v>
      </c>
      <c r="L521" s="4">
        <v>10.1836</v>
      </c>
      <c r="M521" s="4">
        <v>10.4397</v>
      </c>
      <c r="N521" s="4">
        <v>10.255000000000001</v>
      </c>
      <c r="O521" s="4">
        <v>9.9822000000000006</v>
      </c>
      <c r="P521" s="4">
        <v>9.7665000000000006</v>
      </c>
    </row>
    <row r="522" spans="1:16">
      <c r="A522" s="4" t="s">
        <v>456</v>
      </c>
      <c r="B522" s="4" t="s">
        <v>457</v>
      </c>
      <c r="C522" s="4" t="s">
        <v>458</v>
      </c>
      <c r="D522" s="4">
        <v>-0.87040935220000004</v>
      </c>
      <c r="E522" s="4">
        <v>8.0174969225999995</v>
      </c>
      <c r="F522" s="4">
        <v>2.0532292000000001E-2</v>
      </c>
      <c r="G522" s="4">
        <v>7.2557999999999998</v>
      </c>
      <c r="H522" s="4">
        <v>8.3773999999999997</v>
      </c>
      <c r="I522" s="4">
        <v>7.2786</v>
      </c>
      <c r="J522" s="4">
        <v>7.4198000000000004</v>
      </c>
      <c r="K522" s="4">
        <v>7.5799000000000003</v>
      </c>
      <c r="L522" s="4">
        <v>9.6510999999999996</v>
      </c>
      <c r="M522" s="4">
        <v>8.1616</v>
      </c>
      <c r="N522" s="4">
        <v>8.1583000000000006</v>
      </c>
      <c r="O522" s="4">
        <v>7.9558999999999997</v>
      </c>
      <c r="P522" s="4">
        <v>8.3366000000000007</v>
      </c>
    </row>
    <row r="523" spans="1:16">
      <c r="A523" s="4" t="s">
        <v>760</v>
      </c>
      <c r="B523" s="4" t="s">
        <v>761</v>
      </c>
      <c r="C523" s="4" t="s">
        <v>762</v>
      </c>
      <c r="D523" s="4">
        <v>-0.74666158589999998</v>
      </c>
      <c r="E523" s="4">
        <v>7.6929134535000001</v>
      </c>
      <c r="F523" s="4">
        <v>2.05590184E-2</v>
      </c>
      <c r="G523" s="4">
        <v>7.3677999999999999</v>
      </c>
      <c r="H523" s="4">
        <v>7.5978000000000003</v>
      </c>
      <c r="I523" s="4">
        <v>6.9654999999999996</v>
      </c>
      <c r="J523" s="4">
        <v>7.6078999999999999</v>
      </c>
      <c r="K523" s="4">
        <v>7.0590000000000002</v>
      </c>
      <c r="L523" s="4">
        <v>8.8588000000000005</v>
      </c>
      <c r="M523" s="4">
        <v>7.7946999999999997</v>
      </c>
      <c r="N523" s="4">
        <v>8.5273000000000003</v>
      </c>
      <c r="O523" s="4">
        <v>7.7281000000000004</v>
      </c>
      <c r="P523" s="4">
        <v>7.4223999999999997</v>
      </c>
    </row>
    <row r="524" spans="1:16">
      <c r="A524" s="4" t="s">
        <v>2386</v>
      </c>
      <c r="B524" s="4" t="s">
        <v>2387</v>
      </c>
      <c r="C524" s="4" t="s">
        <v>2388</v>
      </c>
      <c r="D524" s="4">
        <v>0.62003817100000003</v>
      </c>
      <c r="E524" s="4">
        <v>6.7142821871000002</v>
      </c>
      <c r="F524" s="4">
        <v>2.0725174799999999E-2</v>
      </c>
      <c r="G524" s="4">
        <v>6.8789999999999996</v>
      </c>
      <c r="H524" s="4">
        <v>6.6558000000000002</v>
      </c>
      <c r="I524" s="4">
        <v>7.0004999999999997</v>
      </c>
      <c r="J524" s="4">
        <v>6.8994</v>
      </c>
      <c r="K524" s="4">
        <v>7.6868999999999996</v>
      </c>
      <c r="L524" s="4">
        <v>6.7584999999999997</v>
      </c>
      <c r="M524" s="4">
        <v>6.2651000000000003</v>
      </c>
      <c r="N524" s="4">
        <v>6.1250999999999998</v>
      </c>
      <c r="O524" s="4">
        <v>6.7244000000000002</v>
      </c>
      <c r="P524" s="4">
        <v>6.1482000000000001</v>
      </c>
    </row>
    <row r="525" spans="1:16">
      <c r="A525" s="4" t="s">
        <v>3094</v>
      </c>
      <c r="B525" s="4" t="s">
        <v>3095</v>
      </c>
      <c r="C525" s="4" t="s">
        <v>3096</v>
      </c>
      <c r="D525" s="4">
        <v>-0.4664863997</v>
      </c>
      <c r="E525" s="4">
        <v>6.9164048928000001</v>
      </c>
      <c r="F525" s="4">
        <v>2.0731762899999999E-2</v>
      </c>
      <c r="G525" s="4">
        <v>6.6528999999999998</v>
      </c>
      <c r="H525" s="4">
        <v>6.6566000000000001</v>
      </c>
      <c r="I525" s="4">
        <v>6.6528</v>
      </c>
      <c r="J525" s="4">
        <v>6.8372000000000002</v>
      </c>
      <c r="K525" s="4">
        <v>6.6162999999999998</v>
      </c>
      <c r="L525" s="4">
        <v>6.8832000000000004</v>
      </c>
      <c r="M525" s="4">
        <v>7.3422999999999998</v>
      </c>
      <c r="N525" s="4">
        <v>7.0750999999999999</v>
      </c>
      <c r="O525" s="4">
        <v>7.0343</v>
      </c>
      <c r="P525" s="4">
        <v>7.4132999999999996</v>
      </c>
    </row>
    <row r="526" spans="1:16">
      <c r="A526" s="4" t="s">
        <v>1642</v>
      </c>
      <c r="B526" s="4" t="s">
        <v>1643</v>
      </c>
      <c r="C526" s="4" t="s">
        <v>1644</v>
      </c>
      <c r="D526" s="4">
        <v>-0.5609635905</v>
      </c>
      <c r="E526" s="4">
        <v>6.1602253325999996</v>
      </c>
      <c r="F526" s="4">
        <v>2.0838642300000002E-2</v>
      </c>
      <c r="G526" s="4">
        <v>5.6365999999999996</v>
      </c>
      <c r="H526" s="4">
        <v>5.9927000000000001</v>
      </c>
      <c r="I526" s="4">
        <v>5.9741999999999997</v>
      </c>
      <c r="J526" s="4">
        <v>5.5465999999999998</v>
      </c>
      <c r="K526" s="4">
        <v>6.2485999999999997</v>
      </c>
      <c r="L526" s="4">
        <v>6.0556000000000001</v>
      </c>
      <c r="M526" s="4">
        <v>6.3179999999999996</v>
      </c>
      <c r="N526" s="4">
        <v>6.7542999999999997</v>
      </c>
      <c r="O526" s="4">
        <v>6.7293000000000003</v>
      </c>
      <c r="P526" s="4">
        <v>6.3463000000000003</v>
      </c>
    </row>
    <row r="527" spans="1:16">
      <c r="A527" s="4" t="s">
        <v>2154</v>
      </c>
      <c r="B527" s="4" t="s">
        <v>2155</v>
      </c>
      <c r="C527" s="4" t="s">
        <v>2156</v>
      </c>
      <c r="D527" s="4">
        <v>0.53910350549999997</v>
      </c>
      <c r="E527" s="4">
        <v>7.8541573174000003</v>
      </c>
      <c r="F527" s="4">
        <v>2.0853113600000001E-2</v>
      </c>
      <c r="G527" s="4">
        <v>8.0107999999999997</v>
      </c>
      <c r="H527" s="4">
        <v>8.3206000000000007</v>
      </c>
      <c r="I527" s="4">
        <v>8.1986000000000008</v>
      </c>
      <c r="J527" s="4">
        <v>8.2030999999999992</v>
      </c>
      <c r="K527" s="4">
        <v>7.8853999999999997</v>
      </c>
      <c r="L527" s="4">
        <v>7.8929</v>
      </c>
      <c r="M527" s="4">
        <v>7.2474999999999996</v>
      </c>
      <c r="N527" s="4">
        <v>7.6558999999999999</v>
      </c>
      <c r="O527" s="4">
        <v>7.9062000000000001</v>
      </c>
      <c r="P527" s="4">
        <v>7.2205000000000004</v>
      </c>
    </row>
    <row r="528" spans="1:16">
      <c r="A528" s="4" t="s">
        <v>649</v>
      </c>
      <c r="B528" s="4" t="s">
        <v>650</v>
      </c>
      <c r="C528" s="4" t="s">
        <v>651</v>
      </c>
      <c r="D528" s="4">
        <v>-0.77767966990000004</v>
      </c>
      <c r="E528" s="4">
        <v>7.1785141315000001</v>
      </c>
      <c r="F528" s="4">
        <v>2.0857650799999999E-2</v>
      </c>
      <c r="G528" s="4">
        <v>5.8414000000000001</v>
      </c>
      <c r="H528" s="4">
        <v>6.8323999999999998</v>
      </c>
      <c r="I528" s="4">
        <v>7.4103000000000003</v>
      </c>
      <c r="J528" s="4">
        <v>6.6317000000000004</v>
      </c>
      <c r="K528" s="4">
        <v>7.2325999999999997</v>
      </c>
      <c r="L528" s="4">
        <v>7.4420999999999999</v>
      </c>
      <c r="M528" s="4">
        <v>7.0358999999999998</v>
      </c>
      <c r="N528" s="4">
        <v>7.8109999999999999</v>
      </c>
      <c r="O528" s="4">
        <v>7.9798</v>
      </c>
      <c r="P528" s="4">
        <v>7.5678999999999998</v>
      </c>
    </row>
    <row r="529" spans="1:16">
      <c r="A529" s="4" t="s">
        <v>442</v>
      </c>
      <c r="B529" s="4" t="s">
        <v>443</v>
      </c>
      <c r="C529" s="4" t="s">
        <v>444</v>
      </c>
      <c r="D529" s="4">
        <v>-0.87506545790000001</v>
      </c>
      <c r="E529" s="4">
        <v>7.7861154163000004</v>
      </c>
      <c r="F529" s="4">
        <v>2.10271795E-2</v>
      </c>
      <c r="G529" s="4">
        <v>6.9480000000000004</v>
      </c>
      <c r="H529" s="4">
        <v>6.6146000000000003</v>
      </c>
      <c r="I529" s="4">
        <v>7.7264999999999997</v>
      </c>
      <c r="J529" s="4">
        <v>7.39</v>
      </c>
      <c r="K529" s="4">
        <v>8.0638000000000005</v>
      </c>
      <c r="L529" s="4">
        <v>7.6757999999999997</v>
      </c>
      <c r="M529" s="4">
        <v>8.6066000000000003</v>
      </c>
      <c r="N529" s="4">
        <v>8.3307000000000002</v>
      </c>
      <c r="O529" s="4">
        <v>8.9532000000000007</v>
      </c>
      <c r="P529" s="4">
        <v>7.5519999999999996</v>
      </c>
    </row>
    <row r="530" spans="1:16">
      <c r="A530" s="4" t="s">
        <v>126</v>
      </c>
      <c r="B530" s="4" t="s">
        <v>127</v>
      </c>
      <c r="C530" s="4" t="s">
        <v>128</v>
      </c>
      <c r="D530" s="4">
        <v>-1.3774031252000001</v>
      </c>
      <c r="E530" s="4">
        <v>7.3490389171999997</v>
      </c>
      <c r="F530" s="4">
        <v>2.1053183999999999E-2</v>
      </c>
      <c r="G530" s="4">
        <v>6.4866999999999999</v>
      </c>
      <c r="H530" s="4">
        <v>6.4497999999999998</v>
      </c>
      <c r="I530" s="4">
        <v>6.5991999999999997</v>
      </c>
      <c r="J530" s="4">
        <v>6.8220999999999998</v>
      </c>
      <c r="K530" s="4">
        <v>6.9439000000000002</v>
      </c>
      <c r="L530" s="4">
        <v>6.9286000000000003</v>
      </c>
      <c r="M530" s="4">
        <v>9.0341000000000005</v>
      </c>
      <c r="N530" s="4">
        <v>9.9160000000000004</v>
      </c>
      <c r="O530" s="4">
        <v>7.7027000000000001</v>
      </c>
      <c r="P530" s="4">
        <v>6.6073000000000004</v>
      </c>
    </row>
    <row r="531" spans="1:16">
      <c r="A531" s="4" t="s">
        <v>3097</v>
      </c>
      <c r="B531" s="4" t="s">
        <v>3098</v>
      </c>
      <c r="C531" s="4" t="s">
        <v>3099</v>
      </c>
      <c r="D531" s="4">
        <v>-0.44507641469999998</v>
      </c>
      <c r="E531" s="4">
        <v>6.6444868423000001</v>
      </c>
      <c r="F531" s="4">
        <v>2.1065679699999999E-2</v>
      </c>
      <c r="G531" s="4">
        <v>6.2320000000000002</v>
      </c>
      <c r="H531" s="4">
        <v>6.3243999999999998</v>
      </c>
      <c r="I531" s="4">
        <v>6.4650999999999996</v>
      </c>
      <c r="J531" s="4">
        <v>6.5252999999999997</v>
      </c>
      <c r="K531" s="4">
        <v>6.5629999999999997</v>
      </c>
      <c r="L531" s="4">
        <v>6.8489000000000004</v>
      </c>
      <c r="M531" s="4">
        <v>6.7069000000000001</v>
      </c>
      <c r="N531" s="4">
        <v>7.04</v>
      </c>
      <c r="O531" s="4">
        <v>6.9344999999999999</v>
      </c>
      <c r="P531" s="4">
        <v>6.8048999999999999</v>
      </c>
    </row>
    <row r="532" spans="1:16">
      <c r="A532" s="4" t="s">
        <v>1576</v>
      </c>
      <c r="B532" s="4" t="s">
        <v>1577</v>
      </c>
      <c r="C532" s="4" t="s">
        <v>1578</v>
      </c>
      <c r="D532" s="4">
        <v>-0.57145331799999999</v>
      </c>
      <c r="E532" s="4">
        <v>9.9340922962999993</v>
      </c>
      <c r="F532" s="4">
        <v>2.1066605499999998E-2</v>
      </c>
      <c r="G532" s="4">
        <v>9.5244</v>
      </c>
      <c r="H532" s="4">
        <v>9.1433</v>
      </c>
      <c r="I532" s="4">
        <v>9.8325999999999993</v>
      </c>
      <c r="J532" s="4">
        <v>9.8167000000000009</v>
      </c>
      <c r="K532" s="4">
        <v>9.9248999999999992</v>
      </c>
      <c r="L532" s="4">
        <v>9.8950999999999993</v>
      </c>
      <c r="M532" s="4">
        <v>9.9405999999999999</v>
      </c>
      <c r="N532" s="4">
        <v>10.49</v>
      </c>
      <c r="O532" s="4">
        <v>10.280900000000001</v>
      </c>
      <c r="P532" s="4">
        <v>10.4925</v>
      </c>
    </row>
    <row r="533" spans="1:16">
      <c r="A533" s="4" t="s">
        <v>748</v>
      </c>
      <c r="B533" s="4" t="s">
        <v>749</v>
      </c>
      <c r="C533" s="4" t="s">
        <v>750</v>
      </c>
      <c r="D533" s="4">
        <v>-0.74971525539999995</v>
      </c>
      <c r="E533" s="4">
        <v>8.5801780049000005</v>
      </c>
      <c r="F533" s="4">
        <v>2.1091750400000001E-2</v>
      </c>
      <c r="G533" s="4">
        <v>7.9820000000000002</v>
      </c>
      <c r="H533" s="4">
        <v>7.4351000000000003</v>
      </c>
      <c r="I533" s="4">
        <v>8.5279000000000007</v>
      </c>
      <c r="J533" s="4">
        <v>8.3276000000000003</v>
      </c>
      <c r="K533" s="4">
        <v>8.7539999999999996</v>
      </c>
      <c r="L533" s="4">
        <v>9.5030000000000001</v>
      </c>
      <c r="M533" s="4">
        <v>8.3522999999999996</v>
      </c>
      <c r="N533" s="4">
        <v>9.1868999999999996</v>
      </c>
      <c r="O533" s="4">
        <v>8.7062000000000008</v>
      </c>
      <c r="P533" s="4">
        <v>9.0266999999999999</v>
      </c>
    </row>
    <row r="534" spans="1:16">
      <c r="A534" s="4" t="s">
        <v>1585</v>
      </c>
      <c r="B534" s="4" t="s">
        <v>1586</v>
      </c>
      <c r="C534" s="4" t="s">
        <v>1587</v>
      </c>
      <c r="D534" s="4">
        <v>-0.56917274370000004</v>
      </c>
      <c r="E534" s="4">
        <v>7.7245569440999997</v>
      </c>
      <c r="F534" s="4">
        <v>2.1125918399999999E-2</v>
      </c>
      <c r="G534" s="4">
        <v>7.3201000000000001</v>
      </c>
      <c r="H534" s="4">
        <v>7.0427999999999997</v>
      </c>
      <c r="I534" s="4">
        <v>7.6669</v>
      </c>
      <c r="J534" s="4">
        <v>7.6006999999999998</v>
      </c>
      <c r="K534" s="4">
        <v>7.5693000000000001</v>
      </c>
      <c r="L534" s="4">
        <v>8.1225000000000005</v>
      </c>
      <c r="M534" s="4">
        <v>7.4927000000000001</v>
      </c>
      <c r="N534" s="4">
        <v>7.8467000000000002</v>
      </c>
      <c r="O534" s="4">
        <v>8.2675000000000001</v>
      </c>
      <c r="P534" s="4">
        <v>8.3163</v>
      </c>
    </row>
    <row r="535" spans="1:16">
      <c r="A535" s="4" t="s">
        <v>700</v>
      </c>
      <c r="B535" s="4" t="s">
        <v>701</v>
      </c>
      <c r="C535" s="4" t="s">
        <v>702</v>
      </c>
      <c r="D535" s="4">
        <v>-0.75959254300000001</v>
      </c>
      <c r="E535" s="4">
        <v>8.4607989758999995</v>
      </c>
      <c r="F535" s="4">
        <v>2.1203005899999999E-2</v>
      </c>
      <c r="G535" s="4">
        <v>7.8872</v>
      </c>
      <c r="H535" s="4">
        <v>8.2887000000000004</v>
      </c>
      <c r="I535" s="4">
        <v>7.7346000000000004</v>
      </c>
      <c r="J535" s="4">
        <v>8.2104999999999997</v>
      </c>
      <c r="K535" s="4">
        <v>8.2840000000000007</v>
      </c>
      <c r="L535" s="4">
        <v>9.9140999999999995</v>
      </c>
      <c r="M535" s="4">
        <v>8.5493000000000006</v>
      </c>
      <c r="N535" s="4">
        <v>8.2635000000000005</v>
      </c>
      <c r="O535" s="4">
        <v>8.5469000000000008</v>
      </c>
      <c r="P535" s="4">
        <v>8.9290000000000003</v>
      </c>
    </row>
    <row r="536" spans="1:16">
      <c r="A536" s="4" t="s">
        <v>1962</v>
      </c>
      <c r="B536" s="4" t="s">
        <v>1963</v>
      </c>
      <c r="C536" s="4" t="s">
        <v>1964</v>
      </c>
      <c r="D536" s="4">
        <v>-0.50126836470000002</v>
      </c>
      <c r="E536" s="4">
        <v>6.4264676618000003</v>
      </c>
      <c r="F536" s="4">
        <v>2.1262965500000001E-2</v>
      </c>
      <c r="G536" s="4">
        <v>5.8859000000000004</v>
      </c>
      <c r="H536" s="4">
        <v>6.0149999999999997</v>
      </c>
      <c r="I536" s="4">
        <v>6.3135000000000003</v>
      </c>
      <c r="J536" s="4">
        <v>6.1109</v>
      </c>
      <c r="K536" s="4">
        <v>6.5537999999999998</v>
      </c>
      <c r="L536" s="4">
        <v>6.6704999999999997</v>
      </c>
      <c r="M536" s="4">
        <v>6.8994999999999997</v>
      </c>
      <c r="N536" s="4">
        <v>6.7606999999999999</v>
      </c>
      <c r="O536" s="4">
        <v>6.4313000000000002</v>
      </c>
      <c r="P536" s="4">
        <v>6.6234999999999999</v>
      </c>
    </row>
    <row r="537" spans="1:16">
      <c r="A537" s="4" t="s">
        <v>2845</v>
      </c>
      <c r="B537" s="4" t="s">
        <v>2846</v>
      </c>
      <c r="C537" s="4" t="s">
        <v>2847</v>
      </c>
      <c r="D537" s="4">
        <v>1.5517636093</v>
      </c>
      <c r="E537" s="4">
        <v>5.5823072663</v>
      </c>
      <c r="F537" s="4">
        <v>2.1287841700000001E-2</v>
      </c>
      <c r="G537" s="4">
        <v>6.8103999999999996</v>
      </c>
      <c r="H537" s="4">
        <v>5.9347000000000003</v>
      </c>
      <c r="I537" s="4">
        <v>7.9953000000000003</v>
      </c>
      <c r="J537" s="4">
        <v>4.7746000000000004</v>
      </c>
      <c r="K537" s="4">
        <v>6.2759999999999998</v>
      </c>
      <c r="L537" s="4">
        <v>4.9905999999999997</v>
      </c>
      <c r="M537" s="4">
        <v>4.5247000000000002</v>
      </c>
      <c r="N537" s="4">
        <v>4.5614999999999997</v>
      </c>
      <c r="O537" s="4">
        <v>6.5145</v>
      </c>
      <c r="P537" s="4">
        <v>3.4407000000000001</v>
      </c>
    </row>
    <row r="538" spans="1:16">
      <c r="A538" s="4" t="s">
        <v>66</v>
      </c>
      <c r="B538" s="4" t="s">
        <v>67</v>
      </c>
      <c r="C538" s="4" t="s">
        <v>68</v>
      </c>
      <c r="D538" s="4">
        <v>-1.5923257807</v>
      </c>
      <c r="E538" s="4">
        <v>6.7538216859000002</v>
      </c>
      <c r="F538" s="4">
        <v>2.1349809899999999E-2</v>
      </c>
      <c r="G538" s="4">
        <v>5.5751999999999997</v>
      </c>
      <c r="H538" s="4">
        <v>5.2306999999999997</v>
      </c>
      <c r="I538" s="4">
        <v>6.9406999999999996</v>
      </c>
      <c r="J538" s="4">
        <v>6.5517000000000003</v>
      </c>
      <c r="K538" s="4">
        <v>5.49</v>
      </c>
      <c r="L538" s="4">
        <v>9.4749999999999996</v>
      </c>
      <c r="M538" s="4">
        <v>8.4289000000000005</v>
      </c>
      <c r="N538" s="4">
        <v>6.1429999999999998</v>
      </c>
      <c r="O538" s="4">
        <v>7.718</v>
      </c>
      <c r="P538" s="4">
        <v>5.9848999999999997</v>
      </c>
    </row>
    <row r="539" spans="1:16">
      <c r="A539" s="4" t="s">
        <v>2374</v>
      </c>
      <c r="B539" s="4" t="s">
        <v>2375</v>
      </c>
      <c r="C539" s="4" t="s">
        <v>2376</v>
      </c>
      <c r="D539" s="4">
        <v>0.61433527509999997</v>
      </c>
      <c r="E539" s="4">
        <v>5.2819232982999997</v>
      </c>
      <c r="F539" s="4">
        <v>2.1362841899999999E-2</v>
      </c>
      <c r="G539" s="4">
        <v>5.6776999999999997</v>
      </c>
      <c r="H539" s="4">
        <v>5.4778000000000002</v>
      </c>
      <c r="I539" s="4">
        <v>5.4550999999999998</v>
      </c>
      <c r="J539" s="4">
        <v>5.0353000000000003</v>
      </c>
      <c r="K539" s="4">
        <v>6.2995999999999999</v>
      </c>
      <c r="L539" s="4">
        <v>5.0978000000000003</v>
      </c>
      <c r="M539" s="4">
        <v>5.1167999999999996</v>
      </c>
      <c r="N539" s="4">
        <v>4.8647</v>
      </c>
      <c r="O539" s="4">
        <v>5.1003999999999996</v>
      </c>
      <c r="P539" s="4">
        <v>4.694</v>
      </c>
    </row>
    <row r="540" spans="1:16">
      <c r="A540" s="4" t="s">
        <v>2296</v>
      </c>
      <c r="B540" s="4" t="s">
        <v>2297</v>
      </c>
      <c r="C540" s="4" t="s">
        <v>2298</v>
      </c>
      <c r="D540" s="4">
        <v>0.58168650499999996</v>
      </c>
      <c r="E540" s="4">
        <v>4.8055233211999999</v>
      </c>
      <c r="F540" s="4">
        <v>2.1397666999999999E-2</v>
      </c>
      <c r="G540" s="4">
        <v>5.5949999999999998</v>
      </c>
      <c r="H540" s="4">
        <v>5.3807</v>
      </c>
      <c r="I540" s="4">
        <v>4.7028999999999996</v>
      </c>
      <c r="J540" s="4">
        <v>5.0724999999999998</v>
      </c>
      <c r="K540" s="4">
        <v>4.7308000000000003</v>
      </c>
      <c r="L540" s="4">
        <v>4.4394999999999998</v>
      </c>
      <c r="M540" s="4">
        <v>4.3654999999999999</v>
      </c>
      <c r="N540" s="4">
        <v>4.3738999999999999</v>
      </c>
      <c r="O540" s="4">
        <v>4.8922999999999996</v>
      </c>
      <c r="P540" s="4">
        <v>4.5021000000000004</v>
      </c>
    </row>
    <row r="541" spans="1:16">
      <c r="A541" s="4" t="s">
        <v>1863</v>
      </c>
      <c r="B541" s="4" t="s">
        <v>1864</v>
      </c>
      <c r="C541" s="4" t="s">
        <v>1865</v>
      </c>
      <c r="D541" s="4">
        <v>-0.51880922969999999</v>
      </c>
      <c r="E541" s="4">
        <v>9.4114075859999993</v>
      </c>
      <c r="F541" s="4">
        <v>2.1546372000000001E-2</v>
      </c>
      <c r="G541" s="4">
        <v>9.4548000000000005</v>
      </c>
      <c r="H541" s="4">
        <v>8.8772000000000002</v>
      </c>
      <c r="I541" s="4">
        <v>9.1608000000000001</v>
      </c>
      <c r="J541" s="4">
        <v>8.9533000000000005</v>
      </c>
      <c r="K541" s="4">
        <v>9.3140000000000001</v>
      </c>
      <c r="L541" s="4">
        <v>9.6898</v>
      </c>
      <c r="M541" s="4">
        <v>9.4320000000000004</v>
      </c>
      <c r="N541" s="4">
        <v>9.6366999999999994</v>
      </c>
      <c r="O541" s="4">
        <v>10.083</v>
      </c>
      <c r="P541" s="4">
        <v>9.5124999999999993</v>
      </c>
    </row>
    <row r="542" spans="1:16">
      <c r="A542" s="4" t="s">
        <v>1510</v>
      </c>
      <c r="B542" s="4" t="s">
        <v>1511</v>
      </c>
      <c r="C542" s="4" t="s">
        <v>1512</v>
      </c>
      <c r="D542" s="4">
        <v>-0.59056766039999997</v>
      </c>
      <c r="E542" s="4">
        <v>6.6276420233</v>
      </c>
      <c r="F542" s="4">
        <v>2.1562926199999999E-2</v>
      </c>
      <c r="G542" s="4">
        <v>6.1611000000000002</v>
      </c>
      <c r="H542" s="4">
        <v>5.9093</v>
      </c>
      <c r="I542" s="4">
        <v>6.3834</v>
      </c>
      <c r="J542" s="4">
        <v>6.5556999999999999</v>
      </c>
      <c r="K542" s="4">
        <v>6.6523000000000003</v>
      </c>
      <c r="L542" s="4">
        <v>7.1056999999999997</v>
      </c>
      <c r="M542" s="4">
        <v>7.1666999999999996</v>
      </c>
      <c r="N542" s="4">
        <v>6.3173000000000004</v>
      </c>
      <c r="O542" s="4">
        <v>6.9023000000000003</v>
      </c>
      <c r="P542" s="4">
        <v>7.1226000000000003</v>
      </c>
    </row>
    <row r="543" spans="1:16">
      <c r="A543" s="4" t="s">
        <v>1534</v>
      </c>
      <c r="B543" s="4" t="s">
        <v>1535</v>
      </c>
      <c r="C543" s="4" t="s">
        <v>1536</v>
      </c>
      <c r="D543" s="4">
        <v>-0.58257622570000001</v>
      </c>
      <c r="E543" s="4">
        <v>4.9972296277000003</v>
      </c>
      <c r="F543" s="4">
        <v>2.16124278E-2</v>
      </c>
      <c r="G543" s="4">
        <v>4.7805</v>
      </c>
      <c r="H543" s="4">
        <v>4.1391999999999998</v>
      </c>
      <c r="I543" s="4">
        <v>4.7537000000000003</v>
      </c>
      <c r="J543" s="4">
        <v>5.1890999999999998</v>
      </c>
      <c r="K543" s="4">
        <v>4.6672000000000002</v>
      </c>
      <c r="L543" s="4">
        <v>5.5875000000000004</v>
      </c>
      <c r="M543" s="4">
        <v>4.9775</v>
      </c>
      <c r="N543" s="4">
        <v>5.4992000000000001</v>
      </c>
      <c r="O543" s="4">
        <v>5.2446999999999999</v>
      </c>
      <c r="P543" s="4">
        <v>5.1337000000000002</v>
      </c>
    </row>
    <row r="544" spans="1:16">
      <c r="A544" s="4" t="s">
        <v>186</v>
      </c>
      <c r="B544" s="4" t="s">
        <v>187</v>
      </c>
      <c r="C544" s="4" t="s">
        <v>188</v>
      </c>
      <c r="D544" s="4">
        <v>-1.1405721622</v>
      </c>
      <c r="E544" s="4">
        <v>6.5579963249000004</v>
      </c>
      <c r="F544" s="4">
        <v>2.16739047E-2</v>
      </c>
      <c r="G544" s="4">
        <v>6.0831</v>
      </c>
      <c r="H544" s="4">
        <v>6.6502999999999997</v>
      </c>
      <c r="I544" s="4">
        <v>5.5053000000000001</v>
      </c>
      <c r="J544" s="4">
        <v>6.0556000000000001</v>
      </c>
      <c r="K544" s="4">
        <v>5.6443000000000003</v>
      </c>
      <c r="L544" s="4">
        <v>7.6032000000000002</v>
      </c>
      <c r="M544" s="4">
        <v>7.2279999999999998</v>
      </c>
      <c r="N544" s="4">
        <v>8.2982999999999993</v>
      </c>
      <c r="O544" s="4">
        <v>7.1059000000000001</v>
      </c>
      <c r="P544" s="4">
        <v>5.4058999999999999</v>
      </c>
    </row>
    <row r="545" spans="1:16">
      <c r="A545" s="4" t="s">
        <v>1294</v>
      </c>
      <c r="B545" s="4" t="s">
        <v>1295</v>
      </c>
      <c r="C545" s="4" t="s">
        <v>1296</v>
      </c>
      <c r="D545" s="4">
        <v>-0.62435448319999998</v>
      </c>
      <c r="E545" s="4">
        <v>7.5151180159999997</v>
      </c>
      <c r="F545" s="4">
        <v>2.17044851E-2</v>
      </c>
      <c r="G545" s="4">
        <v>6.7213000000000003</v>
      </c>
      <c r="H545" s="4">
        <v>6.9535</v>
      </c>
      <c r="I545" s="4">
        <v>7.4154</v>
      </c>
      <c r="J545" s="4">
        <v>6.9949000000000003</v>
      </c>
      <c r="K545" s="4">
        <v>7.9295999999999998</v>
      </c>
      <c r="L545" s="4">
        <v>7.6496000000000004</v>
      </c>
      <c r="M545" s="4">
        <v>7.6403999999999996</v>
      </c>
      <c r="N545" s="4">
        <v>7.8918999999999997</v>
      </c>
      <c r="O545" s="4">
        <v>8.1107999999999993</v>
      </c>
      <c r="P545" s="4">
        <v>7.8437000000000001</v>
      </c>
    </row>
    <row r="546" spans="1:16">
      <c r="A546" s="4" t="s">
        <v>2245</v>
      </c>
      <c r="B546" s="4" t="s">
        <v>2246</v>
      </c>
      <c r="C546" s="4" t="s">
        <v>2247</v>
      </c>
      <c r="D546" s="4">
        <v>0.55757827149999994</v>
      </c>
      <c r="E546" s="4">
        <v>7.6769598286000003</v>
      </c>
      <c r="F546" s="4">
        <v>2.1807959799999999E-2</v>
      </c>
      <c r="G546" s="4">
        <v>8.3516999999999992</v>
      </c>
      <c r="H546" s="4">
        <v>8.0108999999999995</v>
      </c>
      <c r="I546" s="4">
        <v>7.6704999999999997</v>
      </c>
      <c r="J546" s="4">
        <v>7.8853</v>
      </c>
      <c r="K546" s="4">
        <v>7.8604000000000003</v>
      </c>
      <c r="L546" s="4">
        <v>7.4913999999999996</v>
      </c>
      <c r="M546" s="4">
        <v>7.0465999999999998</v>
      </c>
      <c r="N546" s="4">
        <v>7.0956999999999999</v>
      </c>
      <c r="O546" s="4">
        <v>7.8437999999999999</v>
      </c>
      <c r="P546" s="4">
        <v>7.5133999999999999</v>
      </c>
    </row>
    <row r="547" spans="1:16">
      <c r="A547" s="4" t="s">
        <v>2091</v>
      </c>
      <c r="B547" s="4" t="s">
        <v>2092</v>
      </c>
      <c r="C547" s="4" t="s">
        <v>2093</v>
      </c>
      <c r="D547" s="4">
        <v>0.52755558810000003</v>
      </c>
      <c r="E547" s="4">
        <v>5.0318889815999999</v>
      </c>
      <c r="F547" s="4">
        <v>2.1834237699999998E-2</v>
      </c>
      <c r="G547" s="4">
        <v>5.4181999999999997</v>
      </c>
      <c r="H547" s="4">
        <v>5.4345999999999997</v>
      </c>
      <c r="I547" s="4">
        <v>5.4040999999999997</v>
      </c>
      <c r="J547" s="4">
        <v>5.4471999999999996</v>
      </c>
      <c r="K547" s="4">
        <v>4.7742000000000004</v>
      </c>
      <c r="L547" s="4">
        <v>5.1318999999999999</v>
      </c>
      <c r="M547" s="4">
        <v>4.6452999999999998</v>
      </c>
      <c r="N547" s="4">
        <v>4.8235000000000001</v>
      </c>
      <c r="O547" s="4">
        <v>4.6471999999999998</v>
      </c>
      <c r="P547" s="4">
        <v>4.5926999999999998</v>
      </c>
    </row>
    <row r="548" spans="1:16">
      <c r="A548" s="4" t="s">
        <v>1306</v>
      </c>
      <c r="B548" s="4" t="s">
        <v>1307</v>
      </c>
      <c r="C548" s="4" t="s">
        <v>1308</v>
      </c>
      <c r="D548" s="4">
        <v>-0.62303275479999998</v>
      </c>
      <c r="E548" s="4">
        <v>7.7375282509999996</v>
      </c>
      <c r="F548" s="4">
        <v>2.1852239700000001E-2</v>
      </c>
      <c r="G548" s="4">
        <v>7.2690000000000001</v>
      </c>
      <c r="H548" s="4">
        <v>6.9678000000000004</v>
      </c>
      <c r="I548" s="4">
        <v>7.6284000000000001</v>
      </c>
      <c r="J548" s="4">
        <v>7.2758000000000003</v>
      </c>
      <c r="K548" s="4">
        <v>7.9889999999999999</v>
      </c>
      <c r="L548" s="4">
        <v>8.1900999999999993</v>
      </c>
      <c r="M548" s="4">
        <v>7.5167000000000002</v>
      </c>
      <c r="N548" s="4">
        <v>7.9360999999999997</v>
      </c>
      <c r="O548" s="4">
        <v>8.3236000000000008</v>
      </c>
      <c r="P548" s="4">
        <v>8.2787000000000006</v>
      </c>
    </row>
    <row r="549" spans="1:16">
      <c r="A549" s="4" t="s">
        <v>1842</v>
      </c>
      <c r="B549" s="4" t="s">
        <v>1843</v>
      </c>
      <c r="C549" s="4" t="s">
        <v>1844</v>
      </c>
      <c r="D549" s="4">
        <v>-0.52450077049999999</v>
      </c>
      <c r="E549" s="4">
        <v>7.9274297808999998</v>
      </c>
      <c r="F549" s="4">
        <v>2.1952664E-2</v>
      </c>
      <c r="G549" s="4">
        <v>7.7194000000000003</v>
      </c>
      <c r="H549" s="4">
        <v>8.0655999999999999</v>
      </c>
      <c r="I549" s="4">
        <v>7.4573999999999998</v>
      </c>
      <c r="J549" s="4">
        <v>7.5590999999999999</v>
      </c>
      <c r="K549" s="4">
        <v>7.5244</v>
      </c>
      <c r="L549" s="4">
        <v>8.6347000000000005</v>
      </c>
      <c r="M549" s="4">
        <v>7.9078999999999997</v>
      </c>
      <c r="N549" s="4">
        <v>8.125</v>
      </c>
      <c r="O549" s="4">
        <v>8.1555999999999997</v>
      </c>
      <c r="P549" s="4">
        <v>8.1251999999999995</v>
      </c>
    </row>
    <row r="550" spans="1:16">
      <c r="A550" s="4" t="s">
        <v>1932</v>
      </c>
      <c r="B550" s="4" t="s">
        <v>1933</v>
      </c>
      <c r="C550" s="4" t="s">
        <v>1934</v>
      </c>
      <c r="D550" s="4">
        <v>-0.50642491339999995</v>
      </c>
      <c r="E550" s="4">
        <v>8.9470076534</v>
      </c>
      <c r="F550" s="4">
        <v>2.19570683E-2</v>
      </c>
      <c r="G550" s="4">
        <v>8.9629999999999992</v>
      </c>
      <c r="H550" s="4">
        <v>8.2734000000000005</v>
      </c>
      <c r="I550" s="4">
        <v>8.5724999999999998</v>
      </c>
      <c r="J550" s="4">
        <v>9.0479000000000003</v>
      </c>
      <c r="K550" s="4">
        <v>8.6121999999999996</v>
      </c>
      <c r="L550" s="4">
        <v>9.3218999999999994</v>
      </c>
      <c r="M550" s="4">
        <v>9.1319999999999997</v>
      </c>
      <c r="N550" s="4">
        <v>9.1270000000000007</v>
      </c>
      <c r="O550" s="4">
        <v>9.1237999999999992</v>
      </c>
      <c r="P550" s="4">
        <v>9.2964000000000002</v>
      </c>
    </row>
    <row r="551" spans="1:16">
      <c r="A551" s="4" t="s">
        <v>2473</v>
      </c>
      <c r="B551" s="4" t="s">
        <v>2474</v>
      </c>
      <c r="C551" s="4" t="s">
        <v>2475</v>
      </c>
      <c r="D551" s="4">
        <v>0.66717586500000003</v>
      </c>
      <c r="E551" s="4">
        <v>5.3893016511000003</v>
      </c>
      <c r="F551" s="4">
        <v>2.1985386900000001E-2</v>
      </c>
      <c r="G551" s="4">
        <v>6.1170999999999998</v>
      </c>
      <c r="H551" s="4">
        <v>5.9115000000000002</v>
      </c>
      <c r="I551" s="4">
        <v>5.6494999999999997</v>
      </c>
      <c r="J551" s="4">
        <v>5.8935000000000004</v>
      </c>
      <c r="K551" s="4">
        <v>5.0429000000000004</v>
      </c>
      <c r="L551" s="4">
        <v>5.5252999999999997</v>
      </c>
      <c r="M551" s="4">
        <v>5.2769000000000004</v>
      </c>
      <c r="N551" s="4">
        <v>5.1669</v>
      </c>
      <c r="O551" s="4">
        <v>4.5067000000000004</v>
      </c>
      <c r="P551" s="4">
        <v>4.8028000000000004</v>
      </c>
    </row>
    <row r="552" spans="1:16">
      <c r="A552" s="4" t="s">
        <v>1267</v>
      </c>
      <c r="B552" s="4" t="s">
        <v>1268</v>
      </c>
      <c r="C552" s="4" t="s">
        <v>1269</v>
      </c>
      <c r="D552" s="4">
        <v>-0.62695137860000005</v>
      </c>
      <c r="E552" s="4">
        <v>5.5899330447000004</v>
      </c>
      <c r="F552" s="4">
        <v>2.2141206900000002E-2</v>
      </c>
      <c r="G552" s="4">
        <v>5.3630000000000004</v>
      </c>
      <c r="H552" s="4">
        <v>5.1393000000000004</v>
      </c>
      <c r="I552" s="4">
        <v>4.9489000000000001</v>
      </c>
      <c r="J552" s="4">
        <v>5.1733000000000002</v>
      </c>
      <c r="K552" s="4">
        <v>5.7576999999999998</v>
      </c>
      <c r="L552" s="4">
        <v>5.8106</v>
      </c>
      <c r="M552" s="4">
        <v>6.1879999999999997</v>
      </c>
      <c r="N552" s="4">
        <v>5.2386999999999997</v>
      </c>
      <c r="O552" s="4">
        <v>5.9484000000000004</v>
      </c>
      <c r="P552" s="4">
        <v>6.3314000000000004</v>
      </c>
    </row>
    <row r="553" spans="1:16">
      <c r="A553" s="4" t="s">
        <v>2193</v>
      </c>
      <c r="B553" s="4" t="s">
        <v>2194</v>
      </c>
      <c r="C553" s="4" t="s">
        <v>2195</v>
      </c>
      <c r="D553" s="4">
        <v>0.5460043684</v>
      </c>
      <c r="E553" s="4">
        <v>6.7828068321000003</v>
      </c>
      <c r="F553" s="4">
        <v>2.2159909299999999E-2</v>
      </c>
      <c r="G553" s="4">
        <v>7.4071999999999996</v>
      </c>
      <c r="H553" s="4">
        <v>7.2302999999999997</v>
      </c>
      <c r="I553" s="4">
        <v>6.9202000000000004</v>
      </c>
      <c r="J553" s="4">
        <v>7.2154999999999996</v>
      </c>
      <c r="K553" s="4">
        <v>6.5057999999999998</v>
      </c>
      <c r="L553" s="4">
        <v>6.6570999999999998</v>
      </c>
      <c r="M553" s="4">
        <v>6.5643000000000002</v>
      </c>
      <c r="N553" s="4">
        <v>6.6993999999999998</v>
      </c>
      <c r="O553" s="4">
        <v>6.3441000000000001</v>
      </c>
      <c r="P553" s="4">
        <v>6.2839999999999998</v>
      </c>
    </row>
    <row r="554" spans="1:16">
      <c r="A554" s="4" t="s">
        <v>276</v>
      </c>
      <c r="B554" s="4" t="s">
        <v>277</v>
      </c>
      <c r="C554" s="4" t="s">
        <v>278</v>
      </c>
      <c r="D554" s="4">
        <v>-1.0045166624999999</v>
      </c>
      <c r="E554" s="4">
        <v>4.9124801638999998</v>
      </c>
      <c r="F554" s="4">
        <v>2.2181812799999999E-2</v>
      </c>
      <c r="G554" s="4">
        <v>4.5096999999999996</v>
      </c>
      <c r="H554" s="4">
        <v>4.5430000000000001</v>
      </c>
      <c r="I554" s="4">
        <v>4.0515999999999996</v>
      </c>
      <c r="J554" s="4">
        <v>4.4870000000000001</v>
      </c>
      <c r="K554" s="4">
        <v>4.4598000000000004</v>
      </c>
      <c r="L554" s="4">
        <v>6.3996000000000004</v>
      </c>
      <c r="M554" s="4">
        <v>5.2088000000000001</v>
      </c>
      <c r="N554" s="4">
        <v>4.1410999999999998</v>
      </c>
      <c r="O554" s="4">
        <v>4.9149000000000003</v>
      </c>
      <c r="P554" s="4">
        <v>6.4093999999999998</v>
      </c>
    </row>
    <row r="555" spans="1:16">
      <c r="A555" s="4" t="s">
        <v>1588</v>
      </c>
      <c r="B555" s="4" t="s">
        <v>1589</v>
      </c>
      <c r="C555" s="4" t="s">
        <v>1590</v>
      </c>
      <c r="D555" s="4">
        <v>-0.56897765440000003</v>
      </c>
      <c r="E555" s="4">
        <v>7.9087517395000004</v>
      </c>
      <c r="F555" s="4">
        <v>2.2206151300000001E-2</v>
      </c>
      <c r="G555" s="4">
        <v>7.4226999999999999</v>
      </c>
      <c r="H555" s="4">
        <v>7.3868</v>
      </c>
      <c r="I555" s="4">
        <v>7.3395999999999999</v>
      </c>
      <c r="J555" s="4">
        <v>7.7763999999999998</v>
      </c>
      <c r="K555" s="4">
        <v>8.1958000000000002</v>
      </c>
      <c r="L555" s="4">
        <v>8.0965000000000007</v>
      </c>
      <c r="M555" s="4">
        <v>7.9633000000000003</v>
      </c>
      <c r="N555" s="4">
        <v>8.3407</v>
      </c>
      <c r="O555" s="4">
        <v>8.0227000000000004</v>
      </c>
      <c r="P555" s="4">
        <v>8.5428999999999995</v>
      </c>
    </row>
    <row r="556" spans="1:16">
      <c r="A556" s="4" t="s">
        <v>1048</v>
      </c>
      <c r="B556" s="4" t="s">
        <v>1049</v>
      </c>
      <c r="C556" s="4" t="s">
        <v>1050</v>
      </c>
      <c r="D556" s="4">
        <v>-0.66922257969999999</v>
      </c>
      <c r="E556" s="4">
        <v>6.5732008488</v>
      </c>
      <c r="F556" s="4">
        <v>2.2222470300000002E-2</v>
      </c>
      <c r="G556" s="4">
        <v>6.3482000000000003</v>
      </c>
      <c r="H556" s="4">
        <v>5.4718999999999998</v>
      </c>
      <c r="I556" s="4">
        <v>6.1178999999999997</v>
      </c>
      <c r="J556" s="4">
        <v>6.556</v>
      </c>
      <c r="K556" s="4">
        <v>6.6989999999999998</v>
      </c>
      <c r="L556" s="4">
        <v>6.4306999999999999</v>
      </c>
      <c r="M556" s="4">
        <v>7.1805000000000003</v>
      </c>
      <c r="N556" s="4">
        <v>6.7055999999999996</v>
      </c>
      <c r="O556" s="4">
        <v>7.0629999999999997</v>
      </c>
      <c r="P556" s="4">
        <v>7.1592000000000002</v>
      </c>
    </row>
    <row r="557" spans="1:16">
      <c r="A557" s="4" t="s">
        <v>468</v>
      </c>
      <c r="B557" s="4" t="s">
        <v>469</v>
      </c>
      <c r="C557" s="4" t="s">
        <v>470</v>
      </c>
      <c r="D557" s="4">
        <v>-0.85768314359999998</v>
      </c>
      <c r="E557" s="4">
        <v>6.6381362512999997</v>
      </c>
      <c r="F557" s="4">
        <v>2.22517081E-2</v>
      </c>
      <c r="G557" s="4">
        <v>5.9230999999999998</v>
      </c>
      <c r="H557" s="4">
        <v>5.9440999999999997</v>
      </c>
      <c r="I557" s="4">
        <v>6.7369000000000003</v>
      </c>
      <c r="J557" s="4">
        <v>6.1936</v>
      </c>
      <c r="K557" s="4">
        <v>6.2487000000000004</v>
      </c>
      <c r="L557" s="4">
        <v>7.0157999999999996</v>
      </c>
      <c r="M557" s="4">
        <v>6.5845000000000002</v>
      </c>
      <c r="N557" s="4">
        <v>6.5922999999999998</v>
      </c>
      <c r="O557" s="4">
        <v>6.7544000000000004</v>
      </c>
      <c r="P557" s="4">
        <v>8.3879000000000001</v>
      </c>
    </row>
    <row r="558" spans="1:16">
      <c r="A558" s="4" t="s">
        <v>2049</v>
      </c>
      <c r="B558" s="4" t="s">
        <v>2050</v>
      </c>
      <c r="C558" s="4" t="s">
        <v>2051</v>
      </c>
      <c r="D558" s="4">
        <v>0.51475206380000005</v>
      </c>
      <c r="E558" s="4">
        <v>5.8092979778</v>
      </c>
      <c r="F558" s="4">
        <v>2.2265444700000001E-2</v>
      </c>
      <c r="G558" s="4">
        <v>6.0397999999999996</v>
      </c>
      <c r="H558" s="4">
        <v>6.0377000000000001</v>
      </c>
      <c r="I558" s="4">
        <v>5.7041000000000004</v>
      </c>
      <c r="J558" s="4">
        <v>6.0228999999999999</v>
      </c>
      <c r="K558" s="4">
        <v>6.5288000000000004</v>
      </c>
      <c r="L558" s="4">
        <v>5.4821</v>
      </c>
      <c r="M558" s="4">
        <v>5.3076999999999996</v>
      </c>
      <c r="N558" s="4">
        <v>5.6683000000000003</v>
      </c>
      <c r="O558" s="4">
        <v>5.7877000000000001</v>
      </c>
      <c r="P558" s="4">
        <v>5.5138999999999996</v>
      </c>
    </row>
    <row r="559" spans="1:16">
      <c r="A559" s="4" t="s">
        <v>844</v>
      </c>
      <c r="B559" s="4" t="s">
        <v>845</v>
      </c>
      <c r="C559" s="4" t="s">
        <v>846</v>
      </c>
      <c r="D559" s="4">
        <v>-0.72292798199999997</v>
      </c>
      <c r="E559" s="4">
        <v>8.4103674735999991</v>
      </c>
      <c r="F559" s="4">
        <v>2.2467028999999999E-2</v>
      </c>
      <c r="G559" s="4">
        <v>7.8636999999999997</v>
      </c>
      <c r="H559" s="4">
        <v>7.2782999999999998</v>
      </c>
      <c r="I559" s="4">
        <v>7.7435999999999998</v>
      </c>
      <c r="J559" s="4">
        <v>8.4395000000000007</v>
      </c>
      <c r="K559" s="4">
        <v>8.9194999999999993</v>
      </c>
      <c r="L559" s="4">
        <v>8.8842999999999996</v>
      </c>
      <c r="M559" s="4">
        <v>8.7757000000000005</v>
      </c>
      <c r="N559" s="4">
        <v>8.9253999999999998</v>
      </c>
      <c r="O559" s="4">
        <v>8.7408999999999999</v>
      </c>
      <c r="P559" s="4">
        <v>8.5327999999999999</v>
      </c>
    </row>
    <row r="560" spans="1:16">
      <c r="A560" s="4" t="s">
        <v>2446</v>
      </c>
      <c r="B560" s="4" t="s">
        <v>2447</v>
      </c>
      <c r="C560" s="4" t="s">
        <v>2448</v>
      </c>
      <c r="D560" s="4">
        <v>0.63964258350000003</v>
      </c>
      <c r="E560" s="4">
        <v>5.6313060629000002</v>
      </c>
      <c r="F560" s="4">
        <v>2.2482677499999999E-2</v>
      </c>
      <c r="G560" s="4">
        <v>6.1130000000000004</v>
      </c>
      <c r="H560" s="4">
        <v>6.1341999999999999</v>
      </c>
      <c r="I560" s="4">
        <v>5.6597999999999997</v>
      </c>
      <c r="J560" s="4">
        <v>6.2729999999999997</v>
      </c>
      <c r="K560" s="4">
        <v>5.5757000000000003</v>
      </c>
      <c r="L560" s="4">
        <v>6.0336999999999996</v>
      </c>
      <c r="M560" s="4">
        <v>5.3512000000000004</v>
      </c>
      <c r="N560" s="4">
        <v>5.2241999999999997</v>
      </c>
      <c r="O560" s="4">
        <v>4.8437999999999999</v>
      </c>
      <c r="P560" s="4">
        <v>5.1044999999999998</v>
      </c>
    </row>
    <row r="561" spans="1:16">
      <c r="A561" s="4" t="s">
        <v>3100</v>
      </c>
      <c r="B561" s="4" t="s">
        <v>3101</v>
      </c>
      <c r="C561" s="4" t="s">
        <v>3102</v>
      </c>
      <c r="D561" s="4">
        <v>0.47707383190000002</v>
      </c>
      <c r="E561" s="4">
        <v>6.6388807849999996</v>
      </c>
      <c r="F561" s="4">
        <v>2.2492092000000002E-2</v>
      </c>
      <c r="G561" s="4">
        <v>7.0564</v>
      </c>
      <c r="H561" s="4">
        <v>7.0918000000000001</v>
      </c>
      <c r="I561" s="4">
        <v>6.8040000000000003</v>
      </c>
      <c r="J561" s="4">
        <v>6.8681000000000001</v>
      </c>
      <c r="K561" s="4">
        <v>6.5667999999999997</v>
      </c>
      <c r="L561" s="4">
        <v>6.2222</v>
      </c>
      <c r="M561" s="4">
        <v>6.5663999999999998</v>
      </c>
      <c r="N561" s="4">
        <v>6.1886000000000001</v>
      </c>
      <c r="O561" s="4">
        <v>6.5141</v>
      </c>
      <c r="P561" s="4">
        <v>6.5103999999999997</v>
      </c>
    </row>
    <row r="562" spans="1:16">
      <c r="A562" s="4" t="s">
        <v>2599</v>
      </c>
      <c r="B562" s="4" t="s">
        <v>2600</v>
      </c>
      <c r="C562" s="4" t="s">
        <v>2601</v>
      </c>
      <c r="D562" s="4">
        <v>0.79724896420000002</v>
      </c>
      <c r="E562" s="4">
        <v>6.5890029435999997</v>
      </c>
      <c r="F562" s="4">
        <v>2.25326403E-2</v>
      </c>
      <c r="G562" s="4">
        <v>7.3684000000000003</v>
      </c>
      <c r="H562" s="4">
        <v>7.4836</v>
      </c>
      <c r="I562" s="4">
        <v>6.9066999999999998</v>
      </c>
      <c r="J562" s="4">
        <v>6.6359000000000004</v>
      </c>
      <c r="K562" s="4">
        <v>6.5434999999999999</v>
      </c>
      <c r="L562" s="4">
        <v>6.367</v>
      </c>
      <c r="M562" s="4">
        <v>6.8314000000000004</v>
      </c>
      <c r="N562" s="4">
        <v>5.2371999999999996</v>
      </c>
      <c r="O562" s="4">
        <v>6.5697999999999999</v>
      </c>
      <c r="P562" s="4">
        <v>5.9465000000000003</v>
      </c>
    </row>
    <row r="563" spans="1:16">
      <c r="A563" s="4" t="s">
        <v>2746</v>
      </c>
      <c r="B563" s="4" t="s">
        <v>2747</v>
      </c>
      <c r="C563" s="4" t="s">
        <v>2748</v>
      </c>
      <c r="D563" s="4">
        <v>1.1077446710000001</v>
      </c>
      <c r="E563" s="4">
        <v>7.8400863741000002</v>
      </c>
      <c r="F563" s="4">
        <v>2.2610994700000001E-2</v>
      </c>
      <c r="G563" s="4">
        <v>8.1719000000000008</v>
      </c>
      <c r="H563" s="4">
        <v>8.4611000000000001</v>
      </c>
      <c r="I563" s="4">
        <v>8.9190000000000005</v>
      </c>
      <c r="J563" s="4">
        <v>6.9923999999999999</v>
      </c>
      <c r="K563" s="4">
        <v>9.4253999999999998</v>
      </c>
      <c r="L563" s="4">
        <v>8.3658000000000001</v>
      </c>
      <c r="M563" s="4">
        <v>7.3254000000000001</v>
      </c>
      <c r="N563" s="4">
        <v>6.8860999999999999</v>
      </c>
      <c r="O563" s="4">
        <v>6.6242999999999999</v>
      </c>
      <c r="P563" s="4">
        <v>7.2294999999999998</v>
      </c>
    </row>
    <row r="564" spans="1:16">
      <c r="A564" s="4" t="s">
        <v>1911</v>
      </c>
      <c r="B564" s="4" t="s">
        <v>1912</v>
      </c>
      <c r="C564" s="4" t="s">
        <v>1913</v>
      </c>
      <c r="D564" s="4">
        <v>-0.51002840999999999</v>
      </c>
      <c r="E564" s="4">
        <v>7.1595237097000002</v>
      </c>
      <c r="F564" s="4">
        <v>2.2665818599999998E-2</v>
      </c>
      <c r="G564" s="4">
        <v>6.8265000000000002</v>
      </c>
      <c r="H564" s="4">
        <v>6.8495999999999997</v>
      </c>
      <c r="I564" s="4">
        <v>7.1730999999999998</v>
      </c>
      <c r="J564" s="4">
        <v>6.9355000000000002</v>
      </c>
      <c r="K564" s="4">
        <v>6.7378</v>
      </c>
      <c r="L564" s="4">
        <v>7.5270000000000001</v>
      </c>
      <c r="M564" s="4">
        <v>6.9791999999999996</v>
      </c>
      <c r="N564" s="4">
        <v>7.351</v>
      </c>
      <c r="O564" s="4">
        <v>7.4096000000000002</v>
      </c>
      <c r="P564" s="4">
        <v>7.8059000000000003</v>
      </c>
    </row>
    <row r="565" spans="1:16">
      <c r="A565" s="4" t="s">
        <v>2064</v>
      </c>
      <c r="B565" s="4" t="s">
        <v>2065</v>
      </c>
      <c r="C565" s="4" t="s">
        <v>2066</v>
      </c>
      <c r="D565" s="4">
        <v>0.51954737890000002</v>
      </c>
      <c r="E565" s="4">
        <v>6.7276091369</v>
      </c>
      <c r="F565" s="4">
        <v>2.2801472999999999E-2</v>
      </c>
      <c r="G565" s="4">
        <v>7.0140000000000002</v>
      </c>
      <c r="H565" s="4">
        <v>7.0179</v>
      </c>
      <c r="I565" s="4">
        <v>7.4181999999999997</v>
      </c>
      <c r="J565" s="4">
        <v>6.5106000000000002</v>
      </c>
      <c r="K565" s="4">
        <v>6.9763000000000002</v>
      </c>
      <c r="L565" s="4">
        <v>6.4894999999999996</v>
      </c>
      <c r="M565" s="4">
        <v>6.5759999999999996</v>
      </c>
      <c r="N565" s="4">
        <v>6.6391</v>
      </c>
      <c r="O565" s="4">
        <v>6.2214</v>
      </c>
      <c r="P565" s="4">
        <v>6.4131999999999998</v>
      </c>
    </row>
    <row r="566" spans="1:16">
      <c r="A566" s="4" t="s">
        <v>1219</v>
      </c>
      <c r="B566" s="4" t="s">
        <v>1220</v>
      </c>
      <c r="C566" s="4" t="s">
        <v>1221</v>
      </c>
      <c r="D566" s="4">
        <v>-0.63585781649999995</v>
      </c>
      <c r="E566" s="4">
        <v>8.1376491693999995</v>
      </c>
      <c r="F566" s="4">
        <v>2.2836725200000001E-2</v>
      </c>
      <c r="G566" s="4">
        <v>8.0931999999999995</v>
      </c>
      <c r="H566" s="4">
        <v>7.1791</v>
      </c>
      <c r="I566" s="4">
        <v>7.7786</v>
      </c>
      <c r="J566" s="4">
        <v>8.2835000000000001</v>
      </c>
      <c r="K566" s="4">
        <v>7.7641999999999998</v>
      </c>
      <c r="L566" s="4">
        <v>8.9046000000000003</v>
      </c>
      <c r="M566" s="4">
        <v>8.0395000000000003</v>
      </c>
      <c r="N566" s="4">
        <v>8.5481999999999996</v>
      </c>
      <c r="O566" s="4">
        <v>8.1998999999999995</v>
      </c>
      <c r="P566" s="4">
        <v>8.5856999999999992</v>
      </c>
    </row>
    <row r="567" spans="1:16">
      <c r="A567" s="4" t="s">
        <v>2115</v>
      </c>
      <c r="B567" s="4" t="s">
        <v>2116</v>
      </c>
      <c r="C567" s="4" t="s">
        <v>2117</v>
      </c>
      <c r="D567" s="4">
        <v>0.5319823776</v>
      </c>
      <c r="E567" s="4">
        <v>6.3226938221999998</v>
      </c>
      <c r="F567" s="4">
        <v>2.28685743E-2</v>
      </c>
      <c r="G567" s="4">
        <v>6.5956999999999999</v>
      </c>
      <c r="H567" s="4">
        <v>6.9691000000000001</v>
      </c>
      <c r="I567" s="4">
        <v>6.4328000000000003</v>
      </c>
      <c r="J567" s="4">
        <v>6.7968999999999999</v>
      </c>
      <c r="K567" s="4">
        <v>6.1489000000000003</v>
      </c>
      <c r="L567" s="4">
        <v>6.3121999999999998</v>
      </c>
      <c r="M567" s="4">
        <v>6.0232999999999999</v>
      </c>
      <c r="N567" s="4">
        <v>5.8353000000000002</v>
      </c>
      <c r="O567" s="4">
        <v>6.2346000000000004</v>
      </c>
      <c r="P567" s="4">
        <v>5.8781999999999996</v>
      </c>
    </row>
    <row r="568" spans="1:16">
      <c r="A568" s="4" t="s">
        <v>2118</v>
      </c>
      <c r="B568" s="4" t="s">
        <v>2119</v>
      </c>
      <c r="C568" s="4" t="s">
        <v>2120</v>
      </c>
      <c r="D568" s="4">
        <v>0.53207112540000001</v>
      </c>
      <c r="E568" s="4">
        <v>5.8882777174000003</v>
      </c>
      <c r="F568" s="4">
        <v>2.28753667E-2</v>
      </c>
      <c r="G568" s="4">
        <v>6.6803999999999997</v>
      </c>
      <c r="H568" s="4">
        <v>6.1059000000000001</v>
      </c>
      <c r="I568" s="4">
        <v>6.1950000000000003</v>
      </c>
      <c r="J568" s="4">
        <v>6.1006</v>
      </c>
      <c r="K568" s="4">
        <v>5.6897000000000002</v>
      </c>
      <c r="L568" s="4">
        <v>5.6996000000000002</v>
      </c>
      <c r="M568" s="4">
        <v>5.6795</v>
      </c>
      <c r="N568" s="4">
        <v>5.6734999999999998</v>
      </c>
      <c r="O568" s="4">
        <v>5.6977000000000002</v>
      </c>
      <c r="P568" s="4">
        <v>5.3609999999999998</v>
      </c>
    </row>
    <row r="569" spans="1:16">
      <c r="A569" s="4" t="s">
        <v>685</v>
      </c>
      <c r="B569" s="4" t="s">
        <v>686</v>
      </c>
      <c r="C569" s="4" t="s">
        <v>687</v>
      </c>
      <c r="D569" s="4">
        <v>-0.76384351210000001</v>
      </c>
      <c r="E569" s="4">
        <v>7.0082616136000002</v>
      </c>
      <c r="F569" s="4">
        <v>2.2967519499999998E-2</v>
      </c>
      <c r="G569" s="4">
        <v>6.1608999999999998</v>
      </c>
      <c r="H569" s="4">
        <v>6.17</v>
      </c>
      <c r="I569" s="4">
        <v>6.9241000000000001</v>
      </c>
      <c r="J569" s="4">
        <v>6.7302999999999997</v>
      </c>
      <c r="K569" s="4">
        <v>7.1463999999999999</v>
      </c>
      <c r="L569" s="4">
        <v>7.4873000000000003</v>
      </c>
      <c r="M569" s="4">
        <v>7.0061</v>
      </c>
      <c r="N569" s="4">
        <v>6.9379999999999997</v>
      </c>
      <c r="O569" s="4">
        <v>7.2054999999999998</v>
      </c>
      <c r="P569" s="4">
        <v>8.3140999999999998</v>
      </c>
    </row>
    <row r="570" spans="1:16">
      <c r="A570" s="4" t="s">
        <v>3103</v>
      </c>
      <c r="B570" s="4" t="s">
        <v>3104</v>
      </c>
      <c r="C570" s="4" t="s">
        <v>3105</v>
      </c>
      <c r="D570" s="4">
        <v>-0.47849840910000002</v>
      </c>
      <c r="E570" s="4">
        <v>5.9429148175000002</v>
      </c>
      <c r="F570" s="4">
        <v>2.30466052E-2</v>
      </c>
      <c r="G570" s="4">
        <v>5.7664</v>
      </c>
      <c r="H570" s="4">
        <v>5.601</v>
      </c>
      <c r="I570" s="4">
        <v>5.6252000000000004</v>
      </c>
      <c r="J570" s="4">
        <v>5.7347000000000001</v>
      </c>
      <c r="K570" s="4">
        <v>5.7910000000000004</v>
      </c>
      <c r="L570" s="4">
        <v>6.4569000000000001</v>
      </c>
      <c r="M570" s="4">
        <v>6.0189000000000004</v>
      </c>
      <c r="N570" s="4">
        <v>6.4810999999999996</v>
      </c>
      <c r="O570" s="4">
        <v>6.0815999999999999</v>
      </c>
      <c r="P570" s="4">
        <v>5.8723999999999998</v>
      </c>
    </row>
    <row r="571" spans="1:16">
      <c r="A571" s="4" t="s">
        <v>2542</v>
      </c>
      <c r="B571" s="4" t="s">
        <v>2543</v>
      </c>
      <c r="C571" s="4" t="s">
        <v>2544</v>
      </c>
      <c r="D571" s="4">
        <v>0.71661135899999995</v>
      </c>
      <c r="E571" s="4">
        <v>5.8701286554000003</v>
      </c>
      <c r="F571" s="4">
        <v>2.3149610099999999E-2</v>
      </c>
      <c r="G571" s="4">
        <v>6.7455999999999996</v>
      </c>
      <c r="H571" s="4">
        <v>6.6664000000000003</v>
      </c>
      <c r="I571" s="4">
        <v>5.87</v>
      </c>
      <c r="J571" s="4">
        <v>6.1074000000000002</v>
      </c>
      <c r="K571" s="4">
        <v>5.7526999999999999</v>
      </c>
      <c r="L571" s="4">
        <v>6.2500999999999998</v>
      </c>
      <c r="M571" s="4">
        <v>5.3023999999999996</v>
      </c>
      <c r="N571" s="4">
        <v>5.6683000000000003</v>
      </c>
      <c r="O571" s="4">
        <v>5.0353000000000003</v>
      </c>
      <c r="P571" s="4">
        <v>5.3029999999999999</v>
      </c>
    </row>
    <row r="572" spans="1:16">
      <c r="A572" s="4" t="s">
        <v>841</v>
      </c>
      <c r="B572" s="4" t="s">
        <v>842</v>
      </c>
      <c r="C572" s="4" t="s">
        <v>843</v>
      </c>
      <c r="D572" s="4">
        <v>-0.72370922179999997</v>
      </c>
      <c r="E572" s="4">
        <v>5.7166996105000001</v>
      </c>
      <c r="F572" s="4">
        <v>2.3180405000000001E-2</v>
      </c>
      <c r="G572" s="4">
        <v>4.9615999999999998</v>
      </c>
      <c r="H572" s="4">
        <v>4.7801999999999998</v>
      </c>
      <c r="I572" s="4">
        <v>5.6125999999999996</v>
      </c>
      <c r="J572" s="4">
        <v>5.6243999999999996</v>
      </c>
      <c r="K572" s="4">
        <v>5.7953000000000001</v>
      </c>
      <c r="L572" s="4">
        <v>6.1672000000000002</v>
      </c>
      <c r="M572" s="4">
        <v>5.5145</v>
      </c>
      <c r="N572" s="4">
        <v>5.6806999999999999</v>
      </c>
      <c r="O572" s="4">
        <v>6.3146000000000004</v>
      </c>
      <c r="P572" s="4">
        <v>6.7157</v>
      </c>
    </row>
    <row r="573" spans="1:16">
      <c r="A573" s="4" t="s">
        <v>1905</v>
      </c>
      <c r="B573" s="4" t="s">
        <v>1906</v>
      </c>
      <c r="C573" s="4" t="s">
        <v>1907</v>
      </c>
      <c r="D573" s="4">
        <v>-0.51053647489999998</v>
      </c>
      <c r="E573" s="4">
        <v>5.9675845724999999</v>
      </c>
      <c r="F573" s="4">
        <v>2.3193943099999999E-2</v>
      </c>
      <c r="G573" s="4">
        <v>5.6409000000000002</v>
      </c>
      <c r="H573" s="4">
        <v>5.6082999999999998</v>
      </c>
      <c r="I573" s="4">
        <v>5.8894000000000002</v>
      </c>
      <c r="J573" s="4">
        <v>5.7187999999999999</v>
      </c>
      <c r="K573" s="4">
        <v>5.7042000000000002</v>
      </c>
      <c r="L573" s="4">
        <v>5.8651</v>
      </c>
      <c r="M573" s="4">
        <v>5.8894000000000002</v>
      </c>
      <c r="N573" s="4">
        <v>6.2998000000000003</v>
      </c>
      <c r="O573" s="4">
        <v>6.4931000000000001</v>
      </c>
      <c r="P573" s="4">
        <v>6.5667999999999997</v>
      </c>
    </row>
    <row r="574" spans="1:16">
      <c r="A574" s="4" t="s">
        <v>3106</v>
      </c>
      <c r="B574" s="4" t="s">
        <v>3107</v>
      </c>
      <c r="C574" s="4" t="s">
        <v>3108</v>
      </c>
      <c r="D574" s="4">
        <v>0.48280257380000002</v>
      </c>
      <c r="E574" s="4">
        <v>6.7353642527000002</v>
      </c>
      <c r="F574" s="4">
        <v>2.32384185E-2</v>
      </c>
      <c r="G574" s="4">
        <v>6.9675000000000002</v>
      </c>
      <c r="H574" s="4">
        <v>7.2131999999999996</v>
      </c>
      <c r="I574" s="4">
        <v>7.0373000000000001</v>
      </c>
      <c r="J574" s="4">
        <v>6.8444000000000003</v>
      </c>
      <c r="K574" s="4">
        <v>6.8212999999999999</v>
      </c>
      <c r="L574" s="4">
        <v>6.6158999999999999</v>
      </c>
      <c r="M574" s="4">
        <v>6.2378</v>
      </c>
      <c r="N574" s="4">
        <v>6.3213999999999997</v>
      </c>
      <c r="O574" s="4">
        <v>6.4329000000000001</v>
      </c>
      <c r="P574" s="4">
        <v>6.8617999999999997</v>
      </c>
    </row>
    <row r="575" spans="1:16">
      <c r="A575" s="4" t="s">
        <v>3109</v>
      </c>
      <c r="B575" s="4" t="s">
        <v>3110</v>
      </c>
      <c r="C575" s="4" t="s">
        <v>3111</v>
      </c>
      <c r="D575" s="4">
        <v>0.45358397420000002</v>
      </c>
      <c r="E575" s="4">
        <v>5.7565541329999999</v>
      </c>
      <c r="F575" s="4">
        <v>2.3358583700000001E-2</v>
      </c>
      <c r="G575" s="4">
        <v>6.0719000000000003</v>
      </c>
      <c r="H575" s="4">
        <v>6.0909000000000004</v>
      </c>
      <c r="I575" s="4">
        <v>6.1078000000000001</v>
      </c>
      <c r="J575" s="4">
        <v>5.6914999999999996</v>
      </c>
      <c r="K575" s="4">
        <v>5.9545000000000003</v>
      </c>
      <c r="L575" s="4">
        <v>5.4591000000000003</v>
      </c>
      <c r="M575" s="4">
        <v>5.5848000000000004</v>
      </c>
      <c r="N575" s="4">
        <v>5.359</v>
      </c>
      <c r="O575" s="4">
        <v>5.4745999999999997</v>
      </c>
      <c r="P575" s="4">
        <v>5.7713999999999999</v>
      </c>
    </row>
    <row r="576" spans="1:16">
      <c r="A576" s="4" t="s">
        <v>1057</v>
      </c>
      <c r="B576" s="4" t="s">
        <v>1058</v>
      </c>
      <c r="C576" s="4" t="s">
        <v>1059</v>
      </c>
      <c r="D576" s="4">
        <v>-0.66626354430000001</v>
      </c>
      <c r="E576" s="4">
        <v>7.4560725854000003</v>
      </c>
      <c r="F576" s="4">
        <v>2.3444899599999999E-2</v>
      </c>
      <c r="G576" s="4">
        <v>6.8771000000000004</v>
      </c>
      <c r="H576" s="4">
        <v>6.5053999999999998</v>
      </c>
      <c r="I576" s="4">
        <v>6.9375</v>
      </c>
      <c r="J576" s="4">
        <v>7.5185000000000004</v>
      </c>
      <c r="K576" s="4">
        <v>7.7762000000000002</v>
      </c>
      <c r="L576" s="4">
        <v>8.2058999999999997</v>
      </c>
      <c r="M576" s="4">
        <v>7.4943</v>
      </c>
      <c r="N576" s="4">
        <v>7.7325999999999997</v>
      </c>
      <c r="O576" s="4">
        <v>7.5831</v>
      </c>
      <c r="P576" s="4">
        <v>7.9301000000000004</v>
      </c>
    </row>
    <row r="577" spans="1:16">
      <c r="A577" s="4" t="s">
        <v>1779</v>
      </c>
      <c r="B577" s="4" t="s">
        <v>1780</v>
      </c>
      <c r="C577" s="4" t="s">
        <v>1781</v>
      </c>
      <c r="D577" s="4">
        <v>-0.53543380230000004</v>
      </c>
      <c r="E577" s="4">
        <v>5.1502451317000002</v>
      </c>
      <c r="F577" s="4">
        <v>2.3452773999999999E-2</v>
      </c>
      <c r="G577" s="4">
        <v>4.7911999999999999</v>
      </c>
      <c r="H577" s="4">
        <v>4.8361999999999998</v>
      </c>
      <c r="I577" s="4">
        <v>4.7154999999999996</v>
      </c>
      <c r="J577" s="4">
        <v>5.3182999999999998</v>
      </c>
      <c r="K577" s="4">
        <v>4.7514000000000003</v>
      </c>
      <c r="L577" s="4">
        <v>5.7042999999999999</v>
      </c>
      <c r="M577" s="4">
        <v>5.1364999999999998</v>
      </c>
      <c r="N577" s="4">
        <v>5.1902999999999997</v>
      </c>
      <c r="O577" s="4">
        <v>5.7878999999999996</v>
      </c>
      <c r="P577" s="4">
        <v>5.2709000000000001</v>
      </c>
    </row>
    <row r="578" spans="1:16">
      <c r="A578" s="4" t="s">
        <v>661</v>
      </c>
      <c r="B578" s="4" t="s">
        <v>662</v>
      </c>
      <c r="C578" s="4" t="s">
        <v>663</v>
      </c>
      <c r="D578" s="4">
        <v>-0.7720194266</v>
      </c>
      <c r="E578" s="4">
        <v>7.9151403399999998</v>
      </c>
      <c r="F578" s="4">
        <v>2.3484159099999999E-2</v>
      </c>
      <c r="G578" s="4">
        <v>7.5972</v>
      </c>
      <c r="H578" s="4">
        <v>8.6248000000000005</v>
      </c>
      <c r="I578" s="4">
        <v>6.8422000000000001</v>
      </c>
      <c r="J578" s="4">
        <v>7.0721999999999996</v>
      </c>
      <c r="K578" s="4">
        <v>7.5091999999999999</v>
      </c>
      <c r="L578" s="4">
        <v>8.7018000000000004</v>
      </c>
      <c r="M578" s="4">
        <v>8.1852999999999998</v>
      </c>
      <c r="N578" s="4">
        <v>8.3179999999999996</v>
      </c>
      <c r="O578" s="4">
        <v>8.0379000000000005</v>
      </c>
      <c r="P578" s="4">
        <v>8.2627000000000006</v>
      </c>
    </row>
    <row r="579" spans="1:16">
      <c r="A579" s="4" t="s">
        <v>3112</v>
      </c>
      <c r="B579" s="4" t="s">
        <v>3113</v>
      </c>
      <c r="C579" s="4" t="s">
        <v>3114</v>
      </c>
      <c r="D579" s="4">
        <v>0.49226964919999999</v>
      </c>
      <c r="E579" s="4">
        <v>5.1925965903</v>
      </c>
      <c r="F579" s="4">
        <v>2.3495859599999998E-2</v>
      </c>
      <c r="G579" s="4">
        <v>5.2055999999999996</v>
      </c>
      <c r="H579" s="4">
        <v>5.8093000000000004</v>
      </c>
      <c r="I579" s="4">
        <v>5.5793999999999997</v>
      </c>
      <c r="J579" s="4">
        <v>5.2153999999999998</v>
      </c>
      <c r="K579" s="4">
        <v>5.3837999999999999</v>
      </c>
      <c r="L579" s="4">
        <v>5.0561999999999996</v>
      </c>
      <c r="M579" s="4">
        <v>4.7904</v>
      </c>
      <c r="N579" s="4">
        <v>5.2187999999999999</v>
      </c>
      <c r="O579" s="4">
        <v>4.8167</v>
      </c>
      <c r="P579" s="4">
        <v>4.8502000000000001</v>
      </c>
    </row>
    <row r="580" spans="1:16">
      <c r="A580" s="4" t="s">
        <v>327</v>
      </c>
      <c r="B580" s="4" t="s">
        <v>328</v>
      </c>
      <c r="C580" s="4" t="s">
        <v>329</v>
      </c>
      <c r="D580" s="4">
        <v>-0.95196886410000003</v>
      </c>
      <c r="E580" s="4">
        <v>4.8941175144000004</v>
      </c>
      <c r="F580" s="4">
        <v>2.3530538E-2</v>
      </c>
      <c r="G580" s="4">
        <v>4.9817999999999998</v>
      </c>
      <c r="H580" s="4">
        <v>4.3136000000000001</v>
      </c>
      <c r="I580" s="4">
        <v>4.3554000000000004</v>
      </c>
      <c r="J580" s="4">
        <v>4.3181000000000003</v>
      </c>
      <c r="K580" s="4">
        <v>4.1218000000000004</v>
      </c>
      <c r="L580" s="4">
        <v>5.8215000000000003</v>
      </c>
      <c r="M580" s="4">
        <v>4.5933999999999999</v>
      </c>
      <c r="N580" s="4">
        <v>6.7175000000000002</v>
      </c>
      <c r="O580" s="4">
        <v>4.6619999999999999</v>
      </c>
      <c r="P580" s="4">
        <v>5.0561999999999996</v>
      </c>
    </row>
    <row r="581" spans="1:16">
      <c r="A581" s="4" t="s">
        <v>646</v>
      </c>
      <c r="B581" s="4" t="s">
        <v>647</v>
      </c>
      <c r="C581" s="4" t="s">
        <v>648</v>
      </c>
      <c r="D581" s="4">
        <v>-0.77779090129999995</v>
      </c>
      <c r="E581" s="4">
        <v>7.0649050442999997</v>
      </c>
      <c r="F581" s="4">
        <v>2.3530862600000001E-2</v>
      </c>
      <c r="G581" s="4">
        <v>6.2381000000000002</v>
      </c>
      <c r="H581" s="4">
        <v>6.6871</v>
      </c>
      <c r="I581" s="4">
        <v>6.6715999999999998</v>
      </c>
      <c r="J581" s="4">
        <v>6.6448999999999998</v>
      </c>
      <c r="K581" s="4">
        <v>7.1383999999999999</v>
      </c>
      <c r="L581" s="4">
        <v>7.7435999999999998</v>
      </c>
      <c r="M581" s="4">
        <v>7.0762999999999998</v>
      </c>
      <c r="N581" s="4">
        <v>6.5132000000000003</v>
      </c>
      <c r="O581" s="4">
        <v>8.2236999999999991</v>
      </c>
      <c r="P581" s="4">
        <v>7.7121000000000004</v>
      </c>
    </row>
    <row r="582" spans="1:16">
      <c r="A582" s="4" t="s">
        <v>2034</v>
      </c>
      <c r="B582" s="4" t="s">
        <v>2035</v>
      </c>
      <c r="C582" s="4" t="s">
        <v>2036</v>
      </c>
      <c r="D582" s="4">
        <v>0.51169871649999998</v>
      </c>
      <c r="E582" s="4">
        <v>7.5932758203999997</v>
      </c>
      <c r="F582" s="4">
        <v>2.3610871499999998E-2</v>
      </c>
      <c r="G582" s="4">
        <v>8.1136999999999997</v>
      </c>
      <c r="H582" s="4">
        <v>8.2102000000000004</v>
      </c>
      <c r="I582" s="4">
        <v>7.508</v>
      </c>
      <c r="J582" s="4">
        <v>7.5792000000000002</v>
      </c>
      <c r="K582" s="4">
        <v>7.8345000000000002</v>
      </c>
      <c r="L582" s="4">
        <v>7.0597000000000003</v>
      </c>
      <c r="M582" s="4">
        <v>7.3522999999999996</v>
      </c>
      <c r="N582" s="4">
        <v>7.4744999999999999</v>
      </c>
      <c r="O582" s="4">
        <v>7.3498999999999999</v>
      </c>
      <c r="P582" s="4">
        <v>7.4508000000000001</v>
      </c>
    </row>
    <row r="583" spans="1:16">
      <c r="A583" s="4" t="s">
        <v>1866</v>
      </c>
      <c r="B583" s="4" t="s">
        <v>1867</v>
      </c>
      <c r="C583" s="4" t="s">
        <v>1868</v>
      </c>
      <c r="D583" s="4">
        <v>-0.51705307300000003</v>
      </c>
      <c r="E583" s="4">
        <v>6.5871116249000004</v>
      </c>
      <c r="F583" s="4">
        <v>2.36115519E-2</v>
      </c>
      <c r="G583" s="4">
        <v>5.9589999999999996</v>
      </c>
      <c r="H583" s="4">
        <v>6.3113999999999999</v>
      </c>
      <c r="I583" s="4">
        <v>6.5682999999999998</v>
      </c>
      <c r="J583" s="4">
        <v>6.5289999999999999</v>
      </c>
      <c r="K583" s="4">
        <v>6.2751999999999999</v>
      </c>
      <c r="L583" s="4">
        <v>6.6729000000000003</v>
      </c>
      <c r="M583" s="4">
        <v>6.5552999999999999</v>
      </c>
      <c r="N583" s="4">
        <v>6.9428999999999998</v>
      </c>
      <c r="O583" s="4">
        <v>6.8068999999999997</v>
      </c>
      <c r="P583" s="4">
        <v>7.2502000000000004</v>
      </c>
    </row>
    <row r="584" spans="1:16">
      <c r="A584" s="4" t="s">
        <v>2214</v>
      </c>
      <c r="B584" s="4" t="s">
        <v>2215</v>
      </c>
      <c r="C584" s="4" t="s">
        <v>2216</v>
      </c>
      <c r="D584" s="4">
        <v>0.5517776995</v>
      </c>
      <c r="E584" s="4">
        <v>5.0207534709999999</v>
      </c>
      <c r="F584" s="4">
        <v>2.36404988E-2</v>
      </c>
      <c r="G584" s="4">
        <v>5.4661999999999997</v>
      </c>
      <c r="H584" s="4">
        <v>5.6870000000000003</v>
      </c>
      <c r="I584" s="4">
        <v>4.9835000000000003</v>
      </c>
      <c r="J584" s="4">
        <v>5.1787000000000001</v>
      </c>
      <c r="K584" s="4">
        <v>5.1677</v>
      </c>
      <c r="L584" s="4">
        <v>4.6666999999999996</v>
      </c>
      <c r="M584" s="4">
        <v>5.0997000000000003</v>
      </c>
      <c r="N584" s="4">
        <v>4.9100999999999999</v>
      </c>
      <c r="O584" s="4">
        <v>4.7904</v>
      </c>
      <c r="P584" s="4">
        <v>4.2573999999999996</v>
      </c>
    </row>
    <row r="585" spans="1:16">
      <c r="A585" s="4" t="s">
        <v>1872</v>
      </c>
      <c r="B585" s="4" t="s">
        <v>1873</v>
      </c>
      <c r="C585" s="4" t="s">
        <v>1874</v>
      </c>
      <c r="D585" s="4">
        <v>-0.51564601610000005</v>
      </c>
      <c r="E585" s="4">
        <v>5.4661404601000001</v>
      </c>
      <c r="F585" s="4">
        <v>2.3660873700000001E-2</v>
      </c>
      <c r="G585" s="4">
        <v>5.1412000000000004</v>
      </c>
      <c r="H585" s="4">
        <v>4.819</v>
      </c>
      <c r="I585" s="4">
        <v>5.2885999999999997</v>
      </c>
      <c r="J585" s="4">
        <v>5.4638</v>
      </c>
      <c r="K585" s="4">
        <v>5.3289</v>
      </c>
      <c r="L585" s="4">
        <v>5.7507999999999999</v>
      </c>
      <c r="M585" s="4">
        <v>5.7198000000000002</v>
      </c>
      <c r="N585" s="4">
        <v>5.9142000000000001</v>
      </c>
      <c r="O585" s="4">
        <v>5.2872000000000003</v>
      </c>
      <c r="P585" s="4">
        <v>5.9477000000000002</v>
      </c>
    </row>
    <row r="586" spans="1:16">
      <c r="A586" s="4" t="s">
        <v>889</v>
      </c>
      <c r="B586" s="4" t="s">
        <v>890</v>
      </c>
      <c r="C586" s="4" t="s">
        <v>891</v>
      </c>
      <c r="D586" s="4">
        <v>-0.70974210189999998</v>
      </c>
      <c r="E586" s="4">
        <v>6.9294243197999998</v>
      </c>
      <c r="F586" s="4">
        <v>2.3754212399999999E-2</v>
      </c>
      <c r="G586" s="4">
        <v>6.7405999999999997</v>
      </c>
      <c r="H586" s="4">
        <v>6.1467000000000001</v>
      </c>
      <c r="I586" s="4">
        <v>6.4313000000000002</v>
      </c>
      <c r="J586" s="4">
        <v>6.7008999999999999</v>
      </c>
      <c r="K586" s="4">
        <v>6.8532000000000002</v>
      </c>
      <c r="L586" s="4">
        <v>7.1104000000000003</v>
      </c>
      <c r="M586" s="4">
        <v>6.9572000000000003</v>
      </c>
      <c r="N586" s="4">
        <v>6.7030000000000003</v>
      </c>
      <c r="O586" s="4">
        <v>7.4344999999999999</v>
      </c>
      <c r="P586" s="4">
        <v>8.2164000000000001</v>
      </c>
    </row>
    <row r="587" spans="1:16">
      <c r="A587" s="4" t="s">
        <v>2776</v>
      </c>
      <c r="B587" s="4" t="s">
        <v>2777</v>
      </c>
      <c r="C587" s="4" t="s">
        <v>2778</v>
      </c>
      <c r="D587" s="4">
        <v>1.2321698553</v>
      </c>
      <c r="E587" s="4">
        <v>6.3910285659000001</v>
      </c>
      <c r="F587" s="4">
        <v>2.3836134799999999E-2</v>
      </c>
      <c r="G587" s="4">
        <v>7.4819000000000004</v>
      </c>
      <c r="H587" s="4">
        <v>7.5172999999999996</v>
      </c>
      <c r="I587" s="4">
        <v>6.0861999999999998</v>
      </c>
      <c r="J587" s="4">
        <v>6.1825000000000001</v>
      </c>
      <c r="K587" s="4">
        <v>7.7676999999999996</v>
      </c>
      <c r="L587" s="4">
        <v>7.2012</v>
      </c>
      <c r="M587" s="4">
        <v>5.0922000000000001</v>
      </c>
      <c r="N587" s="4">
        <v>4.9130000000000003</v>
      </c>
      <c r="O587" s="4">
        <v>6.4847000000000001</v>
      </c>
      <c r="P587" s="4">
        <v>5.1835000000000004</v>
      </c>
    </row>
    <row r="588" spans="1:16">
      <c r="A588" s="4" t="s">
        <v>2350</v>
      </c>
      <c r="B588" s="4" t="s">
        <v>2351</v>
      </c>
      <c r="C588" s="4" t="s">
        <v>2352</v>
      </c>
      <c r="D588" s="4">
        <v>0.60297104339999996</v>
      </c>
      <c r="E588" s="4">
        <v>6.1178159767000002</v>
      </c>
      <c r="F588" s="4">
        <v>2.3885370499999999E-2</v>
      </c>
      <c r="G588" s="4">
        <v>6.2713000000000001</v>
      </c>
      <c r="H588" s="4">
        <v>6.4880000000000004</v>
      </c>
      <c r="I588" s="4">
        <v>6.1456</v>
      </c>
      <c r="J588" s="4">
        <v>6.3106999999999998</v>
      </c>
      <c r="K588" s="4">
        <v>6.8808999999999996</v>
      </c>
      <c r="L588" s="4">
        <v>6.4443999999999999</v>
      </c>
      <c r="M588" s="4">
        <v>5.3684000000000003</v>
      </c>
      <c r="N588" s="4">
        <v>5.5682</v>
      </c>
      <c r="O588" s="4">
        <v>5.7477</v>
      </c>
      <c r="P588" s="4">
        <v>5.9528999999999996</v>
      </c>
    </row>
    <row r="589" spans="1:16">
      <c r="A589" s="4" t="s">
        <v>138</v>
      </c>
      <c r="B589" s="4" t="s">
        <v>139</v>
      </c>
      <c r="C589" s="4" t="s">
        <v>140</v>
      </c>
      <c r="D589" s="4">
        <v>-1.325986669</v>
      </c>
      <c r="E589" s="4">
        <v>9.9001325718000004</v>
      </c>
      <c r="F589" s="4">
        <v>2.3889996899999998E-2</v>
      </c>
      <c r="G589" s="4">
        <v>8.3828999999999994</v>
      </c>
      <c r="H589" s="4">
        <v>9.5831999999999997</v>
      </c>
      <c r="I589" s="4">
        <v>9.5642999999999994</v>
      </c>
      <c r="J589" s="4">
        <v>9.6777999999999995</v>
      </c>
      <c r="K589" s="4">
        <v>8.9773999999999994</v>
      </c>
      <c r="L589" s="4">
        <v>8.4128000000000007</v>
      </c>
      <c r="M589" s="4">
        <v>11.3651</v>
      </c>
      <c r="N589" s="4">
        <v>11.5244</v>
      </c>
      <c r="O589" s="4">
        <v>10.3124</v>
      </c>
      <c r="P589" s="4">
        <v>11.200900000000001</v>
      </c>
    </row>
    <row r="590" spans="1:16">
      <c r="A590" s="4" t="s">
        <v>1705</v>
      </c>
      <c r="B590" s="4" t="s">
        <v>1706</v>
      </c>
      <c r="C590" s="4" t="s">
        <v>1706</v>
      </c>
      <c r="D590" s="4">
        <v>-0.55010566890000001</v>
      </c>
      <c r="E590" s="4">
        <v>5.8863914161000004</v>
      </c>
      <c r="F590" s="4">
        <v>2.3931132800000001E-2</v>
      </c>
      <c r="G590" s="4">
        <v>5.6</v>
      </c>
      <c r="H590" s="4">
        <v>5.5818000000000003</v>
      </c>
      <c r="I590" s="4">
        <v>5.6182999999999996</v>
      </c>
      <c r="J590" s="4">
        <v>5.6557000000000004</v>
      </c>
      <c r="K590" s="4">
        <v>5.6009000000000002</v>
      </c>
      <c r="L590" s="4">
        <v>6.2146999999999997</v>
      </c>
      <c r="M590" s="4">
        <v>5.4935</v>
      </c>
      <c r="N590" s="4">
        <v>6.657</v>
      </c>
      <c r="O590" s="4">
        <v>6.2563000000000004</v>
      </c>
      <c r="P590" s="4">
        <v>6.1856</v>
      </c>
    </row>
    <row r="591" spans="1:16">
      <c r="A591" s="4" t="s">
        <v>2896</v>
      </c>
      <c r="B591" s="4" t="s">
        <v>2897</v>
      </c>
      <c r="C591" s="4" t="s">
        <v>2898</v>
      </c>
      <c r="D591" s="4">
        <v>2.2159415376</v>
      </c>
      <c r="E591" s="4">
        <v>5.5801900039000003</v>
      </c>
      <c r="F591" s="4">
        <v>2.3931909599999999E-2</v>
      </c>
      <c r="G591" s="4">
        <v>5.008</v>
      </c>
      <c r="H591" s="4">
        <v>7.1284000000000001</v>
      </c>
      <c r="I591" s="4">
        <v>7.7386999999999997</v>
      </c>
      <c r="J591" s="4">
        <v>8.2571999999999992</v>
      </c>
      <c r="K591" s="4">
        <v>5.3085000000000004</v>
      </c>
      <c r="L591" s="4">
        <v>3.2178</v>
      </c>
      <c r="M591" s="4">
        <v>3.1431</v>
      </c>
      <c r="N591" s="4">
        <v>5.2976000000000001</v>
      </c>
      <c r="O591" s="4">
        <v>7.5164999999999997</v>
      </c>
      <c r="P591" s="4">
        <v>3.1861000000000002</v>
      </c>
    </row>
    <row r="592" spans="1:16">
      <c r="A592" s="4" t="s">
        <v>1027</v>
      </c>
      <c r="B592" s="4" t="s">
        <v>1028</v>
      </c>
      <c r="C592" s="4" t="s">
        <v>1029</v>
      </c>
      <c r="D592" s="4">
        <v>-0.67521450949999995</v>
      </c>
      <c r="E592" s="4">
        <v>9.9592609693000007</v>
      </c>
      <c r="F592" s="4">
        <v>2.40100314E-2</v>
      </c>
      <c r="G592" s="4">
        <v>9.7651000000000003</v>
      </c>
      <c r="H592" s="4">
        <v>8.6292000000000009</v>
      </c>
      <c r="I592" s="4">
        <v>10.0471</v>
      </c>
      <c r="J592" s="4">
        <v>9.9614999999999991</v>
      </c>
      <c r="K592" s="4">
        <v>9.7053999999999991</v>
      </c>
      <c r="L592" s="4">
        <v>10.1121</v>
      </c>
      <c r="M592" s="4">
        <v>10.580500000000001</v>
      </c>
      <c r="N592" s="4">
        <v>10.2799</v>
      </c>
      <c r="O592" s="4">
        <v>10.116199999999999</v>
      </c>
      <c r="P592" s="4">
        <v>10.3956</v>
      </c>
    </row>
    <row r="593" spans="1:16">
      <c r="A593" s="4" t="s">
        <v>2701</v>
      </c>
      <c r="B593" s="4" t="s">
        <v>2702</v>
      </c>
      <c r="C593" s="4" t="s">
        <v>2703</v>
      </c>
      <c r="D593" s="4">
        <v>0.96914179879999995</v>
      </c>
      <c r="E593" s="4">
        <v>6.9441610881000004</v>
      </c>
      <c r="F593" s="4">
        <v>2.40129522E-2</v>
      </c>
      <c r="G593" s="4">
        <v>7.1395</v>
      </c>
      <c r="H593" s="4">
        <v>7.4930000000000003</v>
      </c>
      <c r="I593" s="4">
        <v>7.7506000000000004</v>
      </c>
      <c r="J593" s="4">
        <v>6.8304</v>
      </c>
      <c r="K593" s="4">
        <v>7.9302000000000001</v>
      </c>
      <c r="L593" s="4">
        <v>7.1943000000000001</v>
      </c>
      <c r="M593" s="4">
        <v>5.6867000000000001</v>
      </c>
      <c r="N593" s="4">
        <v>5.3494000000000002</v>
      </c>
      <c r="O593" s="4">
        <v>6.9267000000000003</v>
      </c>
      <c r="P593" s="4">
        <v>7.1409000000000002</v>
      </c>
    </row>
    <row r="594" spans="1:16">
      <c r="A594" s="4" t="s">
        <v>2890</v>
      </c>
      <c r="B594" s="4" t="s">
        <v>2891</v>
      </c>
      <c r="C594" s="4" t="s">
        <v>2892</v>
      </c>
      <c r="D594" s="4">
        <v>1.9599308520000001</v>
      </c>
      <c r="E594" s="4">
        <v>5.1624578365999998</v>
      </c>
      <c r="F594" s="4">
        <v>2.4048957499999999E-2</v>
      </c>
      <c r="G594" s="4">
        <v>5.3852000000000002</v>
      </c>
      <c r="H594" s="4">
        <v>6.2592999999999996</v>
      </c>
      <c r="I594" s="4">
        <v>7.1082999999999998</v>
      </c>
      <c r="J594" s="4">
        <v>6.9564000000000004</v>
      </c>
      <c r="K594" s="4">
        <v>5.0029000000000003</v>
      </c>
      <c r="L594" s="4">
        <v>2.5272000000000001</v>
      </c>
      <c r="M594" s="4">
        <v>5.4066000000000001</v>
      </c>
      <c r="N594" s="4">
        <v>3.6831999999999998</v>
      </c>
      <c r="O594" s="4">
        <v>6.8605999999999998</v>
      </c>
      <c r="P594" s="4">
        <v>2.4348999999999998</v>
      </c>
    </row>
    <row r="595" spans="1:16">
      <c r="A595" s="4" t="s">
        <v>2458</v>
      </c>
      <c r="B595" s="4" t="s">
        <v>2459</v>
      </c>
      <c r="C595" s="4" t="s">
        <v>2460</v>
      </c>
      <c r="D595" s="4">
        <v>0.64924632339999999</v>
      </c>
      <c r="E595" s="4">
        <v>4.6092152133999997</v>
      </c>
      <c r="F595" s="4">
        <v>2.4057201399999999E-2</v>
      </c>
      <c r="G595" s="4">
        <v>5.2267999999999999</v>
      </c>
      <c r="H595" s="4">
        <v>5.5961999999999996</v>
      </c>
      <c r="I595" s="4">
        <v>4.6707999999999998</v>
      </c>
      <c r="J595" s="4">
        <v>4.6920999999999999</v>
      </c>
      <c r="K595" s="4">
        <v>4.4832999999999998</v>
      </c>
      <c r="L595" s="4">
        <v>4.0570000000000004</v>
      </c>
      <c r="M595" s="4">
        <v>4.3394000000000004</v>
      </c>
      <c r="N595" s="4">
        <v>4.8150000000000004</v>
      </c>
      <c r="O595" s="4">
        <v>4.2525000000000004</v>
      </c>
      <c r="P595" s="4">
        <v>3.9590999999999998</v>
      </c>
    </row>
    <row r="596" spans="1:16">
      <c r="A596" s="4" t="s">
        <v>1201</v>
      </c>
      <c r="B596" s="4" t="s">
        <v>1202</v>
      </c>
      <c r="C596" s="4" t="s">
        <v>1203</v>
      </c>
      <c r="D596" s="4">
        <v>-0.63843082289999997</v>
      </c>
      <c r="E596" s="4">
        <v>5.9000120009000003</v>
      </c>
      <c r="F596" s="4">
        <v>2.4107824699999999E-2</v>
      </c>
      <c r="G596" s="4">
        <v>5.4386000000000001</v>
      </c>
      <c r="H596" s="4">
        <v>5.6971999999999996</v>
      </c>
      <c r="I596" s="4">
        <v>5.2868000000000004</v>
      </c>
      <c r="J596" s="4">
        <v>5.1692999999999998</v>
      </c>
      <c r="K596" s="4">
        <v>6.3120000000000003</v>
      </c>
      <c r="L596" s="4">
        <v>6.4230999999999998</v>
      </c>
      <c r="M596" s="4">
        <v>5.8940000000000001</v>
      </c>
      <c r="N596" s="4">
        <v>6.2927</v>
      </c>
      <c r="O596" s="4">
        <v>5.8875000000000002</v>
      </c>
      <c r="P596" s="4">
        <v>6.5987999999999998</v>
      </c>
    </row>
    <row r="597" spans="1:16">
      <c r="A597" s="4" t="s">
        <v>1195</v>
      </c>
      <c r="B597" s="4" t="s">
        <v>1196</v>
      </c>
      <c r="C597" s="4" t="s">
        <v>1197</v>
      </c>
      <c r="D597" s="4">
        <v>-0.6400252689</v>
      </c>
      <c r="E597" s="4">
        <v>8.2281346082999995</v>
      </c>
      <c r="F597" s="4">
        <v>2.42580591E-2</v>
      </c>
      <c r="G597" s="4">
        <v>8.4170999999999996</v>
      </c>
      <c r="H597" s="4">
        <v>7.5373999999999999</v>
      </c>
      <c r="I597" s="4">
        <v>7.3813000000000004</v>
      </c>
      <c r="J597" s="4">
        <v>8.0200999999999993</v>
      </c>
      <c r="K597" s="4">
        <v>8.1846999999999994</v>
      </c>
      <c r="L597" s="4">
        <v>8.3450000000000006</v>
      </c>
      <c r="M597" s="4">
        <v>8.3986000000000001</v>
      </c>
      <c r="N597" s="4">
        <v>8.7593999999999994</v>
      </c>
      <c r="O597" s="4">
        <v>9.0460999999999991</v>
      </c>
      <c r="P597" s="4">
        <v>8.1915999999999993</v>
      </c>
    </row>
    <row r="598" spans="1:16">
      <c r="A598" s="4" t="s">
        <v>1938</v>
      </c>
      <c r="B598" s="4" t="s">
        <v>1939</v>
      </c>
      <c r="C598" s="4" t="s">
        <v>1940</v>
      </c>
      <c r="D598" s="4">
        <v>-0.50480082869999998</v>
      </c>
      <c r="E598" s="4">
        <v>7.3135548384</v>
      </c>
      <c r="F598" s="4">
        <v>2.4263078800000001E-2</v>
      </c>
      <c r="G598" s="4">
        <v>6.9702999999999999</v>
      </c>
      <c r="H598" s="4">
        <v>6.5762</v>
      </c>
      <c r="I598" s="4">
        <v>7.4081000000000001</v>
      </c>
      <c r="J598" s="4">
        <v>7.0149999999999997</v>
      </c>
      <c r="K598" s="4">
        <v>7.3361000000000001</v>
      </c>
      <c r="L598" s="4">
        <v>7.5606999999999998</v>
      </c>
      <c r="M598" s="4">
        <v>7.5018000000000002</v>
      </c>
      <c r="N598" s="4">
        <v>7.4447999999999999</v>
      </c>
      <c r="O598" s="4">
        <v>7.6492000000000004</v>
      </c>
      <c r="P598" s="4">
        <v>7.6734</v>
      </c>
    </row>
    <row r="599" spans="1:16">
      <c r="A599" s="4" t="s">
        <v>1800</v>
      </c>
      <c r="B599" s="4" t="s">
        <v>1801</v>
      </c>
      <c r="C599" s="4" t="s">
        <v>1802</v>
      </c>
      <c r="D599" s="4">
        <v>-0.53221602899999998</v>
      </c>
      <c r="E599" s="4">
        <v>6.1506195503000001</v>
      </c>
      <c r="F599" s="4">
        <v>2.4325377400000001E-2</v>
      </c>
      <c r="G599" s="4">
        <v>5.5707000000000004</v>
      </c>
      <c r="H599" s="4">
        <v>6.1805000000000003</v>
      </c>
      <c r="I599" s="4">
        <v>5.5955000000000004</v>
      </c>
      <c r="J599" s="4">
        <v>6.0800999999999998</v>
      </c>
      <c r="K599" s="4">
        <v>5.9958</v>
      </c>
      <c r="L599" s="4">
        <v>6.3422000000000001</v>
      </c>
      <c r="M599" s="4">
        <v>6.7469999999999999</v>
      </c>
      <c r="N599" s="4">
        <v>6.6406000000000001</v>
      </c>
      <c r="O599" s="4">
        <v>6.2801999999999998</v>
      </c>
      <c r="P599" s="4">
        <v>6.0735999999999999</v>
      </c>
    </row>
    <row r="600" spans="1:16">
      <c r="A600" s="4" t="s">
        <v>2563</v>
      </c>
      <c r="B600" s="4" t="s">
        <v>2564</v>
      </c>
      <c r="C600" s="4" t="s">
        <v>2565</v>
      </c>
      <c r="D600" s="4">
        <v>0.73583344399999995</v>
      </c>
      <c r="E600" s="4">
        <v>7.0940597691000002</v>
      </c>
      <c r="F600" s="4">
        <v>2.4381530700000001E-2</v>
      </c>
      <c r="G600" s="4">
        <v>7.5106999999999999</v>
      </c>
      <c r="H600" s="4">
        <v>7.5928000000000004</v>
      </c>
      <c r="I600" s="4">
        <v>8.3994</v>
      </c>
      <c r="J600" s="4">
        <v>6.9549000000000003</v>
      </c>
      <c r="K600" s="4">
        <v>6.8521000000000001</v>
      </c>
      <c r="L600" s="4">
        <v>6.7417999999999996</v>
      </c>
      <c r="M600" s="4">
        <v>6.9695</v>
      </c>
      <c r="N600" s="4">
        <v>6.5347999999999997</v>
      </c>
      <c r="O600" s="4">
        <v>7.0664999999999996</v>
      </c>
      <c r="P600" s="4">
        <v>6.3181000000000003</v>
      </c>
    </row>
    <row r="601" spans="1:16">
      <c r="A601" s="4" t="s">
        <v>2716</v>
      </c>
      <c r="B601" s="4" t="s">
        <v>2717</v>
      </c>
      <c r="C601" s="4" t="s">
        <v>2718</v>
      </c>
      <c r="D601" s="4">
        <v>0.97998882040000002</v>
      </c>
      <c r="E601" s="4">
        <v>5.4480452989000003</v>
      </c>
      <c r="F601" s="4">
        <v>2.4420351399999998E-2</v>
      </c>
      <c r="G601" s="4">
        <v>5.7122000000000002</v>
      </c>
      <c r="H601" s="4">
        <v>5.5818000000000003</v>
      </c>
      <c r="I601" s="4">
        <v>5.9873000000000003</v>
      </c>
      <c r="J601" s="4">
        <v>5.7758000000000003</v>
      </c>
      <c r="K601" s="4">
        <v>6.633</v>
      </c>
      <c r="L601" s="4">
        <v>5.9676</v>
      </c>
      <c r="M601" s="4">
        <v>5.2138</v>
      </c>
      <c r="N601" s="4">
        <v>4.1130000000000004</v>
      </c>
      <c r="O601" s="4">
        <v>3.9070999999999998</v>
      </c>
      <c r="P601" s="4">
        <v>5.5887000000000002</v>
      </c>
    </row>
    <row r="602" spans="1:16">
      <c r="A602" s="4" t="s">
        <v>1567</v>
      </c>
      <c r="B602" s="4" t="s">
        <v>1568</v>
      </c>
      <c r="C602" s="4" t="s">
        <v>1569</v>
      </c>
      <c r="D602" s="4">
        <v>-0.57376067980000001</v>
      </c>
      <c r="E602" s="4">
        <v>6.7320797564000001</v>
      </c>
      <c r="F602" s="4">
        <v>2.4512850199999998E-2</v>
      </c>
      <c r="G602" s="4">
        <v>6.1704999999999997</v>
      </c>
      <c r="H602" s="4">
        <v>6.3914999999999997</v>
      </c>
      <c r="I602" s="4">
        <v>6.5185000000000004</v>
      </c>
      <c r="J602" s="4">
        <v>6.4954000000000001</v>
      </c>
      <c r="K602" s="4">
        <v>6.6501999999999999</v>
      </c>
      <c r="L602" s="4">
        <v>7.3213999999999997</v>
      </c>
      <c r="M602" s="4">
        <v>6.3963000000000001</v>
      </c>
      <c r="N602" s="4">
        <v>6.9409000000000001</v>
      </c>
      <c r="O602" s="4">
        <v>6.9337</v>
      </c>
      <c r="P602" s="4">
        <v>7.5026000000000002</v>
      </c>
    </row>
    <row r="603" spans="1:16">
      <c r="A603" s="4" t="s">
        <v>1111</v>
      </c>
      <c r="B603" s="4" t="s">
        <v>1112</v>
      </c>
      <c r="C603" s="4" t="s">
        <v>1113</v>
      </c>
      <c r="D603" s="4">
        <v>-0.65479080810000001</v>
      </c>
      <c r="E603" s="4">
        <v>8.4632296259000004</v>
      </c>
      <c r="F603" s="4">
        <v>2.4570389000000002E-2</v>
      </c>
      <c r="G603" s="4">
        <v>7.6485000000000003</v>
      </c>
      <c r="H603" s="4">
        <v>7.8856999999999999</v>
      </c>
      <c r="I603" s="4">
        <v>8.3076000000000008</v>
      </c>
      <c r="J603" s="4">
        <v>8.1013999999999999</v>
      </c>
      <c r="K603" s="4">
        <v>8.7361000000000004</v>
      </c>
      <c r="L603" s="4">
        <v>9.375</v>
      </c>
      <c r="M603" s="4">
        <v>8.3449000000000009</v>
      </c>
      <c r="N603" s="4">
        <v>8.5147999999999993</v>
      </c>
      <c r="O603" s="4">
        <v>8.7254000000000005</v>
      </c>
      <c r="P603" s="4">
        <v>8.9930000000000003</v>
      </c>
    </row>
    <row r="604" spans="1:16">
      <c r="A604" s="4" t="s">
        <v>655</v>
      </c>
      <c r="B604" s="4" t="s">
        <v>656</v>
      </c>
      <c r="C604" s="4" t="s">
        <v>657</v>
      </c>
      <c r="D604" s="4">
        <v>-0.77349249779999996</v>
      </c>
      <c r="E604" s="4">
        <v>6.8387601090999999</v>
      </c>
      <c r="F604" s="4">
        <v>2.4631649200000001E-2</v>
      </c>
      <c r="G604" s="4">
        <v>5.9074</v>
      </c>
      <c r="H604" s="4">
        <v>6.2667000000000002</v>
      </c>
      <c r="I604" s="4">
        <v>6.6603000000000003</v>
      </c>
      <c r="J604" s="4">
        <v>6.3593000000000002</v>
      </c>
      <c r="K604" s="4">
        <v>7.0663</v>
      </c>
      <c r="L604" s="4">
        <v>6.4192999999999998</v>
      </c>
      <c r="M604" s="4">
        <v>7.0880999999999998</v>
      </c>
      <c r="N604" s="4">
        <v>8.0930999999999997</v>
      </c>
      <c r="O604" s="4">
        <v>7.3533999999999997</v>
      </c>
      <c r="P604" s="4">
        <v>7.1736000000000004</v>
      </c>
    </row>
    <row r="605" spans="1:16">
      <c r="A605" s="4" t="s">
        <v>210</v>
      </c>
      <c r="B605" s="4" t="s">
        <v>211</v>
      </c>
      <c r="C605" s="4" t="s">
        <v>212</v>
      </c>
      <c r="D605" s="4">
        <v>-1.1005591283</v>
      </c>
      <c r="E605" s="4">
        <v>5.8993755544999997</v>
      </c>
      <c r="F605" s="4">
        <v>2.4655561699999998E-2</v>
      </c>
      <c r="G605" s="4">
        <v>5.4950999999999999</v>
      </c>
      <c r="H605" s="4">
        <v>5.4405999999999999</v>
      </c>
      <c r="I605" s="4">
        <v>5.1318999999999999</v>
      </c>
      <c r="J605" s="4">
        <v>5.2149999999999999</v>
      </c>
      <c r="K605" s="4">
        <v>5.4629000000000003</v>
      </c>
      <c r="L605" s="4">
        <v>7.9118000000000004</v>
      </c>
      <c r="M605" s="4">
        <v>5.6174999999999997</v>
      </c>
      <c r="N605" s="4">
        <v>5.4812000000000003</v>
      </c>
      <c r="O605" s="4">
        <v>7.4340000000000002</v>
      </c>
      <c r="P605" s="4">
        <v>5.8038999999999996</v>
      </c>
    </row>
    <row r="606" spans="1:16">
      <c r="A606" s="4" t="s">
        <v>2076</v>
      </c>
      <c r="B606" s="4" t="s">
        <v>2077</v>
      </c>
      <c r="C606" s="4" t="s">
        <v>2078</v>
      </c>
      <c r="D606" s="4">
        <v>0.52296359020000005</v>
      </c>
      <c r="E606" s="4">
        <v>5.3237117523000004</v>
      </c>
      <c r="F606" s="4">
        <v>2.47018692E-2</v>
      </c>
      <c r="G606" s="4">
        <v>6.0114000000000001</v>
      </c>
      <c r="H606" s="4">
        <v>5.8091999999999997</v>
      </c>
      <c r="I606" s="4">
        <v>5.1683000000000003</v>
      </c>
      <c r="J606" s="4">
        <v>5.3983999999999996</v>
      </c>
      <c r="K606" s="4">
        <v>5.5387000000000004</v>
      </c>
      <c r="L606" s="4">
        <v>5.2434000000000003</v>
      </c>
      <c r="M606" s="4">
        <v>4.9118000000000004</v>
      </c>
      <c r="N606" s="4">
        <v>4.8624000000000001</v>
      </c>
      <c r="O606" s="4">
        <v>5.0258000000000003</v>
      </c>
      <c r="P606" s="4">
        <v>5.2676999999999996</v>
      </c>
    </row>
    <row r="607" spans="1:16">
      <c r="A607" s="4" t="s">
        <v>3115</v>
      </c>
      <c r="B607" s="4" t="s">
        <v>3116</v>
      </c>
      <c r="C607" s="4" t="s">
        <v>3117</v>
      </c>
      <c r="D607" s="4">
        <v>-0.43698726989999997</v>
      </c>
      <c r="E607" s="4">
        <v>7.3923946893999997</v>
      </c>
      <c r="F607" s="4">
        <v>2.47311848E-2</v>
      </c>
      <c r="G607" s="4">
        <v>6.9082999999999997</v>
      </c>
      <c r="H607" s="4">
        <v>7.1211000000000002</v>
      </c>
      <c r="I607" s="4">
        <v>7.3330000000000002</v>
      </c>
      <c r="J607" s="4">
        <v>7.1877000000000004</v>
      </c>
      <c r="K607" s="4">
        <v>7.3193999999999999</v>
      </c>
      <c r="L607" s="4">
        <v>7.6238999999999999</v>
      </c>
      <c r="M607" s="4">
        <v>7.5499000000000001</v>
      </c>
      <c r="N607" s="4">
        <v>7.4619</v>
      </c>
      <c r="O607" s="4">
        <v>7.7553000000000001</v>
      </c>
      <c r="P607" s="4">
        <v>7.6634000000000002</v>
      </c>
    </row>
    <row r="608" spans="1:16">
      <c r="A608" s="4" t="s">
        <v>1084</v>
      </c>
      <c r="B608" s="4" t="s">
        <v>1085</v>
      </c>
      <c r="C608" s="4" t="s">
        <v>1086</v>
      </c>
      <c r="D608" s="4">
        <v>-0.65956114860000004</v>
      </c>
      <c r="E608" s="4">
        <v>9.2624272213999994</v>
      </c>
      <c r="F608" s="4">
        <v>2.4819330000000001E-2</v>
      </c>
      <c r="G608" s="4">
        <v>8.7401</v>
      </c>
      <c r="H608" s="4">
        <v>8.2108000000000008</v>
      </c>
      <c r="I608" s="4">
        <v>9.2933000000000003</v>
      </c>
      <c r="J608" s="4">
        <v>9.2149000000000001</v>
      </c>
      <c r="K608" s="4">
        <v>9.2041000000000004</v>
      </c>
      <c r="L608" s="4">
        <v>9.6111000000000004</v>
      </c>
      <c r="M608" s="4">
        <v>9.0571000000000002</v>
      </c>
      <c r="N608" s="4">
        <v>9.7194000000000003</v>
      </c>
      <c r="O608" s="4">
        <v>9.4926999999999992</v>
      </c>
      <c r="P608" s="4">
        <v>10.0807</v>
      </c>
    </row>
    <row r="609" spans="1:16">
      <c r="A609" s="4" t="s">
        <v>1495</v>
      </c>
      <c r="B609" s="4" t="s">
        <v>1496</v>
      </c>
      <c r="C609" s="4" t="s">
        <v>1497</v>
      </c>
      <c r="D609" s="4">
        <v>-0.59241141929999996</v>
      </c>
      <c r="E609" s="4">
        <v>6.6570658505999996</v>
      </c>
      <c r="F609" s="4">
        <v>2.48663176E-2</v>
      </c>
      <c r="G609" s="4">
        <v>5.9382999999999999</v>
      </c>
      <c r="H609" s="4">
        <v>6.1067</v>
      </c>
      <c r="I609" s="4">
        <v>6.5247000000000002</v>
      </c>
      <c r="J609" s="4">
        <v>6.3127000000000004</v>
      </c>
      <c r="K609" s="4">
        <v>6.9219999999999997</v>
      </c>
      <c r="L609" s="4">
        <v>6.4535999999999998</v>
      </c>
      <c r="M609" s="4">
        <v>7.0400999999999998</v>
      </c>
      <c r="N609" s="4">
        <v>6.9038000000000004</v>
      </c>
      <c r="O609" s="4">
        <v>7.2835999999999999</v>
      </c>
      <c r="P609" s="4">
        <v>7.0853000000000002</v>
      </c>
    </row>
    <row r="610" spans="1:16">
      <c r="A610" s="4" t="s">
        <v>1516</v>
      </c>
      <c r="B610" s="4" t="s">
        <v>1517</v>
      </c>
      <c r="C610" s="4" t="s">
        <v>1518</v>
      </c>
      <c r="D610" s="4">
        <v>-0.59020832290000003</v>
      </c>
      <c r="E610" s="4">
        <v>5.9112913609</v>
      </c>
      <c r="F610" s="4">
        <v>2.4917267199999999E-2</v>
      </c>
      <c r="G610" s="4">
        <v>5.9992000000000001</v>
      </c>
      <c r="H610" s="4">
        <v>5.6734</v>
      </c>
      <c r="I610" s="4">
        <v>5.4424000000000001</v>
      </c>
      <c r="J610" s="4">
        <v>5.9362000000000004</v>
      </c>
      <c r="K610" s="4">
        <v>5.0297000000000001</v>
      </c>
      <c r="L610" s="4">
        <v>6.5221999999999998</v>
      </c>
      <c r="M610" s="4">
        <v>6.3581000000000003</v>
      </c>
      <c r="N610" s="4">
        <v>6.3460000000000001</v>
      </c>
      <c r="O610" s="4">
        <v>5.8361000000000001</v>
      </c>
      <c r="P610" s="4">
        <v>5.9695999999999998</v>
      </c>
    </row>
    <row r="611" spans="1:16">
      <c r="A611" s="4" t="s">
        <v>3118</v>
      </c>
      <c r="B611" s="4" t="s">
        <v>3119</v>
      </c>
      <c r="C611" s="4" t="s">
        <v>3120</v>
      </c>
      <c r="D611" s="4">
        <v>-0.4742487239</v>
      </c>
      <c r="E611" s="4">
        <v>5.8986854410999996</v>
      </c>
      <c r="F611" s="4">
        <v>2.50295912E-2</v>
      </c>
      <c r="G611" s="4">
        <v>5.8407</v>
      </c>
      <c r="H611" s="4">
        <v>5.6288</v>
      </c>
      <c r="I611" s="4">
        <v>5.5938999999999997</v>
      </c>
      <c r="J611" s="4">
        <v>5.6550000000000002</v>
      </c>
      <c r="K611" s="4">
        <v>5.5894000000000004</v>
      </c>
      <c r="L611" s="4">
        <v>6.2573999999999996</v>
      </c>
      <c r="M611" s="4">
        <v>5.8430999999999997</v>
      </c>
      <c r="N611" s="4">
        <v>6.1323999999999996</v>
      </c>
      <c r="O611" s="4">
        <v>5.9177999999999997</v>
      </c>
      <c r="P611" s="4">
        <v>6.5284000000000004</v>
      </c>
    </row>
    <row r="612" spans="1:16">
      <c r="A612" s="4" t="s">
        <v>1561</v>
      </c>
      <c r="B612" s="4" t="s">
        <v>1562</v>
      </c>
      <c r="C612" s="4" t="s">
        <v>1563</v>
      </c>
      <c r="D612" s="4">
        <v>-0.57442206090000003</v>
      </c>
      <c r="E612" s="4">
        <v>7.8756709154999998</v>
      </c>
      <c r="F612" s="4">
        <v>2.50520568E-2</v>
      </c>
      <c r="G612" s="4">
        <v>7.4280999999999997</v>
      </c>
      <c r="H612" s="4">
        <v>7.3360000000000003</v>
      </c>
      <c r="I612" s="4">
        <v>7.0750999999999999</v>
      </c>
      <c r="J612" s="4">
        <v>7.9946999999999999</v>
      </c>
      <c r="K612" s="4">
        <v>8.1083999999999996</v>
      </c>
      <c r="L612" s="4">
        <v>8.1449999999999996</v>
      </c>
      <c r="M612" s="4">
        <v>8.0256000000000007</v>
      </c>
      <c r="N612" s="4">
        <v>8.4029000000000007</v>
      </c>
      <c r="O612" s="4">
        <v>8.1694999999999993</v>
      </c>
      <c r="P612" s="4">
        <v>8.0714000000000006</v>
      </c>
    </row>
    <row r="613" spans="1:16">
      <c r="A613" s="4" t="s">
        <v>2314</v>
      </c>
      <c r="B613" s="4" t="s">
        <v>2315</v>
      </c>
      <c r="C613" s="4" t="s">
        <v>2316</v>
      </c>
      <c r="D613" s="4">
        <v>0.59252636400000003</v>
      </c>
      <c r="E613" s="4">
        <v>4.6868358580000002</v>
      </c>
      <c r="F613" s="4">
        <v>2.5180477999999999E-2</v>
      </c>
      <c r="G613" s="4">
        <v>5.2815000000000003</v>
      </c>
      <c r="H613" s="4">
        <v>5.1913</v>
      </c>
      <c r="I613" s="4">
        <v>4.9747000000000003</v>
      </c>
      <c r="J613" s="4">
        <v>4.7363999999999997</v>
      </c>
      <c r="K613" s="4">
        <v>4.7316000000000003</v>
      </c>
      <c r="L613" s="4">
        <v>5.0846</v>
      </c>
      <c r="M613" s="4">
        <v>4.5125000000000002</v>
      </c>
      <c r="N613" s="4">
        <v>4.0491999999999999</v>
      </c>
      <c r="O613" s="4">
        <v>4.1311</v>
      </c>
      <c r="P613" s="4">
        <v>4.1755000000000004</v>
      </c>
    </row>
    <row r="614" spans="1:16">
      <c r="A614" s="4" t="s">
        <v>2208</v>
      </c>
      <c r="B614" s="4" t="s">
        <v>2209</v>
      </c>
      <c r="C614" s="4" t="s">
        <v>2210</v>
      </c>
      <c r="D614" s="4">
        <v>0.55134675</v>
      </c>
      <c r="E614" s="4">
        <v>6.1362372532</v>
      </c>
      <c r="F614" s="4">
        <v>2.5191250799999999E-2</v>
      </c>
      <c r="G614" s="4">
        <v>6.8874000000000004</v>
      </c>
      <c r="H614" s="4">
        <v>6.6788999999999996</v>
      </c>
      <c r="I614" s="4">
        <v>6.3182999999999998</v>
      </c>
      <c r="J614" s="4">
        <v>6.0378999999999996</v>
      </c>
      <c r="K614" s="4">
        <v>6.1371000000000002</v>
      </c>
      <c r="L614" s="4">
        <v>5.6462000000000003</v>
      </c>
      <c r="M614" s="4">
        <v>5.9173999999999998</v>
      </c>
      <c r="N614" s="4">
        <v>6.2465999999999999</v>
      </c>
      <c r="O614" s="4">
        <v>5.7294999999999998</v>
      </c>
      <c r="P614" s="4">
        <v>5.7629999999999999</v>
      </c>
    </row>
    <row r="615" spans="1:16">
      <c r="A615" s="4" t="s">
        <v>2127</v>
      </c>
      <c r="B615" s="4" t="s">
        <v>2128</v>
      </c>
      <c r="C615" s="4" t="s">
        <v>2129</v>
      </c>
      <c r="D615" s="4">
        <v>0.5356175567</v>
      </c>
      <c r="E615" s="4">
        <v>4.5637770315999999</v>
      </c>
      <c r="F615" s="4">
        <v>2.5269147200000001E-2</v>
      </c>
      <c r="G615" s="4">
        <v>5.1249000000000002</v>
      </c>
      <c r="H615" s="4">
        <v>5.1254999999999997</v>
      </c>
      <c r="I615" s="4">
        <v>4.8181000000000003</v>
      </c>
      <c r="J615" s="4">
        <v>4.7439</v>
      </c>
      <c r="K615" s="4">
        <v>4.3456000000000001</v>
      </c>
      <c r="L615" s="4">
        <v>4.6440000000000001</v>
      </c>
      <c r="M615" s="4">
        <v>4.4160000000000004</v>
      </c>
      <c r="N615" s="4">
        <v>4.1711</v>
      </c>
      <c r="O615" s="4">
        <v>3.9908999999999999</v>
      </c>
      <c r="P615" s="4">
        <v>4.2577999999999996</v>
      </c>
    </row>
    <row r="616" spans="1:16">
      <c r="A616" s="4" t="s">
        <v>2109</v>
      </c>
      <c r="B616" s="4" t="s">
        <v>2110</v>
      </c>
      <c r="C616" s="4" t="s">
        <v>2111</v>
      </c>
      <c r="D616" s="4">
        <v>0.53190988279999996</v>
      </c>
      <c r="E616" s="4">
        <v>9.9064471265999998</v>
      </c>
      <c r="F616" s="4">
        <v>2.5282055000000001E-2</v>
      </c>
      <c r="G616" s="4">
        <v>10.2087</v>
      </c>
      <c r="H616" s="4">
        <v>10.2027</v>
      </c>
      <c r="I616" s="4">
        <v>10.1896</v>
      </c>
      <c r="J616" s="4">
        <v>9.9650999999999996</v>
      </c>
      <c r="K616" s="4">
        <v>10.295999999999999</v>
      </c>
      <c r="L616" s="4">
        <v>9.2276000000000007</v>
      </c>
      <c r="M616" s="4">
        <v>9.9062000000000001</v>
      </c>
      <c r="N616" s="4">
        <v>9.2291000000000007</v>
      </c>
      <c r="O616" s="4">
        <v>10.0076</v>
      </c>
      <c r="P616" s="4">
        <v>9.8320000000000007</v>
      </c>
    </row>
    <row r="617" spans="1:16">
      <c r="A617" s="4" t="s">
        <v>3121</v>
      </c>
      <c r="B617" s="4" t="s">
        <v>3122</v>
      </c>
      <c r="C617" s="4" t="s">
        <v>3123</v>
      </c>
      <c r="D617" s="4">
        <v>0.44214566659999999</v>
      </c>
      <c r="E617" s="4">
        <v>6.6233552999</v>
      </c>
      <c r="F617" s="4">
        <v>2.53034746E-2</v>
      </c>
      <c r="G617" s="4">
        <v>7.0180999999999996</v>
      </c>
      <c r="H617" s="4">
        <v>6.9919000000000002</v>
      </c>
      <c r="I617" s="4">
        <v>6.8216000000000001</v>
      </c>
      <c r="J617" s="4">
        <v>6.8708999999999998</v>
      </c>
      <c r="K617" s="4">
        <v>6.5195999999999996</v>
      </c>
      <c r="L617" s="4">
        <v>6.2685000000000004</v>
      </c>
      <c r="M617" s="4">
        <v>6.5137999999999998</v>
      </c>
      <c r="N617" s="4">
        <v>6.4812000000000003</v>
      </c>
      <c r="O617" s="4">
        <v>6.4234999999999998</v>
      </c>
      <c r="P617" s="4">
        <v>6.3243999999999998</v>
      </c>
    </row>
    <row r="618" spans="1:16">
      <c r="A618" s="4" t="s">
        <v>850</v>
      </c>
      <c r="B618" s="4" t="s">
        <v>851</v>
      </c>
      <c r="C618" s="4" t="s">
        <v>852</v>
      </c>
      <c r="D618" s="4">
        <v>-0.72206324919999998</v>
      </c>
      <c r="E618" s="4">
        <v>7.8798234608</v>
      </c>
      <c r="F618" s="4">
        <v>2.5368558100000001E-2</v>
      </c>
      <c r="G618" s="4">
        <v>7.4714</v>
      </c>
      <c r="H618" s="4">
        <v>6.7342000000000004</v>
      </c>
      <c r="I618" s="4">
        <v>7.4672000000000001</v>
      </c>
      <c r="J618" s="4">
        <v>8.0299999999999994</v>
      </c>
      <c r="K618" s="4">
        <v>7.8912000000000004</v>
      </c>
      <c r="L618" s="4">
        <v>8.7866</v>
      </c>
      <c r="M618" s="4">
        <v>8.1593</v>
      </c>
      <c r="N618" s="4">
        <v>8.2308000000000003</v>
      </c>
      <c r="O618" s="4">
        <v>8.4726999999999997</v>
      </c>
      <c r="P618" s="4">
        <v>7.5548999999999999</v>
      </c>
    </row>
    <row r="619" spans="1:16">
      <c r="A619" s="4" t="s">
        <v>2584</v>
      </c>
      <c r="B619" s="4" t="s">
        <v>2585</v>
      </c>
      <c r="C619" s="4" t="s">
        <v>2586</v>
      </c>
      <c r="D619" s="4">
        <v>0.76921808260000002</v>
      </c>
      <c r="E619" s="4">
        <v>5.8033393716999999</v>
      </c>
      <c r="F619" s="4">
        <v>2.5394515400000001E-2</v>
      </c>
      <c r="G619" s="4">
        <v>6.3773999999999997</v>
      </c>
      <c r="H619" s="4">
        <v>6.4611000000000001</v>
      </c>
      <c r="I619" s="4">
        <v>6.4728000000000003</v>
      </c>
      <c r="J619" s="4">
        <v>6.1627000000000001</v>
      </c>
      <c r="K619" s="4">
        <v>5.4657999999999998</v>
      </c>
      <c r="L619" s="4">
        <v>5.6393000000000004</v>
      </c>
      <c r="M619" s="4">
        <v>4.9759000000000002</v>
      </c>
      <c r="N619" s="4">
        <v>5.0343999999999998</v>
      </c>
      <c r="O619" s="4">
        <v>5.0454999999999997</v>
      </c>
      <c r="P619" s="4">
        <v>6.3986999999999998</v>
      </c>
    </row>
    <row r="620" spans="1:16">
      <c r="A620" s="4" t="s">
        <v>1660</v>
      </c>
      <c r="B620" s="4" t="s">
        <v>1661</v>
      </c>
      <c r="C620" s="4" t="s">
        <v>1662</v>
      </c>
      <c r="D620" s="4">
        <v>-0.55734008690000003</v>
      </c>
      <c r="E620" s="4">
        <v>7.1478555777999997</v>
      </c>
      <c r="F620" s="4">
        <v>2.5404822899999999E-2</v>
      </c>
      <c r="G620" s="4">
        <v>6.6908000000000003</v>
      </c>
      <c r="H620" s="4">
        <v>6.3525999999999998</v>
      </c>
      <c r="I620" s="4">
        <v>7.1604999999999999</v>
      </c>
      <c r="J620" s="4">
        <v>7.2529000000000003</v>
      </c>
      <c r="K620" s="4">
        <v>6.8891</v>
      </c>
      <c r="L620" s="4">
        <v>7.1393000000000004</v>
      </c>
      <c r="M620" s="4">
        <v>7.2211999999999996</v>
      </c>
      <c r="N620" s="4">
        <v>7.5651000000000002</v>
      </c>
      <c r="O620" s="4">
        <v>7.4489999999999998</v>
      </c>
      <c r="P620" s="4">
        <v>7.758</v>
      </c>
    </row>
    <row r="621" spans="1:16">
      <c r="A621" s="4" t="s">
        <v>372</v>
      </c>
      <c r="B621" s="4" t="s">
        <v>373</v>
      </c>
      <c r="C621" s="4" t="s">
        <v>374</v>
      </c>
      <c r="D621" s="4">
        <v>-0.93322232530000004</v>
      </c>
      <c r="E621" s="4">
        <v>6.6141113657000004</v>
      </c>
      <c r="F621" s="4">
        <v>2.5450218E-2</v>
      </c>
      <c r="G621" s="4">
        <v>5.8974000000000002</v>
      </c>
      <c r="H621" s="4">
        <v>5.6470000000000002</v>
      </c>
      <c r="I621" s="4">
        <v>6.3791000000000002</v>
      </c>
      <c r="J621" s="4">
        <v>5.7268999999999997</v>
      </c>
      <c r="K621" s="4">
        <v>7.0871000000000004</v>
      </c>
      <c r="L621" s="4">
        <v>7.1906999999999996</v>
      </c>
      <c r="M621" s="4">
        <v>6.2779999999999996</v>
      </c>
      <c r="N621" s="4">
        <v>6.9309000000000003</v>
      </c>
      <c r="O621" s="4">
        <v>6.7401</v>
      </c>
      <c r="P621" s="4">
        <v>8.2638999999999996</v>
      </c>
    </row>
    <row r="622" spans="1:16">
      <c r="A622" s="4" t="s">
        <v>1728</v>
      </c>
      <c r="B622" s="4" t="s">
        <v>1729</v>
      </c>
      <c r="C622" s="4" t="s">
        <v>1730</v>
      </c>
      <c r="D622" s="4">
        <v>-0.54510934759999996</v>
      </c>
      <c r="E622" s="4">
        <v>7.2227120751999996</v>
      </c>
      <c r="F622" s="4">
        <v>2.54533134E-2</v>
      </c>
      <c r="G622" s="4">
        <v>6.9368999999999996</v>
      </c>
      <c r="H622" s="4">
        <v>6.6139999999999999</v>
      </c>
      <c r="I622" s="4">
        <v>6.9694000000000003</v>
      </c>
      <c r="J622" s="4">
        <v>7.4516999999999998</v>
      </c>
      <c r="K622" s="4">
        <v>6.7788000000000004</v>
      </c>
      <c r="L622" s="4">
        <v>7.9490999999999996</v>
      </c>
      <c r="M622" s="4">
        <v>7.5948000000000002</v>
      </c>
      <c r="N622" s="4">
        <v>7.2591000000000001</v>
      </c>
      <c r="O622" s="4">
        <v>7.3689</v>
      </c>
      <c r="P622" s="4">
        <v>7.3044000000000002</v>
      </c>
    </row>
    <row r="623" spans="1:16">
      <c r="A623" s="4" t="s">
        <v>2335</v>
      </c>
      <c r="B623" s="4" t="s">
        <v>2336</v>
      </c>
      <c r="C623" s="4" t="s">
        <v>2337</v>
      </c>
      <c r="D623" s="4">
        <v>0.59755326440000001</v>
      </c>
      <c r="E623" s="4">
        <v>5.9187909831000001</v>
      </c>
      <c r="F623" s="4">
        <v>2.5576234999999999E-2</v>
      </c>
      <c r="G623" s="4">
        <v>5.9325999999999999</v>
      </c>
      <c r="H623" s="4">
        <v>6.2206000000000001</v>
      </c>
      <c r="I623" s="4">
        <v>6.3808999999999996</v>
      </c>
      <c r="J623" s="4">
        <v>6.6318000000000001</v>
      </c>
      <c r="K623" s="4">
        <v>5.9218999999999999</v>
      </c>
      <c r="L623" s="4">
        <v>5.9015000000000004</v>
      </c>
      <c r="M623" s="4">
        <v>5.2027000000000001</v>
      </c>
      <c r="N623" s="4">
        <v>5.3644999999999996</v>
      </c>
      <c r="O623" s="4">
        <v>6.1783999999999999</v>
      </c>
      <c r="P623" s="4">
        <v>5.4530000000000003</v>
      </c>
    </row>
    <row r="624" spans="1:16">
      <c r="A624" s="4" t="s">
        <v>3124</v>
      </c>
      <c r="B624" s="4" t="s">
        <v>3125</v>
      </c>
      <c r="C624" s="4" t="s">
        <v>3126</v>
      </c>
      <c r="D624" s="4">
        <v>0.46424278759999998</v>
      </c>
      <c r="E624" s="4">
        <v>8.7502167310000001</v>
      </c>
      <c r="F624" s="4">
        <v>2.5641294299999999E-2</v>
      </c>
      <c r="G624" s="4">
        <v>8.7719000000000005</v>
      </c>
      <c r="H624" s="4">
        <v>8.8620000000000001</v>
      </c>
      <c r="I624" s="4">
        <v>9.0040999999999993</v>
      </c>
      <c r="J624" s="4">
        <v>9.1930999999999994</v>
      </c>
      <c r="K624" s="4">
        <v>9.0806000000000004</v>
      </c>
      <c r="L624" s="4">
        <v>8.6702999999999992</v>
      </c>
      <c r="M624" s="4">
        <v>8.6334</v>
      </c>
      <c r="N624" s="4">
        <v>8.1469000000000005</v>
      </c>
      <c r="O624" s="4">
        <v>8.6593999999999998</v>
      </c>
      <c r="P624" s="4">
        <v>8.4804999999999993</v>
      </c>
    </row>
    <row r="625" spans="1:16">
      <c r="A625" s="4" t="s">
        <v>315</v>
      </c>
      <c r="B625" s="4" t="s">
        <v>316</v>
      </c>
      <c r="C625" s="4" t="s">
        <v>317</v>
      </c>
      <c r="D625" s="4">
        <v>-0.96650533400000005</v>
      </c>
      <c r="E625" s="4">
        <v>6.8330670182000004</v>
      </c>
      <c r="F625" s="4">
        <v>2.5742160699999999E-2</v>
      </c>
      <c r="G625" s="4">
        <v>7.1086</v>
      </c>
      <c r="H625" s="4">
        <v>6.1246999999999998</v>
      </c>
      <c r="I625" s="4">
        <v>5.835</v>
      </c>
      <c r="J625" s="4">
        <v>6.8914</v>
      </c>
      <c r="K625" s="4">
        <v>5.7892999999999999</v>
      </c>
      <c r="L625" s="4">
        <v>7.681</v>
      </c>
      <c r="M625" s="4">
        <v>7.0343999999999998</v>
      </c>
      <c r="N625" s="4">
        <v>6.2724000000000002</v>
      </c>
      <c r="O625" s="4">
        <v>7.2050000000000001</v>
      </c>
      <c r="P625" s="4">
        <v>8.3887999999999998</v>
      </c>
    </row>
    <row r="626" spans="1:16">
      <c r="A626" s="4" t="s">
        <v>2287</v>
      </c>
      <c r="B626" s="4" t="s">
        <v>2288</v>
      </c>
      <c r="C626" s="4" t="s">
        <v>2289</v>
      </c>
      <c r="D626" s="4">
        <v>0.58078565910000002</v>
      </c>
      <c r="E626" s="4">
        <v>5.2606100882</v>
      </c>
      <c r="F626" s="4">
        <v>2.5746152299999998E-2</v>
      </c>
      <c r="G626" s="4">
        <v>5.5228999999999999</v>
      </c>
      <c r="H626" s="4">
        <v>5.7428999999999997</v>
      </c>
      <c r="I626" s="4">
        <v>5.6139000000000001</v>
      </c>
      <c r="J626" s="4">
        <v>5.5019</v>
      </c>
      <c r="K626" s="4">
        <v>5.3734000000000002</v>
      </c>
      <c r="L626" s="4">
        <v>5.5545</v>
      </c>
      <c r="M626" s="4">
        <v>5.1374000000000004</v>
      </c>
      <c r="N626" s="4">
        <v>4.7133000000000003</v>
      </c>
      <c r="O626" s="4">
        <v>5.1082000000000001</v>
      </c>
      <c r="P626" s="4">
        <v>4.3376999999999999</v>
      </c>
    </row>
    <row r="627" spans="1:16">
      <c r="A627" s="4" t="s">
        <v>1216</v>
      </c>
      <c r="B627" s="4" t="s">
        <v>1217</v>
      </c>
      <c r="C627" s="4" t="s">
        <v>1218</v>
      </c>
      <c r="D627" s="4">
        <v>-0.6359756647</v>
      </c>
      <c r="E627" s="4">
        <v>5.1490427801000003</v>
      </c>
      <c r="F627" s="4">
        <v>2.5752717299999998E-2</v>
      </c>
      <c r="G627" s="4">
        <v>4.3433000000000002</v>
      </c>
      <c r="H627" s="4">
        <v>4.976</v>
      </c>
      <c r="I627" s="4">
        <v>4.9275000000000002</v>
      </c>
      <c r="J627" s="4">
        <v>4.7569999999999997</v>
      </c>
      <c r="K627" s="4">
        <v>5.1515000000000004</v>
      </c>
      <c r="L627" s="4">
        <v>6.2535999999999996</v>
      </c>
      <c r="M627" s="4">
        <v>5.0891999999999999</v>
      </c>
      <c r="N627" s="4">
        <v>5.1383999999999999</v>
      </c>
      <c r="O627" s="4">
        <v>5.3209</v>
      </c>
      <c r="P627" s="4">
        <v>5.5331000000000001</v>
      </c>
    </row>
    <row r="628" spans="1:16">
      <c r="A628" s="4" t="s">
        <v>3127</v>
      </c>
      <c r="B628" s="4" t="s">
        <v>3128</v>
      </c>
      <c r="C628" s="4" t="s">
        <v>3129</v>
      </c>
      <c r="D628" s="4">
        <v>0.42487841389999997</v>
      </c>
      <c r="E628" s="4">
        <v>7.0670528028000001</v>
      </c>
      <c r="F628" s="4">
        <v>2.5827329100000001E-2</v>
      </c>
      <c r="G628" s="4">
        <v>7.2969999999999997</v>
      </c>
      <c r="H628" s="4">
        <v>7.3246000000000002</v>
      </c>
      <c r="I628" s="4">
        <v>7.2968999999999999</v>
      </c>
      <c r="J628" s="4">
        <v>7.1375999999999999</v>
      </c>
      <c r="K628" s="4">
        <v>7.3414000000000001</v>
      </c>
      <c r="L628" s="4">
        <v>6.7782</v>
      </c>
      <c r="M628" s="4">
        <v>6.9241000000000001</v>
      </c>
      <c r="N628" s="4">
        <v>7.0758000000000001</v>
      </c>
      <c r="O628" s="4">
        <v>6.859</v>
      </c>
      <c r="P628" s="4">
        <v>6.6359000000000004</v>
      </c>
    </row>
    <row r="629" spans="1:16">
      <c r="A629" s="4" t="s">
        <v>1555</v>
      </c>
      <c r="B629" s="4" t="s">
        <v>1556</v>
      </c>
      <c r="C629" s="4" t="s">
        <v>1557</v>
      </c>
      <c r="D629" s="4">
        <v>-0.57528188899999999</v>
      </c>
      <c r="E629" s="4">
        <v>6.8274607571999999</v>
      </c>
      <c r="F629" s="4">
        <v>2.58826562E-2</v>
      </c>
      <c r="G629" s="4">
        <v>6.5597000000000003</v>
      </c>
      <c r="H629" s="4">
        <v>6.2135999999999996</v>
      </c>
      <c r="I629" s="4">
        <v>6.2207999999999997</v>
      </c>
      <c r="J629" s="4">
        <v>7.1761999999999997</v>
      </c>
      <c r="K629" s="4">
        <v>6.5288000000000004</v>
      </c>
      <c r="L629" s="4">
        <v>7.3525999999999998</v>
      </c>
      <c r="M629" s="4">
        <v>6.72</v>
      </c>
      <c r="N629" s="4">
        <v>7.2073999999999998</v>
      </c>
      <c r="O629" s="4">
        <v>7.3273000000000001</v>
      </c>
      <c r="P629" s="4">
        <v>6.9682000000000004</v>
      </c>
    </row>
    <row r="630" spans="1:16">
      <c r="A630" s="4" t="s">
        <v>309</v>
      </c>
      <c r="B630" s="4" t="s">
        <v>310</v>
      </c>
      <c r="C630" s="4" t="s">
        <v>311</v>
      </c>
      <c r="D630" s="4">
        <v>-0.97010122610000005</v>
      </c>
      <c r="E630" s="4">
        <v>8.4266584516999998</v>
      </c>
      <c r="F630" s="4">
        <v>2.58839841E-2</v>
      </c>
      <c r="G630" s="4">
        <v>7.6719999999999997</v>
      </c>
      <c r="H630" s="4">
        <v>8.3470999999999993</v>
      </c>
      <c r="I630" s="4">
        <v>8.0507000000000009</v>
      </c>
      <c r="J630" s="4">
        <v>7.7758000000000003</v>
      </c>
      <c r="K630" s="4">
        <v>7.8624999999999998</v>
      </c>
      <c r="L630" s="4">
        <v>8.0724</v>
      </c>
      <c r="M630" s="4">
        <v>8.8644999999999996</v>
      </c>
      <c r="N630" s="4">
        <v>7.8517999999999999</v>
      </c>
      <c r="O630" s="4">
        <v>9.9223999999999997</v>
      </c>
      <c r="P630" s="4">
        <v>9.8475000000000001</v>
      </c>
    </row>
    <row r="631" spans="1:16">
      <c r="A631" s="4" t="s">
        <v>3130</v>
      </c>
      <c r="B631" s="4" t="s">
        <v>3131</v>
      </c>
      <c r="C631" s="4" t="s">
        <v>3132</v>
      </c>
      <c r="D631" s="4">
        <v>0.48049550740000002</v>
      </c>
      <c r="E631" s="4">
        <v>5.7088852107000001</v>
      </c>
      <c r="F631" s="4">
        <v>2.58951483E-2</v>
      </c>
      <c r="G631" s="4">
        <v>6.2759999999999998</v>
      </c>
      <c r="H631" s="4">
        <v>6.1768000000000001</v>
      </c>
      <c r="I631" s="4">
        <v>5.8307000000000002</v>
      </c>
      <c r="J631" s="4">
        <v>5.7904999999999998</v>
      </c>
      <c r="K631" s="4">
        <v>5.6715999999999998</v>
      </c>
      <c r="L631" s="4">
        <v>5.2523</v>
      </c>
      <c r="M631" s="4">
        <v>5.4476000000000004</v>
      </c>
      <c r="N631" s="4">
        <v>5.3784000000000001</v>
      </c>
      <c r="O631" s="4">
        <v>5.57</v>
      </c>
      <c r="P631" s="4">
        <v>5.6948999999999996</v>
      </c>
    </row>
    <row r="632" spans="1:16">
      <c r="A632" s="4" t="s">
        <v>2001</v>
      </c>
      <c r="B632" s="4" t="s">
        <v>2002</v>
      </c>
      <c r="C632" s="4" t="s">
        <v>2003</v>
      </c>
      <c r="D632" s="4">
        <v>0.50503865940000003</v>
      </c>
      <c r="E632" s="4">
        <v>6.9033440998</v>
      </c>
      <c r="F632" s="4">
        <v>2.5944865800000001E-2</v>
      </c>
      <c r="G632" s="4">
        <v>6.9280999999999997</v>
      </c>
      <c r="H632" s="4">
        <v>7.2672999999999996</v>
      </c>
      <c r="I632" s="4">
        <v>6.9109999999999996</v>
      </c>
      <c r="J632" s="4">
        <v>7.1878000000000002</v>
      </c>
      <c r="K632" s="4">
        <v>7.4851000000000001</v>
      </c>
      <c r="L632" s="4">
        <v>7.0289999999999999</v>
      </c>
      <c r="M632" s="4">
        <v>6.4995000000000003</v>
      </c>
      <c r="N632" s="4">
        <v>6.3479999999999999</v>
      </c>
      <c r="O632" s="4">
        <v>6.7930999999999999</v>
      </c>
      <c r="P632" s="4">
        <v>6.5843999999999996</v>
      </c>
    </row>
    <row r="633" spans="1:16">
      <c r="A633" s="4" t="s">
        <v>3133</v>
      </c>
      <c r="B633" s="4" t="s">
        <v>3134</v>
      </c>
      <c r="C633" s="4" t="s">
        <v>3135</v>
      </c>
      <c r="D633" s="4">
        <v>-0.4641905865</v>
      </c>
      <c r="E633" s="4">
        <v>5.7416508031999998</v>
      </c>
      <c r="F633" s="4">
        <v>2.5947390599999998E-2</v>
      </c>
      <c r="G633" s="4">
        <v>5.6189999999999998</v>
      </c>
      <c r="H633" s="4">
        <v>5.5271999999999997</v>
      </c>
      <c r="I633" s="4">
        <v>5.4032</v>
      </c>
      <c r="J633" s="4">
        <v>5.3948</v>
      </c>
      <c r="K633" s="4">
        <v>5.6036000000000001</v>
      </c>
      <c r="L633" s="4">
        <v>6.3003999999999998</v>
      </c>
      <c r="M633" s="4">
        <v>5.6807999999999996</v>
      </c>
      <c r="N633" s="4">
        <v>6.1722999999999999</v>
      </c>
      <c r="O633" s="4">
        <v>5.7882999999999996</v>
      </c>
      <c r="P633" s="4">
        <v>5.9268000000000001</v>
      </c>
    </row>
    <row r="634" spans="1:16">
      <c r="A634" s="4" t="s">
        <v>2332</v>
      </c>
      <c r="B634" s="4" t="s">
        <v>2333</v>
      </c>
      <c r="C634" s="4" t="s">
        <v>2334</v>
      </c>
      <c r="D634" s="4">
        <v>0.59671313349999999</v>
      </c>
      <c r="E634" s="4">
        <v>5.4830070050000002</v>
      </c>
      <c r="F634" s="4">
        <v>2.5991614900000001E-2</v>
      </c>
      <c r="G634" s="4">
        <v>5.9527000000000001</v>
      </c>
      <c r="H634" s="4">
        <v>5.8863000000000003</v>
      </c>
      <c r="I634" s="4">
        <v>5.7846000000000002</v>
      </c>
      <c r="J634" s="4">
        <v>5.4272999999999998</v>
      </c>
      <c r="K634" s="4">
        <v>5.8559000000000001</v>
      </c>
      <c r="L634" s="4">
        <v>5.2342000000000004</v>
      </c>
      <c r="M634" s="4">
        <v>5.1327999999999996</v>
      </c>
      <c r="N634" s="4">
        <v>4.4619</v>
      </c>
      <c r="O634" s="4">
        <v>5.359</v>
      </c>
      <c r="P634" s="4">
        <v>5.7354000000000003</v>
      </c>
    </row>
    <row r="635" spans="1:16">
      <c r="A635" s="4" t="s">
        <v>1920</v>
      </c>
      <c r="B635" s="4" t="s">
        <v>1921</v>
      </c>
      <c r="C635" s="4" t="s">
        <v>1922</v>
      </c>
      <c r="D635" s="4">
        <v>-0.50662090270000004</v>
      </c>
      <c r="E635" s="4">
        <v>5.7380589644000004</v>
      </c>
      <c r="F635" s="4">
        <v>2.5998792E-2</v>
      </c>
      <c r="G635" s="4">
        <v>5.5096999999999996</v>
      </c>
      <c r="H635" s="4">
        <v>5.1673</v>
      </c>
      <c r="I635" s="4">
        <v>5.6637000000000004</v>
      </c>
      <c r="J635" s="4">
        <v>5.2839999999999998</v>
      </c>
      <c r="K635" s="4">
        <v>5.7990000000000004</v>
      </c>
      <c r="L635" s="4">
        <v>6.2171000000000003</v>
      </c>
      <c r="M635" s="4">
        <v>5.9233000000000002</v>
      </c>
      <c r="N635" s="4">
        <v>5.9366000000000003</v>
      </c>
      <c r="O635" s="4">
        <v>5.6325000000000003</v>
      </c>
      <c r="P635" s="4">
        <v>6.2473000000000001</v>
      </c>
    </row>
    <row r="636" spans="1:16">
      <c r="A636" s="4" t="s">
        <v>2181</v>
      </c>
      <c r="B636" s="4" t="s">
        <v>2182</v>
      </c>
      <c r="C636" s="4" t="s">
        <v>2183</v>
      </c>
      <c r="D636" s="4">
        <v>0.54449978600000004</v>
      </c>
      <c r="E636" s="4">
        <v>6.9531218427999999</v>
      </c>
      <c r="F636" s="4">
        <v>2.6019834400000001E-2</v>
      </c>
      <c r="G636" s="4">
        <v>7.0598000000000001</v>
      </c>
      <c r="H636" s="4">
        <v>7.4541000000000004</v>
      </c>
      <c r="I636" s="4">
        <v>7.1082999999999998</v>
      </c>
      <c r="J636" s="4">
        <v>7.5217000000000001</v>
      </c>
      <c r="K636" s="4">
        <v>6.9828999999999999</v>
      </c>
      <c r="L636" s="4">
        <v>6.7409999999999997</v>
      </c>
      <c r="M636" s="4">
        <v>6.7862</v>
      </c>
      <c r="N636" s="4">
        <v>6.5762999999999998</v>
      </c>
      <c r="O636" s="4">
        <v>7.1307999999999998</v>
      </c>
      <c r="P636" s="4">
        <v>6.1700999999999997</v>
      </c>
    </row>
    <row r="637" spans="1:16">
      <c r="A637" s="4" t="s">
        <v>2533</v>
      </c>
      <c r="B637" s="4" t="s">
        <v>2534</v>
      </c>
      <c r="C637" s="4" t="s">
        <v>2535</v>
      </c>
      <c r="D637" s="4">
        <v>0.7074963567</v>
      </c>
      <c r="E637" s="4">
        <v>7.0312320130000003</v>
      </c>
      <c r="F637" s="4">
        <v>2.6050150300000002E-2</v>
      </c>
      <c r="G637" s="4">
        <v>6.8441000000000001</v>
      </c>
      <c r="H637" s="4">
        <v>7.2160000000000002</v>
      </c>
      <c r="I637" s="4">
        <v>7.3532000000000002</v>
      </c>
      <c r="J637" s="4">
        <v>8.2676999999999996</v>
      </c>
      <c r="K637" s="4">
        <v>7.2438000000000002</v>
      </c>
      <c r="L637" s="4">
        <v>7.0471000000000004</v>
      </c>
      <c r="M637" s="4">
        <v>6.3179999999999996</v>
      </c>
      <c r="N637" s="4">
        <v>6.6044999999999998</v>
      </c>
      <c r="O637" s="4">
        <v>7.1436999999999999</v>
      </c>
      <c r="P637" s="4">
        <v>6.274</v>
      </c>
    </row>
    <row r="638" spans="1:16">
      <c r="A638" s="4" t="s">
        <v>3136</v>
      </c>
      <c r="B638" s="4" t="s">
        <v>3137</v>
      </c>
      <c r="C638" s="4" t="s">
        <v>3138</v>
      </c>
      <c r="D638" s="4">
        <v>0.47782475419999998</v>
      </c>
      <c r="E638" s="4">
        <v>5.1078228074999998</v>
      </c>
      <c r="F638" s="4">
        <v>2.6072816700000001E-2</v>
      </c>
      <c r="G638" s="4">
        <v>5.6398999999999999</v>
      </c>
      <c r="H638" s="4">
        <v>5.5831999999999997</v>
      </c>
      <c r="I638" s="4">
        <v>5.3735999999999997</v>
      </c>
      <c r="J638" s="4">
        <v>5.0740999999999996</v>
      </c>
      <c r="K638" s="4">
        <v>5.0629</v>
      </c>
      <c r="L638" s="4">
        <v>4.9455</v>
      </c>
      <c r="M638" s="4">
        <v>4.6466000000000003</v>
      </c>
      <c r="N638" s="4">
        <v>4.9794</v>
      </c>
      <c r="O638" s="4">
        <v>4.7958999999999996</v>
      </c>
      <c r="P638" s="4">
        <v>4.9771999999999998</v>
      </c>
    </row>
    <row r="639" spans="1:16">
      <c r="A639" s="4" t="s">
        <v>2737</v>
      </c>
      <c r="B639" s="4" t="s">
        <v>2738</v>
      </c>
      <c r="C639" s="4" t="s">
        <v>2739</v>
      </c>
      <c r="D639" s="4">
        <v>1.0732423310000001</v>
      </c>
      <c r="E639" s="4">
        <v>7.5783553616999999</v>
      </c>
      <c r="F639" s="4">
        <v>2.60894245E-2</v>
      </c>
      <c r="G639" s="4">
        <v>7.3284000000000002</v>
      </c>
      <c r="H639" s="4">
        <v>8.1523000000000003</v>
      </c>
      <c r="I639" s="4">
        <v>8.8155000000000001</v>
      </c>
      <c r="J639" s="4">
        <v>7.2023999999999999</v>
      </c>
      <c r="K639" s="4">
        <v>9.0762</v>
      </c>
      <c r="L639" s="4">
        <v>7.0758999999999999</v>
      </c>
      <c r="M639" s="4">
        <v>6.7312000000000003</v>
      </c>
      <c r="N639" s="4">
        <v>5.9630999999999998</v>
      </c>
      <c r="O639" s="4">
        <v>7.55</v>
      </c>
      <c r="P639" s="4">
        <v>7.8884999999999996</v>
      </c>
    </row>
    <row r="640" spans="1:16">
      <c r="A640" s="4" t="s">
        <v>1012</v>
      </c>
      <c r="B640" s="4" t="s">
        <v>1013</v>
      </c>
      <c r="C640" s="4" t="s">
        <v>1014</v>
      </c>
      <c r="D640" s="4">
        <v>-0.67680408489999999</v>
      </c>
      <c r="E640" s="4">
        <v>5.6427206859999997</v>
      </c>
      <c r="F640" s="4">
        <v>2.61206457E-2</v>
      </c>
      <c r="G640" s="4">
        <v>4.9626999999999999</v>
      </c>
      <c r="H640" s="4">
        <v>5.4560000000000004</v>
      </c>
      <c r="I640" s="4">
        <v>5.3853</v>
      </c>
      <c r="J640" s="4">
        <v>4.8158000000000003</v>
      </c>
      <c r="K640" s="4">
        <v>5.9017999999999997</v>
      </c>
      <c r="L640" s="4">
        <v>5.6914999999999996</v>
      </c>
      <c r="M640" s="4">
        <v>5.6752000000000002</v>
      </c>
      <c r="N640" s="4">
        <v>6.6173000000000002</v>
      </c>
      <c r="O640" s="4">
        <v>5.6193</v>
      </c>
      <c r="P640" s="4">
        <v>6.3022999999999998</v>
      </c>
    </row>
    <row r="641" spans="1:16">
      <c r="A641" s="4" t="s">
        <v>1794</v>
      </c>
      <c r="B641" s="4" t="s">
        <v>1795</v>
      </c>
      <c r="C641" s="4" t="s">
        <v>1796</v>
      </c>
      <c r="D641" s="4">
        <v>-0.53423223239999995</v>
      </c>
      <c r="E641" s="4">
        <v>11.8203588894</v>
      </c>
      <c r="F641" s="4">
        <v>2.6155965999999999E-2</v>
      </c>
      <c r="G641" s="4">
        <v>11.427099999999999</v>
      </c>
      <c r="H641" s="4">
        <v>11.2326</v>
      </c>
      <c r="I641" s="4">
        <v>11.5037</v>
      </c>
      <c r="J641" s="4">
        <v>11.768800000000001</v>
      </c>
      <c r="K641" s="4">
        <v>11.8339</v>
      </c>
      <c r="L641" s="4">
        <v>11.9861</v>
      </c>
      <c r="M641" s="4">
        <v>12.2577</v>
      </c>
      <c r="N641" s="4">
        <v>11.668900000000001</v>
      </c>
      <c r="O641" s="4">
        <v>11.984999999999999</v>
      </c>
      <c r="P641" s="4">
        <v>12.5396</v>
      </c>
    </row>
    <row r="642" spans="1:16">
      <c r="A642" s="4" t="s">
        <v>3139</v>
      </c>
      <c r="B642" s="4" t="s">
        <v>3140</v>
      </c>
      <c r="C642" s="4" t="s">
        <v>3141</v>
      </c>
      <c r="D642" s="4">
        <v>0.45208849899999998</v>
      </c>
      <c r="E642" s="4">
        <v>6.8133695218000003</v>
      </c>
      <c r="F642" s="4">
        <v>2.61577401E-2</v>
      </c>
      <c r="G642" s="4">
        <v>7.1264000000000003</v>
      </c>
      <c r="H642" s="4">
        <v>7.3552999999999997</v>
      </c>
      <c r="I642" s="4">
        <v>6.8158000000000003</v>
      </c>
      <c r="J642" s="4">
        <v>6.9577</v>
      </c>
      <c r="K642" s="4">
        <v>6.9420000000000002</v>
      </c>
      <c r="L642" s="4">
        <v>6.6425000000000001</v>
      </c>
      <c r="M642" s="4">
        <v>6.4939999999999998</v>
      </c>
      <c r="N642" s="4">
        <v>6.6712999999999996</v>
      </c>
      <c r="O642" s="4">
        <v>6.3803999999999998</v>
      </c>
      <c r="P642" s="4">
        <v>6.7485999999999997</v>
      </c>
    </row>
    <row r="643" spans="1:16">
      <c r="A643" s="4" t="s">
        <v>2743</v>
      </c>
      <c r="B643" s="4" t="s">
        <v>2744</v>
      </c>
      <c r="C643" s="4" t="s">
        <v>2745</v>
      </c>
      <c r="D643" s="4">
        <v>1.1022482414000001</v>
      </c>
      <c r="E643" s="4">
        <v>6.1537321082999998</v>
      </c>
      <c r="F643" s="4">
        <v>2.6170604900000002E-2</v>
      </c>
      <c r="G643" s="4">
        <v>6.9343000000000004</v>
      </c>
      <c r="H643" s="4">
        <v>6.5106000000000002</v>
      </c>
      <c r="I643" s="4">
        <v>6.0823999999999998</v>
      </c>
      <c r="J643" s="4">
        <v>6.2862</v>
      </c>
      <c r="K643" s="4">
        <v>7.7107999999999999</v>
      </c>
      <c r="L643" s="4">
        <v>5.8994999999999997</v>
      </c>
      <c r="M643" s="4">
        <v>7.0528000000000004</v>
      </c>
      <c r="N643" s="4">
        <v>4.6262999999999996</v>
      </c>
      <c r="O643" s="4">
        <v>4.8121999999999998</v>
      </c>
      <c r="P643" s="4">
        <v>5.6222000000000003</v>
      </c>
    </row>
    <row r="644" spans="1:16">
      <c r="A644" s="4" t="s">
        <v>1405</v>
      </c>
      <c r="B644" s="4" t="s">
        <v>1406</v>
      </c>
      <c r="C644" s="4" t="s">
        <v>1407</v>
      </c>
      <c r="D644" s="4">
        <v>-0.60733242300000001</v>
      </c>
      <c r="E644" s="4">
        <v>6.6801345477999998</v>
      </c>
      <c r="F644" s="4">
        <v>2.6180381900000001E-2</v>
      </c>
      <c r="G644" s="4">
        <v>6.8663999999999996</v>
      </c>
      <c r="H644" s="4">
        <v>5.8845999999999998</v>
      </c>
      <c r="I644" s="4">
        <v>6.3533999999999997</v>
      </c>
      <c r="J644" s="4">
        <v>6.7012</v>
      </c>
      <c r="K644" s="4">
        <v>6.0768000000000004</v>
      </c>
      <c r="L644" s="4">
        <v>7.4358000000000004</v>
      </c>
      <c r="M644" s="4">
        <v>6.9740000000000002</v>
      </c>
      <c r="N644" s="4">
        <v>7.0989000000000004</v>
      </c>
      <c r="O644" s="4">
        <v>6.8678999999999997</v>
      </c>
      <c r="P644" s="4">
        <v>6.5423999999999998</v>
      </c>
    </row>
    <row r="645" spans="1:16">
      <c r="A645" s="4" t="s">
        <v>1986</v>
      </c>
      <c r="B645" s="4" t="s">
        <v>1987</v>
      </c>
      <c r="C645" s="4" t="s">
        <v>1988</v>
      </c>
      <c r="D645" s="4">
        <v>0.50389466250000003</v>
      </c>
      <c r="E645" s="4">
        <v>6.9678253704999999</v>
      </c>
      <c r="F645" s="4">
        <v>2.6196133100000001E-2</v>
      </c>
      <c r="G645" s="4">
        <v>7.4238999999999997</v>
      </c>
      <c r="H645" s="4">
        <v>7.6246999999999998</v>
      </c>
      <c r="I645" s="4">
        <v>6.9669999999999996</v>
      </c>
      <c r="J645" s="4">
        <v>7.0782999999999996</v>
      </c>
      <c r="K645" s="4">
        <v>7.0049999999999999</v>
      </c>
      <c r="L645" s="4">
        <v>7.0909000000000004</v>
      </c>
      <c r="M645" s="4">
        <v>6.6349</v>
      </c>
      <c r="N645" s="4">
        <v>6.6653000000000002</v>
      </c>
      <c r="O645" s="4">
        <v>6.6079999999999997</v>
      </c>
      <c r="P645" s="4">
        <v>6.5804</v>
      </c>
    </row>
    <row r="646" spans="1:16">
      <c r="A646" s="4" t="s">
        <v>1222</v>
      </c>
      <c r="B646" s="4" t="s">
        <v>1223</v>
      </c>
      <c r="C646" s="4" t="s">
        <v>1224</v>
      </c>
      <c r="D646" s="4">
        <v>-0.63526625879999998</v>
      </c>
      <c r="E646" s="4">
        <v>7.4904999956999996</v>
      </c>
      <c r="F646" s="4">
        <v>2.6223701700000001E-2</v>
      </c>
      <c r="G646" s="4">
        <v>7.1482999999999999</v>
      </c>
      <c r="H646" s="4">
        <v>7.2850999999999999</v>
      </c>
      <c r="I646" s="4">
        <v>7.1772</v>
      </c>
      <c r="J646" s="4">
        <v>7.1359000000000004</v>
      </c>
      <c r="K646" s="4">
        <v>7.1178999999999997</v>
      </c>
      <c r="L646" s="4">
        <v>7.7864000000000004</v>
      </c>
      <c r="M646" s="4">
        <v>7.2384000000000004</v>
      </c>
      <c r="N646" s="4">
        <v>7.4253999999999998</v>
      </c>
      <c r="O646" s="4">
        <v>7.8959000000000001</v>
      </c>
      <c r="P646" s="4">
        <v>8.6945999999999994</v>
      </c>
    </row>
    <row r="647" spans="1:16">
      <c r="A647" s="4" t="s">
        <v>3142</v>
      </c>
      <c r="B647" s="4" t="s">
        <v>3143</v>
      </c>
      <c r="C647" s="4" t="s">
        <v>3144</v>
      </c>
      <c r="D647" s="4">
        <v>0.45027616570000001</v>
      </c>
      <c r="E647" s="4">
        <v>6.6823688594000004</v>
      </c>
      <c r="F647" s="4">
        <v>2.6232004E-2</v>
      </c>
      <c r="G647" s="4">
        <v>7.2195999999999998</v>
      </c>
      <c r="H647" s="4">
        <v>7.0186000000000002</v>
      </c>
      <c r="I647" s="4">
        <v>6.7961</v>
      </c>
      <c r="J647" s="4">
        <v>6.7004999999999999</v>
      </c>
      <c r="K647" s="4">
        <v>6.8028000000000004</v>
      </c>
      <c r="L647" s="4">
        <v>6.2446000000000002</v>
      </c>
      <c r="M647" s="4">
        <v>6.4881000000000002</v>
      </c>
      <c r="N647" s="4">
        <v>6.6125999999999996</v>
      </c>
      <c r="O647" s="4">
        <v>6.4097</v>
      </c>
      <c r="P647" s="4">
        <v>6.5311000000000003</v>
      </c>
    </row>
    <row r="648" spans="1:16">
      <c r="A648" s="4" t="s">
        <v>1438</v>
      </c>
      <c r="B648" s="4" t="s">
        <v>1439</v>
      </c>
      <c r="C648" s="4" t="s">
        <v>1440</v>
      </c>
      <c r="D648" s="4">
        <v>-0.60280893150000003</v>
      </c>
      <c r="E648" s="4">
        <v>5.5378174573000001</v>
      </c>
      <c r="F648" s="4">
        <v>2.63161287E-2</v>
      </c>
      <c r="G648" s="4">
        <v>4.9821</v>
      </c>
      <c r="H648" s="4">
        <v>4.6351000000000004</v>
      </c>
      <c r="I648" s="4">
        <v>5.4260999999999999</v>
      </c>
      <c r="J648" s="4">
        <v>5.5198999999999998</v>
      </c>
      <c r="K648" s="4">
        <v>5.6189999999999998</v>
      </c>
      <c r="L648" s="4">
        <v>6.1173000000000002</v>
      </c>
      <c r="M648" s="4">
        <v>5.3498000000000001</v>
      </c>
      <c r="N648" s="4">
        <v>5.7173999999999996</v>
      </c>
      <c r="O648" s="4">
        <v>5.9646999999999997</v>
      </c>
      <c r="P648" s="4">
        <v>6.0468999999999999</v>
      </c>
    </row>
    <row r="649" spans="1:16">
      <c r="A649" s="4" t="s">
        <v>982</v>
      </c>
      <c r="B649" s="4" t="s">
        <v>983</v>
      </c>
      <c r="C649" s="4" t="s">
        <v>984</v>
      </c>
      <c r="D649" s="4">
        <v>-0.68132455820000004</v>
      </c>
      <c r="E649" s="4">
        <v>5.7024481397000004</v>
      </c>
      <c r="F649" s="4">
        <v>2.6361587200000001E-2</v>
      </c>
      <c r="G649" s="4">
        <v>5.1608000000000001</v>
      </c>
      <c r="H649" s="4">
        <v>4.9560000000000004</v>
      </c>
      <c r="I649" s="4">
        <v>5.3093000000000004</v>
      </c>
      <c r="J649" s="4">
        <v>5.9114000000000004</v>
      </c>
      <c r="K649" s="4">
        <v>5.4714</v>
      </c>
      <c r="L649" s="4">
        <v>5.5369000000000002</v>
      </c>
      <c r="M649" s="4">
        <v>6.1825999999999999</v>
      </c>
      <c r="N649" s="4">
        <v>5.4905999999999997</v>
      </c>
      <c r="O649" s="4">
        <v>6.3112000000000004</v>
      </c>
      <c r="P649" s="4">
        <v>6.6943000000000001</v>
      </c>
    </row>
    <row r="650" spans="1:16">
      <c r="A650" s="4" t="s">
        <v>504</v>
      </c>
      <c r="B650" s="4" t="s">
        <v>505</v>
      </c>
      <c r="C650" s="4" t="s">
        <v>506</v>
      </c>
      <c r="D650" s="4">
        <v>-0.84025421600000005</v>
      </c>
      <c r="E650" s="4">
        <v>4.7602533539999996</v>
      </c>
      <c r="F650" s="4">
        <v>2.6442591299999998E-2</v>
      </c>
      <c r="G650" s="4">
        <v>3.9824999999999999</v>
      </c>
      <c r="H650" s="4">
        <v>4.0457999999999998</v>
      </c>
      <c r="I650" s="4">
        <v>4.7427999999999999</v>
      </c>
      <c r="J650" s="4">
        <v>4.7927999999999997</v>
      </c>
      <c r="K650" s="4">
        <v>4.1367000000000003</v>
      </c>
      <c r="L650" s="4">
        <v>4.5415000000000001</v>
      </c>
      <c r="M650" s="4">
        <v>5.2038000000000002</v>
      </c>
      <c r="N650" s="4">
        <v>5.8080999999999996</v>
      </c>
      <c r="O650" s="4">
        <v>6.0167000000000002</v>
      </c>
      <c r="P650" s="4">
        <v>4.3319000000000001</v>
      </c>
    </row>
    <row r="651" spans="1:16">
      <c r="A651" s="4" t="s">
        <v>2317</v>
      </c>
      <c r="B651" s="4" t="s">
        <v>2318</v>
      </c>
      <c r="C651" s="4" t="s">
        <v>2319</v>
      </c>
      <c r="D651" s="4">
        <v>0.59344311819999995</v>
      </c>
      <c r="E651" s="4">
        <v>5.0720316620999997</v>
      </c>
      <c r="F651" s="4">
        <v>2.6448215000000001E-2</v>
      </c>
      <c r="G651" s="4">
        <v>5.7683999999999997</v>
      </c>
      <c r="H651" s="4">
        <v>5.9046000000000003</v>
      </c>
      <c r="I651" s="4">
        <v>5.2332000000000001</v>
      </c>
      <c r="J651" s="4">
        <v>4.9863</v>
      </c>
      <c r="K651" s="4">
        <v>4.9512999999999998</v>
      </c>
      <c r="L651" s="4">
        <v>4.5496999999999996</v>
      </c>
      <c r="M651" s="4">
        <v>4.8480999999999996</v>
      </c>
      <c r="N651" s="4">
        <v>4.5359999999999996</v>
      </c>
      <c r="O651" s="4">
        <v>5.1291000000000002</v>
      </c>
      <c r="P651" s="4">
        <v>4.8136000000000001</v>
      </c>
    </row>
    <row r="652" spans="1:16">
      <c r="A652" s="4" t="s">
        <v>2758</v>
      </c>
      <c r="B652" s="4" t="s">
        <v>2759</v>
      </c>
      <c r="C652" s="4" t="s">
        <v>2760</v>
      </c>
      <c r="D652" s="4">
        <v>1.1670430118999999</v>
      </c>
      <c r="E652" s="4">
        <v>8.1664038852999994</v>
      </c>
      <c r="F652" s="4">
        <v>2.6476521699999998E-2</v>
      </c>
      <c r="G652" s="4">
        <v>8.5051000000000005</v>
      </c>
      <c r="H652" s="4">
        <v>8.2665000000000006</v>
      </c>
      <c r="I652" s="4">
        <v>9.2091999999999992</v>
      </c>
      <c r="J652" s="4">
        <v>8.5549999999999997</v>
      </c>
      <c r="K652" s="4">
        <v>9.2139000000000006</v>
      </c>
      <c r="L652" s="4">
        <v>8.0637000000000008</v>
      </c>
      <c r="M652" s="4">
        <v>7.8430999999999997</v>
      </c>
      <c r="N652" s="4">
        <v>8.2123000000000008</v>
      </c>
      <c r="O652" s="4">
        <v>8.2814999999999994</v>
      </c>
      <c r="P652" s="4">
        <v>5.5138999999999996</v>
      </c>
    </row>
    <row r="653" spans="1:16">
      <c r="A653" s="4" t="s">
        <v>1396</v>
      </c>
      <c r="B653" s="4" t="s">
        <v>1397</v>
      </c>
      <c r="C653" s="4" t="s">
        <v>1398</v>
      </c>
      <c r="D653" s="4">
        <v>-0.60855144169999997</v>
      </c>
      <c r="E653" s="4">
        <v>5.2217772802000004</v>
      </c>
      <c r="F653" s="4">
        <v>2.6493958299999999E-2</v>
      </c>
      <c r="G653" s="4">
        <v>5.0171000000000001</v>
      </c>
      <c r="H653" s="4">
        <v>5.0528000000000004</v>
      </c>
      <c r="I653" s="4">
        <v>5.0595999999999997</v>
      </c>
      <c r="J653" s="4">
        <v>4.9301000000000004</v>
      </c>
      <c r="K653" s="4">
        <v>4.5278999999999998</v>
      </c>
      <c r="L653" s="4">
        <v>6.0435999999999996</v>
      </c>
      <c r="M653" s="4">
        <v>4.9442000000000004</v>
      </c>
      <c r="N653" s="4">
        <v>5.0948000000000002</v>
      </c>
      <c r="O653" s="4">
        <v>5.7225000000000001</v>
      </c>
      <c r="P653" s="4">
        <v>5.8250999999999999</v>
      </c>
    </row>
    <row r="654" spans="1:16">
      <c r="A654" s="4" t="s">
        <v>2007</v>
      </c>
      <c r="B654" s="4" t="s">
        <v>2008</v>
      </c>
      <c r="C654" s="4" t="s">
        <v>2009</v>
      </c>
      <c r="D654" s="4">
        <v>0.50565815589999996</v>
      </c>
      <c r="E654" s="4">
        <v>6.9197074667000003</v>
      </c>
      <c r="F654" s="4">
        <v>2.6494747700000001E-2</v>
      </c>
      <c r="G654" s="4">
        <v>7.4101999999999997</v>
      </c>
      <c r="H654" s="4">
        <v>7.5121000000000002</v>
      </c>
      <c r="I654" s="4">
        <v>7.1688000000000001</v>
      </c>
      <c r="J654" s="4">
        <v>7.0683999999999996</v>
      </c>
      <c r="K654" s="4">
        <v>6.7031999999999998</v>
      </c>
      <c r="L654" s="4">
        <v>6.6262999999999996</v>
      </c>
      <c r="M654" s="4">
        <v>6.9786999999999999</v>
      </c>
      <c r="N654" s="4">
        <v>6.6310000000000002</v>
      </c>
      <c r="O654" s="4">
        <v>6.5541</v>
      </c>
      <c r="P654" s="4">
        <v>6.5442999999999998</v>
      </c>
    </row>
    <row r="655" spans="1:16">
      <c r="A655" s="4" t="s">
        <v>234</v>
      </c>
      <c r="B655" s="4" t="s">
        <v>235</v>
      </c>
      <c r="C655" s="4" t="s">
        <v>236</v>
      </c>
      <c r="D655" s="4">
        <v>-1.0595148525</v>
      </c>
      <c r="E655" s="4">
        <v>7.5086599544999997</v>
      </c>
      <c r="F655" s="4">
        <v>2.6528049099999999E-2</v>
      </c>
      <c r="G655" s="4">
        <v>6.6616</v>
      </c>
      <c r="H655" s="4">
        <v>5.4850000000000003</v>
      </c>
      <c r="I655" s="4">
        <v>7.8872</v>
      </c>
      <c r="J655" s="4">
        <v>7.0812999999999997</v>
      </c>
      <c r="K655" s="4">
        <v>7.7793999999999999</v>
      </c>
      <c r="L655" s="4">
        <v>7.2583000000000002</v>
      </c>
      <c r="M655" s="4">
        <v>7.9417999999999997</v>
      </c>
      <c r="N655" s="4">
        <v>7.9286000000000003</v>
      </c>
      <c r="O655" s="4">
        <v>8.718</v>
      </c>
      <c r="P655" s="4">
        <v>8.3453999999999997</v>
      </c>
    </row>
    <row r="656" spans="1:16">
      <c r="A656" s="4" t="s">
        <v>1923</v>
      </c>
      <c r="B656" s="4" t="s">
        <v>1924</v>
      </c>
      <c r="C656" s="4" t="s">
        <v>1925</v>
      </c>
      <c r="D656" s="4">
        <v>-0.50660027969999999</v>
      </c>
      <c r="E656" s="4">
        <v>5.3380165210000001</v>
      </c>
      <c r="F656" s="4">
        <v>2.65981538E-2</v>
      </c>
      <c r="G656" s="4">
        <v>5.4324000000000003</v>
      </c>
      <c r="H656" s="4">
        <v>5.1242999999999999</v>
      </c>
      <c r="I656" s="4">
        <v>5.0491999999999999</v>
      </c>
      <c r="J656" s="4">
        <v>4.7746000000000004</v>
      </c>
      <c r="K656" s="4">
        <v>5.0430999999999999</v>
      </c>
      <c r="L656" s="4">
        <v>5.8460000000000001</v>
      </c>
      <c r="M656" s="4">
        <v>5.5663999999999998</v>
      </c>
      <c r="N656" s="4">
        <v>5.7431000000000001</v>
      </c>
      <c r="O656" s="4">
        <v>5.1222000000000003</v>
      </c>
      <c r="P656" s="4">
        <v>5.6790000000000003</v>
      </c>
    </row>
    <row r="657" spans="1:16">
      <c r="A657" s="4" t="s">
        <v>492</v>
      </c>
      <c r="B657" s="4" t="s">
        <v>493</v>
      </c>
      <c r="C657" s="4" t="s">
        <v>494</v>
      </c>
      <c r="D657" s="4">
        <v>-0.84527037890000001</v>
      </c>
      <c r="E657" s="4">
        <v>5.7355637042999996</v>
      </c>
      <c r="F657" s="4">
        <v>2.6613136200000002E-2</v>
      </c>
      <c r="G657" s="4">
        <v>4.2110000000000003</v>
      </c>
      <c r="H657" s="4">
        <v>5.0278</v>
      </c>
      <c r="I657" s="4">
        <v>5.9875999999999996</v>
      </c>
      <c r="J657" s="4">
        <v>5.3956</v>
      </c>
      <c r="K657" s="4">
        <v>5.9425999999999997</v>
      </c>
      <c r="L657" s="4">
        <v>5.9398</v>
      </c>
      <c r="M657" s="4">
        <v>5.6773999999999996</v>
      </c>
      <c r="N657" s="4">
        <v>6.0411999999999999</v>
      </c>
      <c r="O657" s="4">
        <v>6.3224</v>
      </c>
      <c r="P657" s="4">
        <v>6.8102999999999998</v>
      </c>
    </row>
    <row r="658" spans="1:16">
      <c r="A658" s="4" t="s">
        <v>1054</v>
      </c>
      <c r="B658" s="4" t="s">
        <v>1055</v>
      </c>
      <c r="C658" s="4" t="s">
        <v>1056</v>
      </c>
      <c r="D658" s="4">
        <v>-0.66758958440000005</v>
      </c>
      <c r="E658" s="4">
        <v>6.3902246073000004</v>
      </c>
      <c r="F658" s="4">
        <v>2.6668889800000001E-2</v>
      </c>
      <c r="G658" s="4">
        <v>6.2308000000000003</v>
      </c>
      <c r="H658" s="4">
        <v>5.6928000000000001</v>
      </c>
      <c r="I658" s="4">
        <v>6.6696999999999997</v>
      </c>
      <c r="J658" s="4">
        <v>5.9920999999999998</v>
      </c>
      <c r="K658" s="4">
        <v>5.6966999999999999</v>
      </c>
      <c r="L658" s="4">
        <v>7.0928000000000004</v>
      </c>
      <c r="M658" s="4">
        <v>6.6616999999999997</v>
      </c>
      <c r="N658" s="4">
        <v>6.7466999999999997</v>
      </c>
      <c r="O658" s="4">
        <v>7.1285999999999996</v>
      </c>
      <c r="P658" s="4">
        <v>5.9901999999999997</v>
      </c>
    </row>
    <row r="659" spans="1:16">
      <c r="A659" s="4" t="s">
        <v>1327</v>
      </c>
      <c r="B659" s="4" t="s">
        <v>1328</v>
      </c>
      <c r="C659" s="4" t="s">
        <v>1329</v>
      </c>
      <c r="D659" s="4">
        <v>-0.61789212199999999</v>
      </c>
      <c r="E659" s="4">
        <v>8.9594696373999998</v>
      </c>
      <c r="F659" s="4">
        <v>2.6748145500000001E-2</v>
      </c>
      <c r="G659" s="4">
        <v>8.8873999999999995</v>
      </c>
      <c r="H659" s="4">
        <v>8.9488000000000003</v>
      </c>
      <c r="I659" s="4">
        <v>8.1438000000000006</v>
      </c>
      <c r="J659" s="4">
        <v>8.6001999999999992</v>
      </c>
      <c r="K659" s="4">
        <v>8.6723999999999997</v>
      </c>
      <c r="L659" s="4">
        <v>9.0348000000000006</v>
      </c>
      <c r="M659" s="4">
        <v>9.6202000000000005</v>
      </c>
      <c r="N659" s="4">
        <v>9.8088999999999995</v>
      </c>
      <c r="O659" s="4">
        <v>8.7205999999999992</v>
      </c>
      <c r="P659" s="4">
        <v>9.1576000000000004</v>
      </c>
    </row>
    <row r="660" spans="1:16">
      <c r="A660" s="4" t="s">
        <v>3145</v>
      </c>
      <c r="B660" s="4" t="s">
        <v>3146</v>
      </c>
      <c r="C660" s="4" t="s">
        <v>3147</v>
      </c>
      <c r="D660" s="4">
        <v>0.4718172256</v>
      </c>
      <c r="E660" s="4">
        <v>6.1195540071999996</v>
      </c>
      <c r="F660" s="4">
        <v>2.6762973900000001E-2</v>
      </c>
      <c r="G660" s="4">
        <v>6.5951000000000004</v>
      </c>
      <c r="H660" s="4">
        <v>6.6196999999999999</v>
      </c>
      <c r="I660" s="4">
        <v>6.1486000000000001</v>
      </c>
      <c r="J660" s="4">
        <v>6.2647000000000004</v>
      </c>
      <c r="K660" s="4">
        <v>6.1492000000000004</v>
      </c>
      <c r="L660" s="4">
        <v>6.0967000000000002</v>
      </c>
      <c r="M660" s="4">
        <v>6.0791000000000004</v>
      </c>
      <c r="N660" s="4">
        <v>5.7441000000000004</v>
      </c>
      <c r="O660" s="4">
        <v>5.6970999999999998</v>
      </c>
      <c r="P660" s="4">
        <v>5.8011999999999997</v>
      </c>
    </row>
    <row r="661" spans="1:16">
      <c r="A661" s="4" t="s">
        <v>3148</v>
      </c>
      <c r="B661" s="4" t="s">
        <v>3149</v>
      </c>
      <c r="C661" s="4" t="s">
        <v>3150</v>
      </c>
      <c r="D661" s="4">
        <v>-0.43258446360000002</v>
      </c>
      <c r="E661" s="4">
        <v>7.9234878081</v>
      </c>
      <c r="F661" s="4">
        <v>2.68046176E-2</v>
      </c>
      <c r="G661" s="4">
        <v>7.7201000000000004</v>
      </c>
      <c r="H661" s="4">
        <v>7.5240999999999998</v>
      </c>
      <c r="I661" s="4">
        <v>7.8</v>
      </c>
      <c r="J661" s="4">
        <v>7.6553000000000004</v>
      </c>
      <c r="K661" s="4">
        <v>7.8364000000000003</v>
      </c>
      <c r="L661" s="4">
        <v>8.3137000000000008</v>
      </c>
      <c r="M661" s="4">
        <v>8.1625999999999994</v>
      </c>
      <c r="N661" s="4">
        <v>8.0559999999999992</v>
      </c>
      <c r="O661" s="4">
        <v>7.8871000000000002</v>
      </c>
      <c r="P661" s="4">
        <v>8.2795000000000005</v>
      </c>
    </row>
    <row r="662" spans="1:16">
      <c r="A662" s="4" t="s">
        <v>1537</v>
      </c>
      <c r="B662" s="4" t="s">
        <v>1538</v>
      </c>
      <c r="C662" s="4" t="s">
        <v>1539</v>
      </c>
      <c r="D662" s="4">
        <v>-0.58229490009999996</v>
      </c>
      <c r="E662" s="4">
        <v>6.0040208535000001</v>
      </c>
      <c r="F662" s="4">
        <v>2.68538088E-2</v>
      </c>
      <c r="G662" s="4">
        <v>6.3152999999999997</v>
      </c>
      <c r="H662" s="4">
        <v>5.0065</v>
      </c>
      <c r="I662" s="4">
        <v>5.5659000000000001</v>
      </c>
      <c r="J662" s="4">
        <v>5.8127000000000004</v>
      </c>
      <c r="K662" s="4">
        <v>5.8639000000000001</v>
      </c>
      <c r="L662" s="4">
        <v>6.3617999999999997</v>
      </c>
      <c r="M662" s="4">
        <v>6.3106999999999998</v>
      </c>
      <c r="N662" s="4">
        <v>6.0974000000000004</v>
      </c>
      <c r="O662" s="4">
        <v>6.3128000000000002</v>
      </c>
      <c r="P662" s="4">
        <v>6.3932000000000002</v>
      </c>
    </row>
    <row r="663" spans="1:16">
      <c r="A663" s="4" t="s">
        <v>691</v>
      </c>
      <c r="B663" s="4" t="s">
        <v>692</v>
      </c>
      <c r="C663" s="4" t="s">
        <v>693</v>
      </c>
      <c r="D663" s="4">
        <v>-0.76265160080000005</v>
      </c>
      <c r="E663" s="4">
        <v>6.5968707282999999</v>
      </c>
      <c r="F663" s="4">
        <v>2.6934144600000001E-2</v>
      </c>
      <c r="G663" s="4">
        <v>5.6673</v>
      </c>
      <c r="H663" s="4">
        <v>6.1973000000000003</v>
      </c>
      <c r="I663" s="4">
        <v>6.4645999999999999</v>
      </c>
      <c r="J663" s="4">
        <v>6.2276999999999996</v>
      </c>
      <c r="K663" s="4">
        <v>6.5208000000000004</v>
      </c>
      <c r="L663" s="4">
        <v>7.0189000000000004</v>
      </c>
      <c r="M663" s="4">
        <v>6.9763999999999999</v>
      </c>
      <c r="N663" s="4">
        <v>6.0034999999999998</v>
      </c>
      <c r="O663" s="4">
        <v>7.8838999999999997</v>
      </c>
      <c r="P663" s="4">
        <v>7.0083000000000002</v>
      </c>
    </row>
    <row r="664" spans="1:16">
      <c r="A664" s="4" t="s">
        <v>1758</v>
      </c>
      <c r="B664" s="4" t="s">
        <v>1759</v>
      </c>
      <c r="C664" s="4" t="s">
        <v>1760</v>
      </c>
      <c r="D664" s="4">
        <v>-0.53971067120000005</v>
      </c>
      <c r="E664" s="4">
        <v>4.9974779329999999</v>
      </c>
      <c r="F664" s="4">
        <v>2.6998964899999998E-2</v>
      </c>
      <c r="G664" s="4">
        <v>5.0571999999999999</v>
      </c>
      <c r="H664" s="4">
        <v>4.4812000000000003</v>
      </c>
      <c r="I664" s="4">
        <v>4.6035000000000004</v>
      </c>
      <c r="J664" s="4">
        <v>4.9936999999999996</v>
      </c>
      <c r="K664" s="4">
        <v>4.5026000000000002</v>
      </c>
      <c r="L664" s="4">
        <v>5.6321000000000003</v>
      </c>
      <c r="M664" s="4">
        <v>4.8251999999999997</v>
      </c>
      <c r="N664" s="4">
        <v>5.1086999999999998</v>
      </c>
      <c r="O664" s="4">
        <v>5.5237999999999996</v>
      </c>
      <c r="P664" s="4">
        <v>5.2468000000000004</v>
      </c>
    </row>
    <row r="665" spans="1:16">
      <c r="A665" s="4" t="s">
        <v>868</v>
      </c>
      <c r="B665" s="4" t="s">
        <v>869</v>
      </c>
      <c r="C665" s="4" t="s">
        <v>870</v>
      </c>
      <c r="D665" s="4">
        <v>-0.71424224219999999</v>
      </c>
      <c r="E665" s="4">
        <v>7.9267768680000001</v>
      </c>
      <c r="F665" s="4">
        <v>2.7008782200000001E-2</v>
      </c>
      <c r="G665" s="4">
        <v>6.7779999999999996</v>
      </c>
      <c r="H665" s="4">
        <v>7.2096</v>
      </c>
      <c r="I665" s="4">
        <v>7.9070999999999998</v>
      </c>
      <c r="J665" s="4">
        <v>7.7956000000000003</v>
      </c>
      <c r="K665" s="4">
        <v>8.1579999999999995</v>
      </c>
      <c r="L665" s="4">
        <v>8.7164000000000001</v>
      </c>
      <c r="M665" s="4">
        <v>7.8577000000000004</v>
      </c>
      <c r="N665" s="4">
        <v>8.6420999999999992</v>
      </c>
      <c r="O665" s="4">
        <v>8.2256999999999998</v>
      </c>
      <c r="P665" s="4">
        <v>7.9775999999999998</v>
      </c>
    </row>
    <row r="666" spans="1:16">
      <c r="A666" s="4" t="s">
        <v>1989</v>
      </c>
      <c r="B666" s="4" t="s">
        <v>1990</v>
      </c>
      <c r="C666" s="4" t="s">
        <v>1991</v>
      </c>
      <c r="D666" s="4">
        <v>0.50431453169999996</v>
      </c>
      <c r="E666" s="4">
        <v>5.9388996724999998</v>
      </c>
      <c r="F666" s="4">
        <v>2.7059664899999999E-2</v>
      </c>
      <c r="G666" s="4">
        <v>6.3571999999999997</v>
      </c>
      <c r="H666" s="4">
        <v>5.8250000000000002</v>
      </c>
      <c r="I666" s="4">
        <v>6.4271000000000003</v>
      </c>
      <c r="J666" s="4">
        <v>6.2999000000000001</v>
      </c>
      <c r="K666" s="4">
        <v>6.0461</v>
      </c>
      <c r="L666" s="4">
        <v>5.4560000000000004</v>
      </c>
      <c r="M666" s="4">
        <v>5.4569000000000001</v>
      </c>
      <c r="N666" s="4">
        <v>5.7087000000000003</v>
      </c>
      <c r="O666" s="4">
        <v>5.7026000000000003</v>
      </c>
      <c r="P666" s="4">
        <v>6.1094999999999997</v>
      </c>
    </row>
    <row r="667" spans="1:16">
      <c r="A667" s="4" t="s">
        <v>1815</v>
      </c>
      <c r="B667" s="4" t="s">
        <v>1816</v>
      </c>
      <c r="C667" s="4" t="s">
        <v>1817</v>
      </c>
      <c r="D667" s="4">
        <v>-0.52831219220000003</v>
      </c>
      <c r="E667" s="4">
        <v>7.4172414484999996</v>
      </c>
      <c r="F667" s="4">
        <v>2.71011707E-2</v>
      </c>
      <c r="G667" s="4">
        <v>6.6978999999999997</v>
      </c>
      <c r="H667" s="4">
        <v>7.0129000000000001</v>
      </c>
      <c r="I667" s="4">
        <v>7.3029000000000002</v>
      </c>
      <c r="J667" s="4">
        <v>7.0911999999999997</v>
      </c>
      <c r="K667" s="4">
        <v>7.6604999999999999</v>
      </c>
      <c r="L667" s="4">
        <v>7.9363000000000001</v>
      </c>
      <c r="M667" s="4">
        <v>7.4287000000000001</v>
      </c>
      <c r="N667" s="4">
        <v>7.8000999999999996</v>
      </c>
      <c r="O667" s="4">
        <v>7.6683000000000003</v>
      </c>
      <c r="P667" s="4">
        <v>7.5735999999999999</v>
      </c>
    </row>
    <row r="668" spans="1:16">
      <c r="A668" s="4" t="s">
        <v>1899</v>
      </c>
      <c r="B668" s="4" t="s">
        <v>1900</v>
      </c>
      <c r="C668" s="4" t="s">
        <v>1901</v>
      </c>
      <c r="D668" s="4">
        <v>-0.51166651679999997</v>
      </c>
      <c r="E668" s="4">
        <v>5.1633077449</v>
      </c>
      <c r="F668" s="4">
        <v>2.71111666E-2</v>
      </c>
      <c r="G668" s="4">
        <v>5.0019999999999998</v>
      </c>
      <c r="H668" s="4">
        <v>4.8541999999999996</v>
      </c>
      <c r="I668" s="4">
        <v>4.8026</v>
      </c>
      <c r="J668" s="4">
        <v>5.1002000000000001</v>
      </c>
      <c r="K668" s="4">
        <v>4.7782999999999998</v>
      </c>
      <c r="L668" s="4">
        <v>5.9146000000000001</v>
      </c>
      <c r="M668" s="4">
        <v>5.2438000000000002</v>
      </c>
      <c r="N668" s="4">
        <v>5.6584000000000003</v>
      </c>
      <c r="O668" s="4">
        <v>5.0720999999999998</v>
      </c>
      <c r="P668" s="4">
        <v>5.2068000000000003</v>
      </c>
    </row>
    <row r="669" spans="1:16">
      <c r="A669" s="4" t="s">
        <v>2196</v>
      </c>
      <c r="B669" s="4" t="s">
        <v>2197</v>
      </c>
      <c r="C669" s="4" t="s">
        <v>2198</v>
      </c>
      <c r="D669" s="4">
        <v>0.54735379579999999</v>
      </c>
      <c r="E669" s="4">
        <v>7.2889193338</v>
      </c>
      <c r="F669" s="4">
        <v>2.7182056900000001E-2</v>
      </c>
      <c r="G669" s="4">
        <v>7.6351000000000004</v>
      </c>
      <c r="H669" s="4">
        <v>7.9560000000000004</v>
      </c>
      <c r="I669" s="4">
        <v>7.29</v>
      </c>
      <c r="J669" s="4">
        <v>7.484</v>
      </c>
      <c r="K669" s="4">
        <v>7.4478999999999997</v>
      </c>
      <c r="L669" s="4">
        <v>7.4786999999999999</v>
      </c>
      <c r="M669" s="4">
        <v>7.2591000000000001</v>
      </c>
      <c r="N669" s="4">
        <v>6.9862000000000002</v>
      </c>
      <c r="O669" s="4">
        <v>6.59</v>
      </c>
      <c r="P669" s="4">
        <v>6.7622</v>
      </c>
    </row>
    <row r="670" spans="1:16">
      <c r="A670" s="4" t="s">
        <v>2302</v>
      </c>
      <c r="B670" s="4" t="s">
        <v>2303</v>
      </c>
      <c r="C670" s="4" t="s">
        <v>2304</v>
      </c>
      <c r="D670" s="4">
        <v>0.58602252229999996</v>
      </c>
      <c r="E670" s="4">
        <v>5.3535932763999998</v>
      </c>
      <c r="F670" s="4">
        <v>2.7187146499999999E-2</v>
      </c>
      <c r="G670" s="4">
        <v>5.8219000000000003</v>
      </c>
      <c r="H670" s="4">
        <v>5.9340999999999999</v>
      </c>
      <c r="I670" s="4">
        <v>5.7436999999999996</v>
      </c>
      <c r="J670" s="4">
        <v>5.7130999999999998</v>
      </c>
      <c r="K670" s="4">
        <v>5.0202</v>
      </c>
      <c r="L670" s="4">
        <v>5.4333999999999998</v>
      </c>
      <c r="M670" s="4">
        <v>5.1626000000000003</v>
      </c>
      <c r="N670" s="4">
        <v>5.1905999999999999</v>
      </c>
      <c r="O670" s="4">
        <v>4.5002000000000004</v>
      </c>
      <c r="P670" s="4">
        <v>5.0162000000000004</v>
      </c>
    </row>
    <row r="671" spans="1:16">
      <c r="A671" s="4" t="s">
        <v>3151</v>
      </c>
      <c r="B671" s="4" t="s">
        <v>3152</v>
      </c>
      <c r="C671" s="4" t="s">
        <v>3153</v>
      </c>
      <c r="D671" s="4">
        <v>0.48427908749999998</v>
      </c>
      <c r="E671" s="4">
        <v>5.5057291976</v>
      </c>
      <c r="F671" s="4">
        <v>2.7332071400000001E-2</v>
      </c>
      <c r="G671" s="4">
        <v>6.1139999999999999</v>
      </c>
      <c r="H671" s="4">
        <v>6.0317999999999996</v>
      </c>
      <c r="I671" s="4">
        <v>5.5476999999999999</v>
      </c>
      <c r="J671" s="4">
        <v>5.6021999999999998</v>
      </c>
      <c r="K671" s="4">
        <v>5.4436</v>
      </c>
      <c r="L671" s="4">
        <v>5.2239000000000004</v>
      </c>
      <c r="M671" s="4">
        <v>5.1921999999999997</v>
      </c>
      <c r="N671" s="4">
        <v>5.4286000000000003</v>
      </c>
      <c r="O671" s="4">
        <v>5.3673000000000002</v>
      </c>
      <c r="P671" s="4">
        <v>5.1059000000000001</v>
      </c>
    </row>
    <row r="672" spans="1:16">
      <c r="A672" s="4" t="s">
        <v>2749</v>
      </c>
      <c r="B672" s="4" t="s">
        <v>2750</v>
      </c>
      <c r="C672" s="4" t="s">
        <v>2751</v>
      </c>
      <c r="D672" s="4">
        <v>1.1169760284000001</v>
      </c>
      <c r="E672" s="4">
        <v>5.6049976619999997</v>
      </c>
      <c r="F672" s="4">
        <v>2.7497621100000001E-2</v>
      </c>
      <c r="G672" s="4">
        <v>5.5193000000000003</v>
      </c>
      <c r="H672" s="4">
        <v>5.4020999999999999</v>
      </c>
      <c r="I672" s="4">
        <v>5.9931999999999999</v>
      </c>
      <c r="J672" s="4">
        <v>5.9082999999999997</v>
      </c>
      <c r="K672" s="4">
        <v>7.9945000000000004</v>
      </c>
      <c r="L672" s="4">
        <v>4.9810999999999996</v>
      </c>
      <c r="M672" s="4">
        <v>4.1158000000000001</v>
      </c>
      <c r="N672" s="4">
        <v>5.1631999999999998</v>
      </c>
      <c r="O672" s="4">
        <v>5.5990000000000002</v>
      </c>
      <c r="P672" s="4">
        <v>5.3733000000000004</v>
      </c>
    </row>
    <row r="673" spans="1:16">
      <c r="A673" s="4" t="s">
        <v>667</v>
      </c>
      <c r="B673" s="4" t="s">
        <v>668</v>
      </c>
      <c r="C673" s="4" t="s">
        <v>669</v>
      </c>
      <c r="D673" s="4">
        <v>-0.77112726850000002</v>
      </c>
      <c r="E673" s="4">
        <v>5.6492813007000002</v>
      </c>
      <c r="F673" s="4">
        <v>2.7627953600000001E-2</v>
      </c>
      <c r="G673" s="4">
        <v>4.4935999999999998</v>
      </c>
      <c r="H673" s="4">
        <v>4.4988999999999999</v>
      </c>
      <c r="I673" s="4">
        <v>5.4904999999999999</v>
      </c>
      <c r="J673" s="4">
        <v>6.0865999999999998</v>
      </c>
      <c r="K673" s="4">
        <v>5.7489999999999997</v>
      </c>
      <c r="L673" s="4">
        <v>6.4107000000000003</v>
      </c>
      <c r="M673" s="4">
        <v>5.9691000000000001</v>
      </c>
      <c r="N673" s="4">
        <v>6.0026000000000002</v>
      </c>
      <c r="O673" s="4">
        <v>5.9329999999999998</v>
      </c>
      <c r="P673" s="4">
        <v>5.8587999999999996</v>
      </c>
    </row>
    <row r="674" spans="1:16">
      <c r="A674" s="4" t="s">
        <v>2233</v>
      </c>
      <c r="B674" s="4" t="s">
        <v>2234</v>
      </c>
      <c r="C674" s="4" t="s">
        <v>2235</v>
      </c>
      <c r="D674" s="4">
        <v>0.55556622150000001</v>
      </c>
      <c r="E674" s="4">
        <v>7.2937457004999997</v>
      </c>
      <c r="F674" s="4">
        <v>2.76431738E-2</v>
      </c>
      <c r="G674" s="4">
        <v>7.4638999999999998</v>
      </c>
      <c r="H674" s="4">
        <v>7.5113000000000003</v>
      </c>
      <c r="I674" s="4">
        <v>7.8231000000000002</v>
      </c>
      <c r="J674" s="4">
        <v>7.5892999999999997</v>
      </c>
      <c r="K674" s="4">
        <v>7.47</v>
      </c>
      <c r="L674" s="4">
        <v>6.3421000000000003</v>
      </c>
      <c r="M674" s="4">
        <v>7.4181999999999997</v>
      </c>
      <c r="N674" s="4">
        <v>7.1432000000000002</v>
      </c>
      <c r="O674" s="4">
        <v>7.3127000000000004</v>
      </c>
      <c r="P674" s="4">
        <v>6.8635999999999999</v>
      </c>
    </row>
    <row r="675" spans="1:16">
      <c r="A675" s="4" t="s">
        <v>640</v>
      </c>
      <c r="B675" s="4" t="s">
        <v>641</v>
      </c>
      <c r="C675" s="4" t="s">
        <v>642</v>
      </c>
      <c r="D675" s="4">
        <v>-0.78018047369999999</v>
      </c>
      <c r="E675" s="4">
        <v>4.5752122585999997</v>
      </c>
      <c r="F675" s="4">
        <v>2.7676242199999999E-2</v>
      </c>
      <c r="G675" s="4">
        <v>4.0019999999999998</v>
      </c>
      <c r="H675" s="4">
        <v>3.3523000000000001</v>
      </c>
      <c r="I675" s="4">
        <v>4.6369999999999996</v>
      </c>
      <c r="J675" s="4">
        <v>4.1943999999999999</v>
      </c>
      <c r="K675" s="4">
        <v>4.7398999999999996</v>
      </c>
      <c r="L675" s="4">
        <v>5.04</v>
      </c>
      <c r="M675" s="4">
        <v>4.7767999999999997</v>
      </c>
      <c r="N675" s="4">
        <v>4.9546000000000001</v>
      </c>
      <c r="O675" s="4">
        <v>4.2798999999999996</v>
      </c>
      <c r="P675" s="4">
        <v>5.7751999999999999</v>
      </c>
    </row>
    <row r="676" spans="1:16">
      <c r="A676" s="4" t="s">
        <v>525</v>
      </c>
      <c r="B676" s="4" t="s">
        <v>526</v>
      </c>
      <c r="C676" s="4" t="s">
        <v>527</v>
      </c>
      <c r="D676" s="4">
        <v>-0.82966606809999999</v>
      </c>
      <c r="E676" s="4">
        <v>4.8610563964000004</v>
      </c>
      <c r="F676" s="4">
        <v>2.7681153999999999E-2</v>
      </c>
      <c r="G676" s="4">
        <v>4.4215</v>
      </c>
      <c r="H676" s="4">
        <v>4.3502000000000001</v>
      </c>
      <c r="I676" s="4">
        <v>4.6974999999999998</v>
      </c>
      <c r="J676" s="4">
        <v>3.4685999999999999</v>
      </c>
      <c r="K676" s="4">
        <v>5.2933000000000003</v>
      </c>
      <c r="L676" s="4">
        <v>5.6494</v>
      </c>
      <c r="M676" s="4">
        <v>5.9741999999999997</v>
      </c>
      <c r="N676" s="4">
        <v>4.8597999999999999</v>
      </c>
      <c r="O676" s="4">
        <v>5.1247999999999996</v>
      </c>
      <c r="P676" s="4">
        <v>4.7713000000000001</v>
      </c>
    </row>
    <row r="677" spans="1:16">
      <c r="A677" s="4" t="s">
        <v>132</v>
      </c>
      <c r="B677" s="4" t="s">
        <v>133</v>
      </c>
      <c r="C677" s="4" t="s">
        <v>134</v>
      </c>
      <c r="D677" s="4">
        <v>-1.3450881749000001</v>
      </c>
      <c r="E677" s="4">
        <v>5.9928394472999997</v>
      </c>
      <c r="F677" s="4">
        <v>2.7726171300000001E-2</v>
      </c>
      <c r="G677" s="4">
        <v>4.4625000000000004</v>
      </c>
      <c r="H677" s="4">
        <v>5.1532</v>
      </c>
      <c r="I677" s="4">
        <v>7.2876000000000003</v>
      </c>
      <c r="J677" s="4">
        <v>4.6300999999999997</v>
      </c>
      <c r="K677" s="4">
        <v>5.0679999999999996</v>
      </c>
      <c r="L677" s="4">
        <v>6.7234999999999996</v>
      </c>
      <c r="M677" s="4">
        <v>6.0989000000000004</v>
      </c>
      <c r="N677" s="4">
        <v>5.4824999999999999</v>
      </c>
      <c r="O677" s="4">
        <v>7.9467999999999996</v>
      </c>
      <c r="P677" s="4">
        <v>7.0753000000000004</v>
      </c>
    </row>
    <row r="678" spans="1:16">
      <c r="A678" s="4" t="s">
        <v>751</v>
      </c>
      <c r="B678" s="4" t="s">
        <v>752</v>
      </c>
      <c r="C678" s="4" t="s">
        <v>753</v>
      </c>
      <c r="D678" s="4">
        <v>-0.74948944579999999</v>
      </c>
      <c r="E678" s="4">
        <v>6.5595076393999996</v>
      </c>
      <c r="F678" s="4">
        <v>2.7739263399999999E-2</v>
      </c>
      <c r="G678" s="4">
        <v>5.8194999999999997</v>
      </c>
      <c r="H678" s="4">
        <v>5.7629000000000001</v>
      </c>
      <c r="I678" s="4">
        <v>6.5884999999999998</v>
      </c>
      <c r="J678" s="4">
        <v>6.2580999999999998</v>
      </c>
      <c r="K678" s="4">
        <v>6.4947999999999997</v>
      </c>
      <c r="L678" s="4">
        <v>6.3235999999999999</v>
      </c>
      <c r="M678" s="4">
        <v>7.0002000000000004</v>
      </c>
      <c r="N678" s="4">
        <v>7.4820000000000002</v>
      </c>
      <c r="O678" s="4">
        <v>6.2583000000000002</v>
      </c>
      <c r="P678" s="4">
        <v>7.6071</v>
      </c>
    </row>
    <row r="679" spans="1:16">
      <c r="A679" s="4" t="s">
        <v>847</v>
      </c>
      <c r="B679" s="4" t="s">
        <v>848</v>
      </c>
      <c r="C679" s="4" t="s">
        <v>849</v>
      </c>
      <c r="D679" s="4">
        <v>-0.72207714359999997</v>
      </c>
      <c r="E679" s="4">
        <v>5.5475961342</v>
      </c>
      <c r="F679" s="4">
        <v>2.7784113100000001E-2</v>
      </c>
      <c r="G679" s="4">
        <v>4.9377000000000004</v>
      </c>
      <c r="H679" s="4">
        <v>4.9749999999999996</v>
      </c>
      <c r="I679" s="4">
        <v>5.3689999999999998</v>
      </c>
      <c r="J679" s="4">
        <v>4.8583999999999996</v>
      </c>
      <c r="K679" s="4">
        <v>5.7927</v>
      </c>
      <c r="L679" s="4">
        <v>5.3802000000000003</v>
      </c>
      <c r="M679" s="4">
        <v>5.8962000000000003</v>
      </c>
      <c r="N679" s="4">
        <v>6.8433000000000002</v>
      </c>
      <c r="O679" s="4">
        <v>5.4798</v>
      </c>
      <c r="P679" s="4">
        <v>5.9436999999999998</v>
      </c>
    </row>
    <row r="680" spans="1:16">
      <c r="A680" s="4" t="s">
        <v>2728</v>
      </c>
      <c r="B680" s="4" t="s">
        <v>2729</v>
      </c>
      <c r="C680" s="4" t="s">
        <v>2730</v>
      </c>
      <c r="D680" s="4">
        <v>1.0458384897999999</v>
      </c>
      <c r="E680" s="4">
        <v>5.1702759781000003</v>
      </c>
      <c r="F680" s="4">
        <v>2.7837642999999999E-2</v>
      </c>
      <c r="G680" s="4">
        <v>5.5750999999999999</v>
      </c>
      <c r="H680" s="4">
        <v>5.4802999999999997</v>
      </c>
      <c r="I680" s="4">
        <v>6.1264000000000003</v>
      </c>
      <c r="J680" s="4">
        <v>4.5490000000000004</v>
      </c>
      <c r="K680" s="4">
        <v>6.7351999999999999</v>
      </c>
      <c r="L680" s="4">
        <v>5.8837999999999999</v>
      </c>
      <c r="M680" s="4">
        <v>4.6669999999999998</v>
      </c>
      <c r="N680" s="4">
        <v>4.3436000000000003</v>
      </c>
      <c r="O680" s="4">
        <v>4.5225999999999997</v>
      </c>
      <c r="P680" s="4">
        <v>3.8197999999999999</v>
      </c>
    </row>
    <row r="681" spans="1:16">
      <c r="A681" s="4" t="s">
        <v>2419</v>
      </c>
      <c r="B681" s="4" t="s">
        <v>2420</v>
      </c>
      <c r="C681" s="4" t="s">
        <v>2421</v>
      </c>
      <c r="D681" s="4">
        <v>0.63203045140000003</v>
      </c>
      <c r="E681" s="4">
        <v>8.0380399789000005</v>
      </c>
      <c r="F681" s="4">
        <v>2.78903634E-2</v>
      </c>
      <c r="G681" s="4">
        <v>8.6912000000000003</v>
      </c>
      <c r="H681" s="4">
        <v>8.7736999999999998</v>
      </c>
      <c r="I681" s="4">
        <v>7.9001000000000001</v>
      </c>
      <c r="J681" s="4">
        <v>8.4558999999999997</v>
      </c>
      <c r="K681" s="4">
        <v>7.9494999999999996</v>
      </c>
      <c r="L681" s="4">
        <v>8.0993999999999993</v>
      </c>
      <c r="M681" s="4">
        <v>8.1399000000000008</v>
      </c>
      <c r="N681" s="4">
        <v>7.7377000000000002</v>
      </c>
      <c r="O681" s="4">
        <v>7.3034999999999997</v>
      </c>
      <c r="P681" s="4">
        <v>7.3296000000000001</v>
      </c>
    </row>
    <row r="682" spans="1:16">
      <c r="A682" s="4" t="s">
        <v>1297</v>
      </c>
      <c r="B682" s="4" t="s">
        <v>1298</v>
      </c>
      <c r="C682" s="4" t="s">
        <v>1299</v>
      </c>
      <c r="D682" s="4">
        <v>-0.62427910119999996</v>
      </c>
      <c r="E682" s="4">
        <v>6.9260062467000001</v>
      </c>
      <c r="F682" s="4">
        <v>2.79686463E-2</v>
      </c>
      <c r="G682" s="4">
        <v>6.3113000000000001</v>
      </c>
      <c r="H682" s="4">
        <v>7.2031999999999998</v>
      </c>
      <c r="I682" s="4">
        <v>6.7941000000000003</v>
      </c>
      <c r="J682" s="4">
        <v>6.4890999999999996</v>
      </c>
      <c r="K682" s="4">
        <v>6.2717000000000001</v>
      </c>
      <c r="L682" s="4">
        <v>7.1635</v>
      </c>
      <c r="M682" s="4">
        <v>6.9101999999999997</v>
      </c>
      <c r="N682" s="4">
        <v>6.8970000000000002</v>
      </c>
      <c r="O682" s="4">
        <v>7.3293999999999997</v>
      </c>
      <c r="P682" s="4">
        <v>7.8906000000000001</v>
      </c>
    </row>
    <row r="683" spans="1:16">
      <c r="A683" s="4" t="s">
        <v>3154</v>
      </c>
      <c r="B683" s="4" t="s">
        <v>3155</v>
      </c>
      <c r="C683" s="4" t="s">
        <v>3156</v>
      </c>
      <c r="D683" s="4">
        <v>0.46282674470000001</v>
      </c>
      <c r="E683" s="4">
        <v>7.0481140850999999</v>
      </c>
      <c r="F683" s="4">
        <v>2.7999106999999999E-2</v>
      </c>
      <c r="G683" s="4">
        <v>6.9949000000000003</v>
      </c>
      <c r="H683" s="4">
        <v>7.2416999999999998</v>
      </c>
      <c r="I683" s="4">
        <v>7.3087</v>
      </c>
      <c r="J683" s="4">
        <v>7.3559000000000001</v>
      </c>
      <c r="K683" s="4">
        <v>7.4964000000000004</v>
      </c>
      <c r="L683" s="4">
        <v>6.5556999999999999</v>
      </c>
      <c r="M683" s="4">
        <v>6.8646000000000003</v>
      </c>
      <c r="N683" s="4">
        <v>6.9362000000000004</v>
      </c>
      <c r="O683" s="4">
        <v>7.1069000000000004</v>
      </c>
      <c r="P683" s="4">
        <v>6.6201999999999996</v>
      </c>
    </row>
    <row r="684" spans="1:16">
      <c r="A684" s="4" t="s">
        <v>1159</v>
      </c>
      <c r="B684" s="4" t="s">
        <v>1160</v>
      </c>
      <c r="C684" s="4" t="s">
        <v>1161</v>
      </c>
      <c r="D684" s="4">
        <v>-0.64686766110000005</v>
      </c>
      <c r="E684" s="4">
        <v>4.6703399203</v>
      </c>
      <c r="F684" s="4">
        <v>2.80024392E-2</v>
      </c>
      <c r="G684" s="4">
        <v>4.4619999999999997</v>
      </c>
      <c r="H684" s="4">
        <v>4.0368000000000004</v>
      </c>
      <c r="I684" s="4">
        <v>4.2859999999999996</v>
      </c>
      <c r="J684" s="4">
        <v>4.0713999999999997</v>
      </c>
      <c r="K684" s="4">
        <v>4.8783000000000003</v>
      </c>
      <c r="L684" s="4">
        <v>4.5296000000000003</v>
      </c>
      <c r="M684" s="4">
        <v>5.0799000000000003</v>
      </c>
      <c r="N684" s="4">
        <v>5.6616</v>
      </c>
      <c r="O684" s="4">
        <v>5.1936</v>
      </c>
      <c r="P684" s="4">
        <v>4.5042</v>
      </c>
    </row>
    <row r="685" spans="1:16">
      <c r="A685" s="4" t="s">
        <v>153</v>
      </c>
      <c r="B685" s="4" t="s">
        <v>154</v>
      </c>
      <c r="C685" s="4" t="s">
        <v>155</v>
      </c>
      <c r="D685" s="4">
        <v>-1.2284382214</v>
      </c>
      <c r="E685" s="4">
        <v>4.3460864117</v>
      </c>
      <c r="F685" s="4">
        <v>2.8010199E-2</v>
      </c>
      <c r="G685" s="4">
        <v>4.0528000000000004</v>
      </c>
      <c r="H685" s="4">
        <v>3.4698000000000002</v>
      </c>
      <c r="I685" s="4">
        <v>3.0893000000000002</v>
      </c>
      <c r="J685" s="4">
        <v>3.9967999999999999</v>
      </c>
      <c r="K685" s="4">
        <v>4.0505000000000004</v>
      </c>
      <c r="L685" s="4">
        <v>5.2729999999999997</v>
      </c>
      <c r="M685" s="4">
        <v>3.6646999999999998</v>
      </c>
      <c r="N685" s="4">
        <v>3.6352000000000002</v>
      </c>
      <c r="O685" s="4">
        <v>5.7862</v>
      </c>
      <c r="P685" s="4">
        <v>6.4424000000000001</v>
      </c>
    </row>
    <row r="686" spans="1:16">
      <c r="A686" s="4" t="s">
        <v>375</v>
      </c>
      <c r="B686" s="4" t="s">
        <v>376</v>
      </c>
      <c r="C686" s="4" t="s">
        <v>377</v>
      </c>
      <c r="D686" s="4">
        <v>-0.93187671589999999</v>
      </c>
      <c r="E686" s="4">
        <v>5.5759162521999999</v>
      </c>
      <c r="F686" s="4">
        <v>2.80199322E-2</v>
      </c>
      <c r="G686" s="4">
        <v>4.7038000000000002</v>
      </c>
      <c r="H686" s="4">
        <v>4.2523999999999997</v>
      </c>
      <c r="I686" s="4">
        <v>5.3242000000000003</v>
      </c>
      <c r="J686" s="4">
        <v>5.2465999999999999</v>
      </c>
      <c r="K686" s="4">
        <v>6.0228999999999999</v>
      </c>
      <c r="L686" s="4">
        <v>5.9301000000000004</v>
      </c>
      <c r="M686" s="4">
        <v>5.1672000000000002</v>
      </c>
      <c r="N686" s="4">
        <v>5.7502000000000004</v>
      </c>
      <c r="O686" s="4">
        <v>6.2846000000000002</v>
      </c>
      <c r="P686" s="4">
        <v>7.0772000000000004</v>
      </c>
    </row>
    <row r="687" spans="1:16">
      <c r="A687" s="4" t="s">
        <v>3157</v>
      </c>
      <c r="B687" s="4" t="s">
        <v>3158</v>
      </c>
      <c r="C687" s="4" t="s">
        <v>3159</v>
      </c>
      <c r="D687" s="4">
        <v>0.45138819450000001</v>
      </c>
      <c r="E687" s="4">
        <v>5.3807186935000004</v>
      </c>
      <c r="F687" s="4">
        <v>2.8069755599999999E-2</v>
      </c>
      <c r="G687" s="4">
        <v>5.6719999999999997</v>
      </c>
      <c r="H687" s="4">
        <v>5.3811999999999998</v>
      </c>
      <c r="I687" s="4">
        <v>5.4546999999999999</v>
      </c>
      <c r="J687" s="4">
        <v>5.8373999999999997</v>
      </c>
      <c r="K687" s="4">
        <v>5.6867000000000001</v>
      </c>
      <c r="L687" s="4">
        <v>4.9142999999999999</v>
      </c>
      <c r="M687" s="4">
        <v>5.1109</v>
      </c>
      <c r="N687" s="4">
        <v>5.2465000000000002</v>
      </c>
      <c r="O687" s="4">
        <v>5.0713999999999997</v>
      </c>
      <c r="P687" s="4">
        <v>5.4320000000000004</v>
      </c>
    </row>
    <row r="688" spans="1:16">
      <c r="A688" s="4" t="s">
        <v>814</v>
      </c>
      <c r="B688" s="4" t="s">
        <v>815</v>
      </c>
      <c r="C688" s="4" t="s">
        <v>816</v>
      </c>
      <c r="D688" s="4">
        <v>-0.73314689229999996</v>
      </c>
      <c r="E688" s="4">
        <v>5.5669080620000004</v>
      </c>
      <c r="F688" s="4">
        <v>2.8127112900000001E-2</v>
      </c>
      <c r="G688" s="4">
        <v>4.9086999999999996</v>
      </c>
      <c r="H688" s="4">
        <v>4.9333</v>
      </c>
      <c r="I688" s="4">
        <v>5.3464</v>
      </c>
      <c r="J688" s="4">
        <v>5.2096999999999998</v>
      </c>
      <c r="K688" s="4">
        <v>5.6036000000000001</v>
      </c>
      <c r="L688" s="4">
        <v>5.4398</v>
      </c>
      <c r="M688" s="4">
        <v>6.6669</v>
      </c>
      <c r="N688" s="4">
        <v>6.1750999999999996</v>
      </c>
      <c r="O688" s="4">
        <v>6.3079000000000001</v>
      </c>
      <c r="P688" s="4">
        <v>5.0777999999999999</v>
      </c>
    </row>
    <row r="689" spans="1:16">
      <c r="A689" s="4" t="s">
        <v>1965</v>
      </c>
      <c r="B689" s="4" t="s">
        <v>1966</v>
      </c>
      <c r="C689" s="4" t="s">
        <v>1967</v>
      </c>
      <c r="D689" s="4">
        <v>-0.50111756839999999</v>
      </c>
      <c r="E689" s="4">
        <v>4.8265822112999999</v>
      </c>
      <c r="F689" s="4">
        <v>2.8178164499999998E-2</v>
      </c>
      <c r="G689" s="4">
        <v>4.6120000000000001</v>
      </c>
      <c r="H689" s="4">
        <v>4.2580999999999998</v>
      </c>
      <c r="I689" s="4">
        <v>4.5156000000000001</v>
      </c>
      <c r="J689" s="4">
        <v>4.4602000000000004</v>
      </c>
      <c r="K689" s="4">
        <v>5.0340999999999996</v>
      </c>
      <c r="L689" s="4">
        <v>5.4714999999999998</v>
      </c>
      <c r="M689" s="4">
        <v>4.883</v>
      </c>
      <c r="N689" s="4">
        <v>5.0593000000000004</v>
      </c>
      <c r="O689" s="4">
        <v>4.9515000000000002</v>
      </c>
      <c r="P689" s="4">
        <v>5.0204000000000004</v>
      </c>
    </row>
    <row r="690" spans="1:16">
      <c r="A690" s="4" t="s">
        <v>3160</v>
      </c>
      <c r="B690" s="4" t="s">
        <v>3161</v>
      </c>
      <c r="C690" s="4" t="s">
        <v>3162</v>
      </c>
      <c r="D690" s="4">
        <v>-0.46257195220000003</v>
      </c>
      <c r="E690" s="4">
        <v>8.8106198164999991</v>
      </c>
      <c r="F690" s="4">
        <v>2.8240373900000001E-2</v>
      </c>
      <c r="G690" s="4">
        <v>8.8794000000000004</v>
      </c>
      <c r="H690" s="4">
        <v>8.6815999999999995</v>
      </c>
      <c r="I690" s="4">
        <v>8.4085999999999999</v>
      </c>
      <c r="J690" s="4">
        <v>8.6876999999999995</v>
      </c>
      <c r="K690" s="4">
        <v>8.2394999999999996</v>
      </c>
      <c r="L690" s="4">
        <v>9.1610999999999994</v>
      </c>
      <c r="M690" s="4">
        <v>9.1738999999999997</v>
      </c>
      <c r="N690" s="4">
        <v>9.1153999999999993</v>
      </c>
      <c r="O690" s="4">
        <v>8.8836999999999993</v>
      </c>
      <c r="P690" s="4">
        <v>8.8754000000000008</v>
      </c>
    </row>
    <row r="691" spans="1:16">
      <c r="A691" s="4" t="s">
        <v>715</v>
      </c>
      <c r="B691" s="4" t="s">
        <v>716</v>
      </c>
      <c r="C691" s="4" t="s">
        <v>717</v>
      </c>
      <c r="D691" s="4">
        <v>-0.7565732328</v>
      </c>
      <c r="E691" s="4">
        <v>6.0944041475999997</v>
      </c>
      <c r="F691" s="4">
        <v>2.8387105100000001E-2</v>
      </c>
      <c r="G691" s="4">
        <v>5.3117999999999999</v>
      </c>
      <c r="H691" s="4">
        <v>5.2663000000000002</v>
      </c>
      <c r="I691" s="4">
        <v>5.8639999999999999</v>
      </c>
      <c r="J691" s="4">
        <v>5.5014000000000003</v>
      </c>
      <c r="K691" s="4">
        <v>6.6369999999999996</v>
      </c>
      <c r="L691" s="4">
        <v>6.0983000000000001</v>
      </c>
      <c r="M691" s="4">
        <v>6.7209000000000003</v>
      </c>
      <c r="N691" s="4">
        <v>7.04</v>
      </c>
      <c r="O691" s="4">
        <v>6.6680999999999999</v>
      </c>
      <c r="P691" s="4">
        <v>5.8361000000000001</v>
      </c>
    </row>
    <row r="692" spans="1:16">
      <c r="A692" s="4" t="s">
        <v>1186</v>
      </c>
      <c r="B692" s="4" t="s">
        <v>1187</v>
      </c>
      <c r="C692" s="4" t="s">
        <v>1188</v>
      </c>
      <c r="D692" s="4">
        <v>-0.64182281200000002</v>
      </c>
      <c r="E692" s="4">
        <v>7.9626960241999996</v>
      </c>
      <c r="F692" s="4">
        <v>2.8394190699999999E-2</v>
      </c>
      <c r="G692" s="4">
        <v>7.3540999999999999</v>
      </c>
      <c r="H692" s="4">
        <v>7.9748000000000001</v>
      </c>
      <c r="I692" s="4">
        <v>7.7031999999999998</v>
      </c>
      <c r="J692" s="4">
        <v>7.6485000000000003</v>
      </c>
      <c r="K692" s="4">
        <v>7.5282999999999998</v>
      </c>
      <c r="L692" s="4">
        <v>8.0137999999999998</v>
      </c>
      <c r="M692" s="4">
        <v>8.0381</v>
      </c>
      <c r="N692" s="4">
        <v>8.0068999999999999</v>
      </c>
      <c r="O692" s="4">
        <v>8.1029999999999998</v>
      </c>
      <c r="P692" s="4">
        <v>9.2561999999999998</v>
      </c>
    </row>
    <row r="693" spans="1:16">
      <c r="A693" s="4" t="s">
        <v>1528</v>
      </c>
      <c r="B693" s="4" t="s">
        <v>1529</v>
      </c>
      <c r="C693" s="4" t="s">
        <v>1530</v>
      </c>
      <c r="D693" s="4">
        <v>-0.58465810559999998</v>
      </c>
      <c r="E693" s="4">
        <v>7.3365848472000001</v>
      </c>
      <c r="F693" s="4">
        <v>2.84061772E-2</v>
      </c>
      <c r="G693" s="4">
        <v>6.9518000000000004</v>
      </c>
      <c r="H693" s="4">
        <v>6.5523999999999996</v>
      </c>
      <c r="I693" s="4">
        <v>6.7858999999999998</v>
      </c>
      <c r="J693" s="4">
        <v>7.3297999999999996</v>
      </c>
      <c r="K693" s="4">
        <v>7.6013999999999999</v>
      </c>
      <c r="L693" s="4">
        <v>7.4768999999999997</v>
      </c>
      <c r="M693" s="4">
        <v>8.0937000000000001</v>
      </c>
      <c r="N693" s="4">
        <v>7.3509000000000002</v>
      </c>
      <c r="O693" s="4">
        <v>7.6356000000000002</v>
      </c>
      <c r="P693" s="4">
        <v>7.5873999999999997</v>
      </c>
    </row>
    <row r="694" spans="1:16">
      <c r="A694" s="4" t="s">
        <v>2467</v>
      </c>
      <c r="B694" s="4" t="s">
        <v>2468</v>
      </c>
      <c r="C694" s="4" t="s">
        <v>2469</v>
      </c>
      <c r="D694" s="4">
        <v>0.65409482659999996</v>
      </c>
      <c r="E694" s="4">
        <v>8.6979317884</v>
      </c>
      <c r="F694" s="4">
        <v>2.8435273300000001E-2</v>
      </c>
      <c r="G694" s="4">
        <v>9.1030999999999995</v>
      </c>
      <c r="H694" s="4">
        <v>8.907</v>
      </c>
      <c r="I694" s="4">
        <v>9.3068000000000008</v>
      </c>
      <c r="J694" s="4">
        <v>8.2876999999999992</v>
      </c>
      <c r="K694" s="4">
        <v>9.5203000000000007</v>
      </c>
      <c r="L694" s="4">
        <v>8.8853000000000009</v>
      </c>
      <c r="M694" s="4">
        <v>8.2995000000000001</v>
      </c>
      <c r="N694" s="4">
        <v>7.8063000000000002</v>
      </c>
      <c r="O694" s="4">
        <v>8.4234000000000009</v>
      </c>
      <c r="P694" s="4">
        <v>8.44</v>
      </c>
    </row>
    <row r="695" spans="1:16">
      <c r="A695" s="4" t="s">
        <v>1684</v>
      </c>
      <c r="B695" s="4" t="s">
        <v>1685</v>
      </c>
      <c r="C695" s="4" t="s">
        <v>1686</v>
      </c>
      <c r="D695" s="4">
        <v>-0.55423929370000002</v>
      </c>
      <c r="E695" s="4">
        <v>8.4198218292</v>
      </c>
      <c r="F695" s="4">
        <v>2.8510315299999998E-2</v>
      </c>
      <c r="G695" s="4">
        <v>7.7134</v>
      </c>
      <c r="H695" s="4">
        <v>7.9009</v>
      </c>
      <c r="I695" s="4">
        <v>8.5164000000000009</v>
      </c>
      <c r="J695" s="4">
        <v>8.1141000000000005</v>
      </c>
      <c r="K695" s="4">
        <v>8.4686000000000003</v>
      </c>
      <c r="L695" s="4">
        <v>8.9129000000000005</v>
      </c>
      <c r="M695" s="4">
        <v>8.1845999999999997</v>
      </c>
      <c r="N695" s="4">
        <v>8.7180999999999997</v>
      </c>
      <c r="O695" s="4">
        <v>8.7662999999999993</v>
      </c>
      <c r="P695" s="4">
        <v>8.9029000000000007</v>
      </c>
    </row>
    <row r="696" spans="1:16">
      <c r="A696" s="4" t="s">
        <v>1060</v>
      </c>
      <c r="B696" s="4" t="s">
        <v>1061</v>
      </c>
      <c r="C696" s="4" t="s">
        <v>1062</v>
      </c>
      <c r="D696" s="4">
        <v>-0.66540895050000004</v>
      </c>
      <c r="E696" s="4">
        <v>6.2787178904000003</v>
      </c>
      <c r="F696" s="4">
        <v>2.85263093E-2</v>
      </c>
      <c r="G696" s="4">
        <v>5.7365000000000004</v>
      </c>
      <c r="H696" s="4">
        <v>5.1467000000000001</v>
      </c>
      <c r="I696" s="4">
        <v>6.1162999999999998</v>
      </c>
      <c r="J696" s="4">
        <v>6.4396000000000004</v>
      </c>
      <c r="K696" s="4">
        <v>6.2910000000000004</v>
      </c>
      <c r="L696" s="4">
        <v>6.3083999999999998</v>
      </c>
      <c r="M696" s="4">
        <v>6.9188000000000001</v>
      </c>
      <c r="N696" s="4">
        <v>6.7469000000000001</v>
      </c>
      <c r="O696" s="4">
        <v>6.9142999999999999</v>
      </c>
      <c r="P696" s="4">
        <v>6.1687000000000003</v>
      </c>
    </row>
    <row r="697" spans="1:16">
      <c r="A697" s="4" t="s">
        <v>390</v>
      </c>
      <c r="B697" s="4" t="s">
        <v>391</v>
      </c>
      <c r="C697" s="4" t="s">
        <v>392</v>
      </c>
      <c r="D697" s="4">
        <v>-0.90927812659999996</v>
      </c>
      <c r="E697" s="4">
        <v>8.0702040213000004</v>
      </c>
      <c r="F697" s="4">
        <v>2.85734011E-2</v>
      </c>
      <c r="G697" s="4">
        <v>7.2442000000000002</v>
      </c>
      <c r="H697" s="4">
        <v>6.8296999999999999</v>
      </c>
      <c r="I697" s="4">
        <v>7.8505000000000003</v>
      </c>
      <c r="J697" s="4">
        <v>7.4908000000000001</v>
      </c>
      <c r="K697" s="4">
        <v>8.6625999999999994</v>
      </c>
      <c r="L697" s="4">
        <v>7.5529000000000002</v>
      </c>
      <c r="M697" s="4">
        <v>9.0520999999999994</v>
      </c>
      <c r="N697" s="4">
        <v>8.1597000000000008</v>
      </c>
      <c r="O697" s="4">
        <v>8.8907000000000007</v>
      </c>
      <c r="P697" s="4">
        <v>8.9687999999999999</v>
      </c>
    </row>
    <row r="698" spans="1:16">
      <c r="A698" s="4" t="s">
        <v>2602</v>
      </c>
      <c r="B698" s="4" t="s">
        <v>2603</v>
      </c>
      <c r="C698" s="4" t="s">
        <v>2604</v>
      </c>
      <c r="D698" s="4">
        <v>0.80101405930000003</v>
      </c>
      <c r="E698" s="4">
        <v>6.2231272847000003</v>
      </c>
      <c r="F698" s="4">
        <v>2.8577045400000001E-2</v>
      </c>
      <c r="G698" s="4">
        <v>6.8943000000000003</v>
      </c>
      <c r="H698" s="4">
        <v>6.4343000000000004</v>
      </c>
      <c r="I698" s="4">
        <v>7.0587999999999997</v>
      </c>
      <c r="J698" s="4">
        <v>6.0111999999999997</v>
      </c>
      <c r="K698" s="4">
        <v>6.7195</v>
      </c>
      <c r="L698" s="4">
        <v>6.1787000000000001</v>
      </c>
      <c r="M698" s="4">
        <v>5.5873999999999997</v>
      </c>
      <c r="N698" s="4">
        <v>5.1517999999999997</v>
      </c>
      <c r="O698" s="4">
        <v>6.859</v>
      </c>
      <c r="P698" s="4">
        <v>5.3361000000000001</v>
      </c>
    </row>
    <row r="699" spans="1:16">
      <c r="A699" s="4" t="s">
        <v>1339</v>
      </c>
      <c r="B699" s="4" t="s">
        <v>1340</v>
      </c>
      <c r="C699" s="4" t="s">
        <v>1341</v>
      </c>
      <c r="D699" s="4">
        <v>-0.61566574480000003</v>
      </c>
      <c r="E699" s="4">
        <v>9.2047473682999996</v>
      </c>
      <c r="F699" s="4">
        <v>2.85809601E-2</v>
      </c>
      <c r="G699" s="4">
        <v>8.6757000000000009</v>
      </c>
      <c r="H699" s="4">
        <v>8.5206</v>
      </c>
      <c r="I699" s="4">
        <v>8.8872</v>
      </c>
      <c r="J699" s="4">
        <v>8.7163000000000004</v>
      </c>
      <c r="K699" s="4">
        <v>9.6846999999999994</v>
      </c>
      <c r="L699" s="4">
        <v>9.9004999999999992</v>
      </c>
      <c r="M699" s="4">
        <v>9.2379999999999995</v>
      </c>
      <c r="N699" s="4">
        <v>9.3999000000000006</v>
      </c>
      <c r="O699" s="4">
        <v>9.7840000000000007</v>
      </c>
      <c r="P699" s="4">
        <v>9.2405000000000008</v>
      </c>
    </row>
    <row r="700" spans="1:16">
      <c r="A700" s="4" t="s">
        <v>192</v>
      </c>
      <c r="B700" s="4" t="s">
        <v>193</v>
      </c>
      <c r="C700" s="4" t="s">
        <v>194</v>
      </c>
      <c r="D700" s="4">
        <v>-1.132887464</v>
      </c>
      <c r="E700" s="4">
        <v>7.7620826832000001</v>
      </c>
      <c r="F700" s="4">
        <v>2.8592581499999999E-2</v>
      </c>
      <c r="G700" s="4">
        <v>6.3547000000000002</v>
      </c>
      <c r="H700" s="4">
        <v>6.8864999999999998</v>
      </c>
      <c r="I700" s="4">
        <v>7.6161000000000003</v>
      </c>
      <c r="J700" s="4">
        <v>7.0610999999999997</v>
      </c>
      <c r="K700" s="4">
        <v>8.0597999999999992</v>
      </c>
      <c r="L700" s="4">
        <v>8.8216999999999999</v>
      </c>
      <c r="M700" s="4">
        <v>8.8394999999999992</v>
      </c>
      <c r="N700" s="4">
        <v>7.8421000000000003</v>
      </c>
      <c r="O700" s="4">
        <v>6.7621000000000002</v>
      </c>
      <c r="P700" s="4">
        <v>9.3772000000000002</v>
      </c>
    </row>
    <row r="701" spans="1:16">
      <c r="A701" s="4" t="s">
        <v>1675</v>
      </c>
      <c r="B701" s="4" t="s">
        <v>1676</v>
      </c>
      <c r="C701" s="4" t="s">
        <v>1677</v>
      </c>
      <c r="D701" s="4">
        <v>-0.55556256739999998</v>
      </c>
      <c r="E701" s="4">
        <v>6.4178113518000002</v>
      </c>
      <c r="F701" s="4">
        <v>2.8595436599999999E-2</v>
      </c>
      <c r="G701" s="4">
        <v>5.6562999999999999</v>
      </c>
      <c r="H701" s="4">
        <v>5.7558999999999996</v>
      </c>
      <c r="I701" s="4">
        <v>6.3696999999999999</v>
      </c>
      <c r="J701" s="4">
        <v>6.3930999999999996</v>
      </c>
      <c r="K701" s="4">
        <v>6.5251999999999999</v>
      </c>
      <c r="L701" s="4">
        <v>6.5294999999999996</v>
      </c>
      <c r="M701" s="4">
        <v>6.3971999999999998</v>
      </c>
      <c r="N701" s="4">
        <v>6.8875999999999999</v>
      </c>
      <c r="O701" s="4">
        <v>6.9290000000000003</v>
      </c>
      <c r="P701" s="4">
        <v>6.7346000000000004</v>
      </c>
    </row>
    <row r="702" spans="1:16">
      <c r="A702" s="4" t="s">
        <v>3163</v>
      </c>
      <c r="B702" s="4" t="s">
        <v>3164</v>
      </c>
      <c r="C702" s="4" t="s">
        <v>3165</v>
      </c>
      <c r="D702" s="4">
        <v>-0.49917487700000002</v>
      </c>
      <c r="E702" s="4">
        <v>5.4111853699000001</v>
      </c>
      <c r="F702" s="4">
        <v>2.86195032E-2</v>
      </c>
      <c r="G702" s="4">
        <v>4.9878999999999998</v>
      </c>
      <c r="H702" s="4">
        <v>5.2590000000000003</v>
      </c>
      <c r="I702" s="4">
        <v>4.9141000000000004</v>
      </c>
      <c r="J702" s="4">
        <v>5.3124000000000002</v>
      </c>
      <c r="K702" s="4">
        <v>5.3346</v>
      </c>
      <c r="L702" s="4">
        <v>5.6647999999999996</v>
      </c>
      <c r="M702" s="4">
        <v>6.1050000000000004</v>
      </c>
      <c r="N702" s="4">
        <v>5.6920000000000002</v>
      </c>
      <c r="O702" s="4">
        <v>5.2293000000000003</v>
      </c>
      <c r="P702" s="4">
        <v>5.6128</v>
      </c>
    </row>
    <row r="703" spans="1:16">
      <c r="A703" s="4" t="s">
        <v>2323</v>
      </c>
      <c r="B703" s="4" t="s">
        <v>2324</v>
      </c>
      <c r="C703" s="4" t="s">
        <v>2325</v>
      </c>
      <c r="D703" s="4">
        <v>0.59566709870000001</v>
      </c>
      <c r="E703" s="4">
        <v>5.0644977003999996</v>
      </c>
      <c r="F703" s="4">
        <v>2.8634004300000002E-2</v>
      </c>
      <c r="G703" s="4">
        <v>5.1592000000000002</v>
      </c>
      <c r="H703" s="4">
        <v>4.8567</v>
      </c>
      <c r="I703" s="4">
        <v>5.2462999999999997</v>
      </c>
      <c r="J703" s="4">
        <v>5.5103</v>
      </c>
      <c r="K703" s="4">
        <v>6.0391000000000004</v>
      </c>
      <c r="L703" s="4">
        <v>5.0057</v>
      </c>
      <c r="M703" s="4">
        <v>4.6731999999999996</v>
      </c>
      <c r="N703" s="4">
        <v>4.7251000000000003</v>
      </c>
      <c r="O703" s="4">
        <v>5.0606999999999998</v>
      </c>
      <c r="P703" s="4">
        <v>4.3685999999999998</v>
      </c>
    </row>
    <row r="704" spans="1:16">
      <c r="A704" s="4" t="s">
        <v>450</v>
      </c>
      <c r="B704" s="4" t="s">
        <v>451</v>
      </c>
      <c r="C704" s="4" t="s">
        <v>452</v>
      </c>
      <c r="D704" s="4">
        <v>-0.87285959069999997</v>
      </c>
      <c r="E704" s="4">
        <v>4.1905792048999997</v>
      </c>
      <c r="F704" s="4">
        <v>2.86428445E-2</v>
      </c>
      <c r="G704" s="4">
        <v>3.3971</v>
      </c>
      <c r="H704" s="4">
        <v>3.6625999999999999</v>
      </c>
      <c r="I704" s="4">
        <v>4.0948000000000002</v>
      </c>
      <c r="J704" s="4">
        <v>3.2688000000000001</v>
      </c>
      <c r="K704" s="4">
        <v>4.3474000000000004</v>
      </c>
      <c r="L704" s="4">
        <v>5.4124999999999996</v>
      </c>
      <c r="M704" s="4">
        <v>4.1387</v>
      </c>
      <c r="N704" s="4">
        <v>3.7452999999999999</v>
      </c>
      <c r="O704" s="4">
        <v>4.3598999999999997</v>
      </c>
      <c r="P704" s="4">
        <v>5.4786000000000001</v>
      </c>
    </row>
    <row r="705" spans="1:16">
      <c r="A705" s="4" t="s">
        <v>1228</v>
      </c>
      <c r="B705" s="4" t="s">
        <v>1229</v>
      </c>
      <c r="C705" s="4" t="s">
        <v>1230</v>
      </c>
      <c r="D705" s="4">
        <v>-0.63485242149999999</v>
      </c>
      <c r="E705" s="4">
        <v>6.4534902061999997</v>
      </c>
      <c r="F705" s="4">
        <v>2.87215995E-2</v>
      </c>
      <c r="G705" s="4">
        <v>6.0065999999999997</v>
      </c>
      <c r="H705" s="4">
        <v>6.0427</v>
      </c>
      <c r="I705" s="4">
        <v>6.1238999999999999</v>
      </c>
      <c r="J705" s="4">
        <v>5.8837999999999999</v>
      </c>
      <c r="K705" s="4">
        <v>6.6233000000000004</v>
      </c>
      <c r="L705" s="4">
        <v>5.8869999999999996</v>
      </c>
      <c r="M705" s="4">
        <v>6.9200999999999997</v>
      </c>
      <c r="N705" s="4">
        <v>6.9973000000000001</v>
      </c>
      <c r="O705" s="4">
        <v>7.1855000000000002</v>
      </c>
      <c r="P705" s="4">
        <v>6.8647</v>
      </c>
    </row>
    <row r="706" spans="1:16">
      <c r="A706" s="4" t="s">
        <v>3166</v>
      </c>
      <c r="B706" s="4" t="s">
        <v>3167</v>
      </c>
      <c r="C706" s="4" t="s">
        <v>3168</v>
      </c>
      <c r="D706" s="4">
        <v>0.48673897449999998</v>
      </c>
      <c r="E706" s="4">
        <v>6.7989224119999996</v>
      </c>
      <c r="F706" s="4">
        <v>2.8757078500000002E-2</v>
      </c>
      <c r="G706" s="4">
        <v>7.1292999999999997</v>
      </c>
      <c r="H706" s="4">
        <v>7.5366999999999997</v>
      </c>
      <c r="I706" s="4">
        <v>7.0233999999999996</v>
      </c>
      <c r="J706" s="4">
        <v>6.8170000000000002</v>
      </c>
      <c r="K706" s="4">
        <v>6.7050000000000001</v>
      </c>
      <c r="L706" s="4">
        <v>6.6867999999999999</v>
      </c>
      <c r="M706" s="4">
        <v>6.6858000000000004</v>
      </c>
      <c r="N706" s="4">
        <v>6.4436</v>
      </c>
      <c r="O706" s="4">
        <v>6.4413999999999998</v>
      </c>
      <c r="P706" s="4">
        <v>6.5202</v>
      </c>
    </row>
    <row r="707" spans="1:16">
      <c r="A707" s="4" t="s">
        <v>1018</v>
      </c>
      <c r="B707" s="4" t="s">
        <v>1019</v>
      </c>
      <c r="C707" s="4" t="s">
        <v>1020</v>
      </c>
      <c r="D707" s="4">
        <v>-0.67626313329999999</v>
      </c>
      <c r="E707" s="4">
        <v>6.4337381569999996</v>
      </c>
      <c r="F707" s="4">
        <v>2.87791365E-2</v>
      </c>
      <c r="G707" s="4">
        <v>5.7240000000000002</v>
      </c>
      <c r="H707" s="4">
        <v>5.5240999999999998</v>
      </c>
      <c r="I707" s="4">
        <v>6.0819999999999999</v>
      </c>
      <c r="J707" s="4">
        <v>6.4612999999999996</v>
      </c>
      <c r="K707" s="4">
        <v>6.6866000000000003</v>
      </c>
      <c r="L707" s="4">
        <v>6.4134000000000002</v>
      </c>
      <c r="M707" s="4">
        <v>6.2534000000000001</v>
      </c>
      <c r="N707" s="4">
        <v>6.9467999999999996</v>
      </c>
      <c r="O707" s="4">
        <v>6.9977</v>
      </c>
      <c r="P707" s="4">
        <v>7.2480000000000002</v>
      </c>
    </row>
    <row r="708" spans="1:16">
      <c r="A708" s="4" t="s">
        <v>3169</v>
      </c>
      <c r="B708" s="4" t="s">
        <v>3170</v>
      </c>
      <c r="C708" s="4" t="s">
        <v>3171</v>
      </c>
      <c r="D708" s="4">
        <v>0.49591056569999997</v>
      </c>
      <c r="E708" s="4">
        <v>6.6943694039999997</v>
      </c>
      <c r="F708" s="4">
        <v>2.87882681E-2</v>
      </c>
      <c r="G708" s="4">
        <v>7.1352000000000002</v>
      </c>
      <c r="H708" s="4">
        <v>7.2614000000000001</v>
      </c>
      <c r="I708" s="4">
        <v>7.0012999999999996</v>
      </c>
      <c r="J708" s="4">
        <v>6.9546000000000001</v>
      </c>
      <c r="K708" s="4">
        <v>6.3592000000000004</v>
      </c>
      <c r="L708" s="4">
        <v>6.6047000000000002</v>
      </c>
      <c r="M708" s="4">
        <v>6.4749999999999996</v>
      </c>
      <c r="N708" s="4">
        <v>6.3212000000000002</v>
      </c>
      <c r="O708" s="4">
        <v>6.4016999999999999</v>
      </c>
      <c r="P708" s="4">
        <v>6.4295</v>
      </c>
    </row>
    <row r="709" spans="1:16">
      <c r="A709" s="4" t="s">
        <v>3172</v>
      </c>
      <c r="B709" s="4" t="s">
        <v>3173</v>
      </c>
      <c r="C709" s="4" t="s">
        <v>3174</v>
      </c>
      <c r="D709" s="4">
        <v>-0.46867527599999997</v>
      </c>
      <c r="E709" s="4">
        <v>8.4091478549000005</v>
      </c>
      <c r="F709" s="4">
        <v>2.9030561699999999E-2</v>
      </c>
      <c r="G709" s="4">
        <v>8.1320999999999994</v>
      </c>
      <c r="H709" s="4">
        <v>7.7586000000000004</v>
      </c>
      <c r="I709" s="4">
        <v>8.1264000000000003</v>
      </c>
      <c r="J709" s="4">
        <v>8.2737999999999996</v>
      </c>
      <c r="K709" s="4">
        <v>8.5831999999999997</v>
      </c>
      <c r="L709" s="4">
        <v>8.5928000000000004</v>
      </c>
      <c r="M709" s="4">
        <v>8.7066999999999997</v>
      </c>
      <c r="N709" s="4">
        <v>8.5075000000000003</v>
      </c>
      <c r="O709" s="4">
        <v>8.6600999999999999</v>
      </c>
      <c r="P709" s="4">
        <v>8.7502999999999993</v>
      </c>
    </row>
    <row r="710" spans="1:16">
      <c r="A710" s="4" t="s">
        <v>552</v>
      </c>
      <c r="B710" s="4" t="s">
        <v>553</v>
      </c>
      <c r="C710" s="4" t="s">
        <v>554</v>
      </c>
      <c r="D710" s="4">
        <v>-0.81875418069999994</v>
      </c>
      <c r="E710" s="4">
        <v>7.4108458898</v>
      </c>
      <c r="F710" s="4">
        <v>2.90742534E-2</v>
      </c>
      <c r="G710" s="4">
        <v>6.3498000000000001</v>
      </c>
      <c r="H710" s="4">
        <v>6.5842999999999998</v>
      </c>
      <c r="I710" s="4">
        <v>6.9287000000000001</v>
      </c>
      <c r="J710" s="4">
        <v>7.6481000000000003</v>
      </c>
      <c r="K710" s="4">
        <v>7.4965000000000002</v>
      </c>
      <c r="L710" s="4">
        <v>6.9115000000000002</v>
      </c>
      <c r="M710" s="4">
        <v>7.7286999999999999</v>
      </c>
      <c r="N710" s="4">
        <v>8.0065000000000008</v>
      </c>
      <c r="O710" s="4">
        <v>7.8163999999999998</v>
      </c>
      <c r="P710" s="4">
        <v>8.6380999999999997</v>
      </c>
    </row>
    <row r="711" spans="1:16">
      <c r="A711" s="4" t="s">
        <v>1654</v>
      </c>
      <c r="B711" s="4" t="s">
        <v>1655</v>
      </c>
      <c r="C711" s="4" t="s">
        <v>1656</v>
      </c>
      <c r="D711" s="4">
        <v>-0.55915274790000002</v>
      </c>
      <c r="E711" s="4">
        <v>9.5614066866999998</v>
      </c>
      <c r="F711" s="4">
        <v>2.9144676800000002E-2</v>
      </c>
      <c r="G711" s="4">
        <v>9.5690000000000008</v>
      </c>
      <c r="H711" s="4">
        <v>8.6342999999999996</v>
      </c>
      <c r="I711" s="4">
        <v>9.2589000000000006</v>
      </c>
      <c r="J711" s="4">
        <v>9.4655000000000005</v>
      </c>
      <c r="K711" s="4">
        <v>9.4814000000000007</v>
      </c>
      <c r="L711" s="4">
        <v>10.0021</v>
      </c>
      <c r="M711" s="4">
        <v>9.8096999999999994</v>
      </c>
      <c r="N711" s="4">
        <v>9.3636999999999997</v>
      </c>
      <c r="O711" s="4">
        <v>10.0275</v>
      </c>
      <c r="P711" s="4">
        <v>10.001799999999999</v>
      </c>
    </row>
    <row r="712" spans="1:16">
      <c r="A712" s="4" t="s">
        <v>1129</v>
      </c>
      <c r="B712" s="4" t="s">
        <v>1130</v>
      </c>
      <c r="C712" s="4" t="s">
        <v>1131</v>
      </c>
      <c r="D712" s="4">
        <v>-0.65151787900000002</v>
      </c>
      <c r="E712" s="4">
        <v>7.9608217456999997</v>
      </c>
      <c r="F712" s="4">
        <v>2.9269540600000001E-2</v>
      </c>
      <c r="G712" s="4">
        <v>7.4644000000000004</v>
      </c>
      <c r="H712" s="4">
        <v>7.1733000000000002</v>
      </c>
      <c r="I712" s="4">
        <v>7.9945000000000004</v>
      </c>
      <c r="J712" s="4">
        <v>7.5663999999999998</v>
      </c>
      <c r="K712" s="4">
        <v>7.9767999999999999</v>
      </c>
      <c r="L712" s="4">
        <v>8.7416999999999998</v>
      </c>
      <c r="M712" s="4">
        <v>7.5869</v>
      </c>
      <c r="N712" s="4">
        <v>7.9699</v>
      </c>
      <c r="O712" s="4">
        <v>8.7211999999999996</v>
      </c>
      <c r="P712" s="4">
        <v>8.4131999999999998</v>
      </c>
    </row>
    <row r="713" spans="1:16">
      <c r="A713" s="4" t="s">
        <v>3175</v>
      </c>
      <c r="B713" s="4" t="s">
        <v>3176</v>
      </c>
      <c r="C713" s="4" t="s">
        <v>3177</v>
      </c>
      <c r="D713" s="4">
        <v>0.49848001149999999</v>
      </c>
      <c r="E713" s="4">
        <v>6.7486128851</v>
      </c>
      <c r="F713" s="4">
        <v>2.92755533E-2</v>
      </c>
      <c r="G713" s="4">
        <v>7.1298000000000004</v>
      </c>
      <c r="H713" s="4">
        <v>7.5086000000000004</v>
      </c>
      <c r="I713" s="4">
        <v>7.0126999999999997</v>
      </c>
      <c r="J713" s="4">
        <v>6.6596000000000002</v>
      </c>
      <c r="K713" s="4">
        <v>6.6784999999999997</v>
      </c>
      <c r="L713" s="4">
        <v>6.6841999999999997</v>
      </c>
      <c r="M713" s="4">
        <v>6.4874999999999998</v>
      </c>
      <c r="N713" s="4">
        <v>6.4122000000000003</v>
      </c>
      <c r="O713" s="4">
        <v>6.3879999999999999</v>
      </c>
      <c r="P713" s="4">
        <v>6.5250000000000004</v>
      </c>
    </row>
    <row r="714" spans="1:16">
      <c r="A714" s="4" t="s">
        <v>637</v>
      </c>
      <c r="B714" s="4" t="s">
        <v>638</v>
      </c>
      <c r="C714" s="4" t="s">
        <v>639</v>
      </c>
      <c r="D714" s="4">
        <v>-0.7817268919</v>
      </c>
      <c r="E714" s="4">
        <v>7.7134217253999999</v>
      </c>
      <c r="F714" s="4">
        <v>2.9291919199999999E-2</v>
      </c>
      <c r="G714" s="4">
        <v>7.8304999999999998</v>
      </c>
      <c r="H714" s="4">
        <v>7.8799000000000001</v>
      </c>
      <c r="I714" s="4">
        <v>6.8270999999999997</v>
      </c>
      <c r="J714" s="4">
        <v>7.351</v>
      </c>
      <c r="K714" s="4">
        <v>6.7241999999999997</v>
      </c>
      <c r="L714" s="4">
        <v>8.9450000000000003</v>
      </c>
      <c r="M714" s="4">
        <v>8.4344000000000001</v>
      </c>
      <c r="N714" s="4">
        <v>7.7680999999999996</v>
      </c>
      <c r="O714" s="4">
        <v>7.5312999999999999</v>
      </c>
      <c r="P714" s="4">
        <v>7.8426999999999998</v>
      </c>
    </row>
    <row r="715" spans="1:16">
      <c r="A715" s="4" t="s">
        <v>2368</v>
      </c>
      <c r="B715" s="4" t="s">
        <v>2369</v>
      </c>
      <c r="C715" s="4" t="s">
        <v>2370</v>
      </c>
      <c r="D715" s="4">
        <v>0.61315242059999997</v>
      </c>
      <c r="E715" s="4">
        <v>5.8223581267000002</v>
      </c>
      <c r="F715" s="4">
        <v>2.93246637E-2</v>
      </c>
      <c r="G715" s="4">
        <v>6.4969000000000001</v>
      </c>
      <c r="H715" s="4">
        <v>6.5361000000000002</v>
      </c>
      <c r="I715" s="4">
        <v>5.5075000000000003</v>
      </c>
      <c r="J715" s="4">
        <v>6.2305000000000001</v>
      </c>
      <c r="K715" s="4">
        <v>5.8738000000000001</v>
      </c>
      <c r="L715" s="4">
        <v>5.13</v>
      </c>
      <c r="M715" s="4">
        <v>5.7552000000000003</v>
      </c>
      <c r="N715" s="4">
        <v>5.2209000000000003</v>
      </c>
      <c r="O715" s="4">
        <v>5.5327999999999999</v>
      </c>
      <c r="P715" s="4">
        <v>5.9398999999999997</v>
      </c>
    </row>
    <row r="716" spans="1:16">
      <c r="A716" s="4" t="s">
        <v>3178</v>
      </c>
      <c r="B716" s="4" t="s">
        <v>3179</v>
      </c>
      <c r="C716" s="4" t="s">
        <v>3180</v>
      </c>
      <c r="D716" s="4">
        <v>0.44204578490000002</v>
      </c>
      <c r="E716" s="4">
        <v>5.2389527921000001</v>
      </c>
      <c r="F716" s="4">
        <v>2.9378683499999999E-2</v>
      </c>
      <c r="G716" s="4">
        <v>5.5720999999999998</v>
      </c>
      <c r="H716" s="4">
        <v>5.6262999999999996</v>
      </c>
      <c r="I716" s="4">
        <v>5.5106999999999999</v>
      </c>
      <c r="J716" s="4">
        <v>5.4793000000000003</v>
      </c>
      <c r="K716" s="4">
        <v>5.1113999999999997</v>
      </c>
      <c r="L716" s="4">
        <v>5.1981999999999999</v>
      </c>
      <c r="M716" s="4">
        <v>5.1779999999999999</v>
      </c>
      <c r="N716" s="4">
        <v>4.9474</v>
      </c>
      <c r="O716" s="4">
        <v>4.9157999999999999</v>
      </c>
      <c r="P716" s="4">
        <v>4.8502999999999998</v>
      </c>
    </row>
    <row r="717" spans="1:16">
      <c r="A717" s="4" t="s">
        <v>2479</v>
      </c>
      <c r="B717" s="4" t="s">
        <v>2480</v>
      </c>
      <c r="C717" s="4" t="s">
        <v>2481</v>
      </c>
      <c r="D717" s="4">
        <v>0.6707438443</v>
      </c>
      <c r="E717" s="4">
        <v>7.8514244824999997</v>
      </c>
      <c r="F717" s="4">
        <v>2.94053526E-2</v>
      </c>
      <c r="G717" s="4">
        <v>7.7618</v>
      </c>
      <c r="H717" s="4">
        <v>8.0829000000000004</v>
      </c>
      <c r="I717" s="4">
        <v>8.7782999999999998</v>
      </c>
      <c r="J717" s="4">
        <v>8.7203999999999997</v>
      </c>
      <c r="K717" s="4">
        <v>7.5907</v>
      </c>
      <c r="L717" s="4">
        <v>7.3070000000000004</v>
      </c>
      <c r="M717" s="4">
        <v>7.8288000000000002</v>
      </c>
      <c r="N717" s="4">
        <v>7.1929999999999996</v>
      </c>
      <c r="O717" s="4">
        <v>7.9298999999999999</v>
      </c>
      <c r="P717" s="4">
        <v>7.3215000000000003</v>
      </c>
    </row>
    <row r="718" spans="1:16">
      <c r="A718" s="4" t="s">
        <v>2329</v>
      </c>
      <c r="B718" s="4" t="s">
        <v>2330</v>
      </c>
      <c r="C718" s="4" t="s">
        <v>2331</v>
      </c>
      <c r="D718" s="4">
        <v>0.59647806219999999</v>
      </c>
      <c r="E718" s="4">
        <v>5.9400253596999999</v>
      </c>
      <c r="F718" s="4">
        <v>2.9449223100000001E-2</v>
      </c>
      <c r="G718" s="4">
        <v>6.6185999999999998</v>
      </c>
      <c r="H718" s="4">
        <v>6.7030000000000003</v>
      </c>
      <c r="I718" s="4">
        <v>5.9470999999999998</v>
      </c>
      <c r="J718" s="4">
        <v>6.1837999999999997</v>
      </c>
      <c r="K718" s="4">
        <v>5.7386999999999997</v>
      </c>
      <c r="L718" s="4">
        <v>5.5605000000000002</v>
      </c>
      <c r="M718" s="4">
        <v>5.3314000000000004</v>
      </c>
      <c r="N718" s="4">
        <v>5.3562000000000003</v>
      </c>
      <c r="O718" s="4">
        <v>5.8825000000000003</v>
      </c>
      <c r="P718" s="4">
        <v>6.0784000000000002</v>
      </c>
    </row>
    <row r="719" spans="1:16">
      <c r="A719" s="4" t="s">
        <v>3181</v>
      </c>
      <c r="B719" s="4" t="s">
        <v>3182</v>
      </c>
      <c r="C719" s="4" t="s">
        <v>3183</v>
      </c>
      <c r="D719" s="4">
        <v>-0.46373651980000002</v>
      </c>
      <c r="E719" s="4">
        <v>6.5407866465</v>
      </c>
      <c r="F719" s="4">
        <v>2.9452096899999999E-2</v>
      </c>
      <c r="G719" s="4">
        <v>6.3087</v>
      </c>
      <c r="H719" s="4">
        <v>6.1048</v>
      </c>
      <c r="I719" s="4">
        <v>6.1322999999999999</v>
      </c>
      <c r="J719" s="4">
        <v>6.4789000000000003</v>
      </c>
      <c r="K719" s="4">
        <v>6.5198999999999998</v>
      </c>
      <c r="L719" s="4">
        <v>6.6692999999999998</v>
      </c>
      <c r="M719" s="4">
        <v>6.7225000000000001</v>
      </c>
      <c r="N719" s="4">
        <v>6.9305000000000003</v>
      </c>
      <c r="O719" s="4">
        <v>7.0777999999999999</v>
      </c>
      <c r="P719" s="4">
        <v>6.4631999999999996</v>
      </c>
    </row>
    <row r="720" spans="1:16">
      <c r="A720" s="4" t="s">
        <v>931</v>
      </c>
      <c r="B720" s="4" t="s">
        <v>932</v>
      </c>
      <c r="C720" s="4" t="s">
        <v>933</v>
      </c>
      <c r="D720" s="4">
        <v>-0.69937852919999999</v>
      </c>
      <c r="E720" s="4">
        <v>5.9043923760999997</v>
      </c>
      <c r="F720" s="4">
        <v>2.9483501400000001E-2</v>
      </c>
      <c r="G720" s="4">
        <v>5.4009</v>
      </c>
      <c r="H720" s="4">
        <v>4.8064</v>
      </c>
      <c r="I720" s="4">
        <v>5.7832999999999997</v>
      </c>
      <c r="J720" s="4">
        <v>5.7545000000000002</v>
      </c>
      <c r="K720" s="4">
        <v>6.0284000000000004</v>
      </c>
      <c r="L720" s="4">
        <v>6.0385999999999997</v>
      </c>
      <c r="M720" s="4">
        <v>6.0174000000000003</v>
      </c>
      <c r="N720" s="4">
        <v>5.6943000000000001</v>
      </c>
      <c r="O720" s="4">
        <v>6.6543000000000001</v>
      </c>
      <c r="P720" s="4">
        <v>6.8658000000000001</v>
      </c>
    </row>
    <row r="721" spans="1:16">
      <c r="A721" s="4" t="s">
        <v>781</v>
      </c>
      <c r="B721" s="4" t="s">
        <v>782</v>
      </c>
      <c r="C721" s="4" t="s">
        <v>783</v>
      </c>
      <c r="D721" s="4">
        <v>-0.74321041359999995</v>
      </c>
      <c r="E721" s="4">
        <v>4.8979854630000004</v>
      </c>
      <c r="F721" s="4">
        <v>2.9534530600000001E-2</v>
      </c>
      <c r="G721" s="4">
        <v>4.6883999999999997</v>
      </c>
      <c r="H721" s="4">
        <v>4.5488999999999997</v>
      </c>
      <c r="I721" s="4">
        <v>4.8249000000000004</v>
      </c>
      <c r="J721" s="4">
        <v>3.9569999999999999</v>
      </c>
      <c r="K721" s="4">
        <v>4.6127000000000002</v>
      </c>
      <c r="L721" s="4">
        <v>5.1582999999999997</v>
      </c>
      <c r="M721" s="4">
        <v>4.8875000000000002</v>
      </c>
      <c r="N721" s="4">
        <v>4.8368000000000002</v>
      </c>
      <c r="O721" s="4">
        <v>5.0358000000000001</v>
      </c>
      <c r="P721" s="4">
        <v>6.4295999999999998</v>
      </c>
    </row>
    <row r="722" spans="1:16">
      <c r="A722" s="4" t="s">
        <v>1480</v>
      </c>
      <c r="B722" s="4" t="s">
        <v>1481</v>
      </c>
      <c r="C722" s="4" t="s">
        <v>1482</v>
      </c>
      <c r="D722" s="4">
        <v>-0.59473332300000004</v>
      </c>
      <c r="E722" s="4">
        <v>7.7539999683999996</v>
      </c>
      <c r="F722" s="4">
        <v>2.9558828700000001E-2</v>
      </c>
      <c r="G722" s="4">
        <v>7.4760999999999997</v>
      </c>
      <c r="H722" s="4">
        <v>7.7805999999999997</v>
      </c>
      <c r="I722" s="4">
        <v>6.9733999999999998</v>
      </c>
      <c r="J722" s="4">
        <v>7.6730999999999998</v>
      </c>
      <c r="K722" s="4">
        <v>7.3800999999999997</v>
      </c>
      <c r="L722" s="4">
        <v>8.7536000000000005</v>
      </c>
      <c r="M722" s="4">
        <v>8.0257000000000005</v>
      </c>
      <c r="N722" s="4">
        <v>8.0510000000000002</v>
      </c>
      <c r="O722" s="4">
        <v>7.7797000000000001</v>
      </c>
      <c r="P722" s="4">
        <v>7.6467000000000001</v>
      </c>
    </row>
    <row r="723" spans="1:16">
      <c r="A723" s="4" t="s">
        <v>1369</v>
      </c>
      <c r="B723" s="4" t="s">
        <v>1370</v>
      </c>
      <c r="C723" s="4" t="s">
        <v>1371</v>
      </c>
      <c r="D723" s="4">
        <v>-0.6112371003</v>
      </c>
      <c r="E723" s="4">
        <v>8.7736357189999996</v>
      </c>
      <c r="F723" s="4">
        <v>2.9726538100000002E-2</v>
      </c>
      <c r="G723" s="4">
        <v>8.3567999999999998</v>
      </c>
      <c r="H723" s="4">
        <v>7.7896999999999998</v>
      </c>
      <c r="I723" s="4">
        <v>8.7133000000000003</v>
      </c>
      <c r="J723" s="4">
        <v>8.5641999999999996</v>
      </c>
      <c r="K723" s="4">
        <v>8.9161000000000001</v>
      </c>
      <c r="L723" s="4">
        <v>8.5907</v>
      </c>
      <c r="M723" s="4">
        <v>8.9535</v>
      </c>
      <c r="N723" s="4">
        <v>9.3139000000000003</v>
      </c>
      <c r="O723" s="4">
        <v>9.0335000000000001</v>
      </c>
      <c r="P723" s="4">
        <v>9.5046999999999997</v>
      </c>
    </row>
    <row r="724" spans="1:16">
      <c r="A724" s="4" t="s">
        <v>2106</v>
      </c>
      <c r="B724" s="4" t="s">
        <v>2107</v>
      </c>
      <c r="C724" s="4" t="s">
        <v>2108</v>
      </c>
      <c r="D724" s="4">
        <v>0.53188765419999995</v>
      </c>
      <c r="E724" s="4">
        <v>6.1850325014000003</v>
      </c>
      <c r="F724" s="4">
        <v>2.97392613E-2</v>
      </c>
      <c r="G724" s="4">
        <v>6.1245000000000003</v>
      </c>
      <c r="H724" s="4">
        <v>6.2123999999999997</v>
      </c>
      <c r="I724" s="4">
        <v>6.8288000000000002</v>
      </c>
      <c r="J724" s="4">
        <v>6.4851000000000001</v>
      </c>
      <c r="K724" s="4">
        <v>6.6040999999999999</v>
      </c>
      <c r="L724" s="4">
        <v>5.7760999999999996</v>
      </c>
      <c r="M724" s="4">
        <v>6.0103</v>
      </c>
      <c r="N724" s="4">
        <v>5.4362000000000004</v>
      </c>
      <c r="O724" s="4">
        <v>6.2549999999999999</v>
      </c>
      <c r="P724" s="4">
        <v>6.1178999999999997</v>
      </c>
    </row>
    <row r="725" spans="1:16">
      <c r="A725" s="4" t="s">
        <v>688</v>
      </c>
      <c r="B725" s="4" t="s">
        <v>689</v>
      </c>
      <c r="C725" s="4" t="s">
        <v>690</v>
      </c>
      <c r="D725" s="4">
        <v>-0.76382545280000003</v>
      </c>
      <c r="E725" s="4">
        <v>8.0034588658000008</v>
      </c>
      <c r="F725" s="4">
        <v>2.9747215E-2</v>
      </c>
      <c r="G725" s="4">
        <v>7.6779000000000002</v>
      </c>
      <c r="H725" s="4">
        <v>7.6852</v>
      </c>
      <c r="I725" s="4">
        <v>7.0357000000000003</v>
      </c>
      <c r="J725" s="4">
        <v>8.1019000000000005</v>
      </c>
      <c r="K725" s="4">
        <v>7.6070000000000002</v>
      </c>
      <c r="L725" s="4">
        <v>9.2272999999999996</v>
      </c>
      <c r="M725" s="4">
        <v>8.5045000000000002</v>
      </c>
      <c r="N725" s="4">
        <v>8.7745999999999995</v>
      </c>
      <c r="O725" s="4">
        <v>7.7507999999999999</v>
      </c>
      <c r="P725" s="4">
        <v>7.6696</v>
      </c>
    </row>
    <row r="726" spans="1:16">
      <c r="A726" s="4" t="s">
        <v>2362</v>
      </c>
      <c r="B726" s="4" t="s">
        <v>2363</v>
      </c>
      <c r="C726" s="4" t="s">
        <v>2364</v>
      </c>
      <c r="D726" s="4">
        <v>0.61018724790000001</v>
      </c>
      <c r="E726" s="4">
        <v>6.7859400078999998</v>
      </c>
      <c r="F726" s="4">
        <v>2.9755659899999998E-2</v>
      </c>
      <c r="G726" s="4">
        <v>7.3262999999999998</v>
      </c>
      <c r="H726" s="4">
        <v>7.6993</v>
      </c>
      <c r="I726" s="4">
        <v>6.7950999999999997</v>
      </c>
      <c r="J726" s="4">
        <v>7.1322999999999999</v>
      </c>
      <c r="K726" s="4">
        <v>6.5022000000000002</v>
      </c>
      <c r="L726" s="4">
        <v>6.7305000000000001</v>
      </c>
      <c r="M726" s="4">
        <v>6.2084999999999999</v>
      </c>
      <c r="N726" s="4">
        <v>6.5808</v>
      </c>
      <c r="O726" s="4">
        <v>6.7727000000000004</v>
      </c>
      <c r="P726" s="4">
        <v>6.1116999999999999</v>
      </c>
    </row>
    <row r="727" spans="1:16">
      <c r="A727" s="4" t="s">
        <v>1399</v>
      </c>
      <c r="B727" s="4" t="s">
        <v>1400</v>
      </c>
      <c r="C727" s="4" t="s">
        <v>1401</v>
      </c>
      <c r="D727" s="4">
        <v>-0.6081789219</v>
      </c>
      <c r="E727" s="4">
        <v>4.8357521363</v>
      </c>
      <c r="F727" s="4">
        <v>2.986159E-2</v>
      </c>
      <c r="G727" s="4">
        <v>4.5894000000000004</v>
      </c>
      <c r="H727" s="4">
        <v>4.1412000000000004</v>
      </c>
      <c r="I727" s="4">
        <v>4.9139999999999997</v>
      </c>
      <c r="J727" s="4">
        <v>4.5598999999999998</v>
      </c>
      <c r="K727" s="4">
        <v>4.4538000000000002</v>
      </c>
      <c r="L727" s="4">
        <v>4.91</v>
      </c>
      <c r="M727" s="4">
        <v>5.3596000000000004</v>
      </c>
      <c r="N727" s="4">
        <v>4.6824000000000003</v>
      </c>
      <c r="O727" s="4">
        <v>4.8783000000000003</v>
      </c>
      <c r="P727" s="4">
        <v>5.8689</v>
      </c>
    </row>
    <row r="728" spans="1:16">
      <c r="A728" s="4" t="s">
        <v>2887</v>
      </c>
      <c r="B728" s="4" t="s">
        <v>2888</v>
      </c>
      <c r="C728" s="4" t="s">
        <v>2889</v>
      </c>
      <c r="D728" s="4">
        <v>1.9350819868</v>
      </c>
      <c r="E728" s="4">
        <v>6.8506784256</v>
      </c>
      <c r="F728" s="4">
        <v>2.9982005499999999E-2</v>
      </c>
      <c r="G728" s="4">
        <v>5.8552999999999997</v>
      </c>
      <c r="H728" s="4">
        <v>7.2039999999999997</v>
      </c>
      <c r="I728" s="4">
        <v>8.5244</v>
      </c>
      <c r="J728" s="4">
        <v>8.1832999999999991</v>
      </c>
      <c r="K728" s="4">
        <v>9.3240999999999996</v>
      </c>
      <c r="L728" s="4">
        <v>6.2823000000000002</v>
      </c>
      <c r="M728" s="4">
        <v>5.5312000000000001</v>
      </c>
      <c r="N728" s="4">
        <v>4.7679</v>
      </c>
      <c r="O728" s="4">
        <v>8.6877999999999993</v>
      </c>
      <c r="P728" s="4">
        <v>4.1463999999999999</v>
      </c>
    </row>
    <row r="729" spans="1:16">
      <c r="A729" s="4" t="s">
        <v>2680</v>
      </c>
      <c r="B729" s="4" t="s">
        <v>2681</v>
      </c>
      <c r="C729" s="4" t="s">
        <v>2682</v>
      </c>
      <c r="D729" s="4">
        <v>0.89740309009999997</v>
      </c>
      <c r="E729" s="4">
        <v>5.7096723629000001</v>
      </c>
      <c r="F729" s="4">
        <v>3.0019598000000002E-2</v>
      </c>
      <c r="G729" s="4">
        <v>6.1224999999999996</v>
      </c>
      <c r="H729" s="4">
        <v>6.1280999999999999</v>
      </c>
      <c r="I729" s="4">
        <v>5.8544999999999998</v>
      </c>
      <c r="J729" s="4">
        <v>5.8354999999999997</v>
      </c>
      <c r="K729" s="4">
        <v>6.8513999999999999</v>
      </c>
      <c r="L729" s="4">
        <v>5.5072000000000001</v>
      </c>
      <c r="M729" s="4">
        <v>6.1948999999999996</v>
      </c>
      <c r="N729" s="4">
        <v>5.0216000000000003</v>
      </c>
      <c r="O729" s="4">
        <v>5.6497999999999999</v>
      </c>
      <c r="P729" s="4">
        <v>3.9312999999999998</v>
      </c>
    </row>
    <row r="730" spans="1:16">
      <c r="A730" s="4" t="s">
        <v>1917</v>
      </c>
      <c r="B730" s="4" t="s">
        <v>1918</v>
      </c>
      <c r="C730" s="4" t="s">
        <v>1919</v>
      </c>
      <c r="D730" s="4">
        <v>-0.50899053940000005</v>
      </c>
      <c r="E730" s="4">
        <v>5.7436471285000001</v>
      </c>
      <c r="F730" s="4">
        <v>3.0036592300000001E-2</v>
      </c>
      <c r="G730" s="4">
        <v>5.6921999999999997</v>
      </c>
      <c r="H730" s="4">
        <v>4.9894999999999996</v>
      </c>
      <c r="I730" s="4">
        <v>5.6764000000000001</v>
      </c>
      <c r="J730" s="4">
        <v>5.6837</v>
      </c>
      <c r="K730" s="4">
        <v>5.4040999999999997</v>
      </c>
      <c r="L730" s="4">
        <v>6.1208999999999998</v>
      </c>
      <c r="M730" s="4">
        <v>6.3061999999999996</v>
      </c>
      <c r="N730" s="4">
        <v>5.9596999999999998</v>
      </c>
      <c r="O730" s="4">
        <v>5.6246</v>
      </c>
      <c r="P730" s="4">
        <v>5.9793000000000003</v>
      </c>
    </row>
    <row r="731" spans="1:16">
      <c r="A731" s="4" t="s">
        <v>3184</v>
      </c>
      <c r="B731" s="4" t="s">
        <v>3185</v>
      </c>
      <c r="C731" s="4" t="s">
        <v>3186</v>
      </c>
      <c r="D731" s="4">
        <v>0.39198217699999999</v>
      </c>
      <c r="E731" s="4">
        <v>6.5654107134000004</v>
      </c>
      <c r="F731" s="4">
        <v>3.00656454E-2</v>
      </c>
      <c r="G731" s="4">
        <v>6.9211</v>
      </c>
      <c r="H731" s="4">
        <v>6.7144000000000004</v>
      </c>
      <c r="I731" s="4">
        <v>6.7008999999999999</v>
      </c>
      <c r="J731" s="4">
        <v>6.7435999999999998</v>
      </c>
      <c r="K731" s="4">
        <v>6.7271000000000001</v>
      </c>
      <c r="L731" s="4">
        <v>6.4001000000000001</v>
      </c>
      <c r="M731" s="4">
        <v>6.3423999999999996</v>
      </c>
      <c r="N731" s="4">
        <v>6.4678000000000004</v>
      </c>
      <c r="O731" s="4">
        <v>6.3367000000000004</v>
      </c>
      <c r="P731" s="4">
        <v>6.3002000000000002</v>
      </c>
    </row>
    <row r="732" spans="1:16">
      <c r="A732" s="4" t="s">
        <v>3187</v>
      </c>
      <c r="B732" s="4" t="s">
        <v>3188</v>
      </c>
      <c r="C732" s="4" t="s">
        <v>3189</v>
      </c>
      <c r="D732" s="4">
        <v>-0.4496701877</v>
      </c>
      <c r="E732" s="4">
        <v>4.8238225922</v>
      </c>
      <c r="F732" s="4">
        <v>3.00979699E-2</v>
      </c>
      <c r="G732" s="4">
        <v>4.7313000000000001</v>
      </c>
      <c r="H732" s="4">
        <v>4.8090999999999999</v>
      </c>
      <c r="I732" s="4">
        <v>4.4336000000000002</v>
      </c>
      <c r="J732" s="4">
        <v>4.5057</v>
      </c>
      <c r="K732" s="4">
        <v>4.5152000000000001</v>
      </c>
      <c r="L732" s="4">
        <v>5.2058</v>
      </c>
      <c r="M732" s="4">
        <v>4.8689</v>
      </c>
      <c r="N732" s="4">
        <v>5.0518999999999998</v>
      </c>
      <c r="O732" s="4">
        <v>4.7821999999999996</v>
      </c>
      <c r="P732" s="4">
        <v>5.3345000000000002</v>
      </c>
    </row>
    <row r="733" spans="1:16">
      <c r="A733" s="4" t="s">
        <v>1246</v>
      </c>
      <c r="B733" s="4" t="s">
        <v>1247</v>
      </c>
      <c r="C733" s="4" t="s">
        <v>1248</v>
      </c>
      <c r="D733" s="4">
        <v>-0.63101625900000002</v>
      </c>
      <c r="E733" s="4">
        <v>5.8087045806999997</v>
      </c>
      <c r="F733" s="4">
        <v>3.01047565E-2</v>
      </c>
      <c r="G733" s="4">
        <v>5.2586000000000004</v>
      </c>
      <c r="H733" s="4">
        <v>4.7946999999999997</v>
      </c>
      <c r="I733" s="4">
        <v>5.7549000000000001</v>
      </c>
      <c r="J733" s="4">
        <v>5.6241000000000003</v>
      </c>
      <c r="K733" s="4">
        <v>6.0336999999999996</v>
      </c>
      <c r="L733" s="4">
        <v>5.9206000000000003</v>
      </c>
      <c r="M733" s="4">
        <v>5.9489999999999998</v>
      </c>
      <c r="N733" s="4">
        <v>5.8274999999999997</v>
      </c>
      <c r="O733" s="4">
        <v>6.2735000000000003</v>
      </c>
      <c r="P733" s="4">
        <v>6.6505000000000001</v>
      </c>
    </row>
    <row r="734" spans="1:16">
      <c r="A734" s="4" t="s">
        <v>590</v>
      </c>
      <c r="B734" s="4" t="s">
        <v>591</v>
      </c>
      <c r="C734" s="4" t="s">
        <v>592</v>
      </c>
      <c r="D734" s="4">
        <v>-0.79652159239999998</v>
      </c>
      <c r="E734" s="4">
        <v>6.6378008345000001</v>
      </c>
      <c r="F734" s="4">
        <v>3.0175931400000001E-2</v>
      </c>
      <c r="G734" s="4">
        <v>6.6798000000000002</v>
      </c>
      <c r="H734" s="4">
        <v>5.3272000000000004</v>
      </c>
      <c r="I734" s="4">
        <v>6.1632999999999996</v>
      </c>
      <c r="J734" s="4">
        <v>6.7382</v>
      </c>
      <c r="K734" s="4">
        <v>6.2892000000000001</v>
      </c>
      <c r="L734" s="4">
        <v>6.5023</v>
      </c>
      <c r="M734" s="4">
        <v>7.2630999999999997</v>
      </c>
      <c r="N734" s="4">
        <v>7.3932000000000002</v>
      </c>
      <c r="O734" s="4">
        <v>6.3326000000000002</v>
      </c>
      <c r="P734" s="4">
        <v>7.6890999999999998</v>
      </c>
    </row>
    <row r="735" spans="1:16">
      <c r="A735" s="4" t="s">
        <v>1761</v>
      </c>
      <c r="B735" s="4" t="s">
        <v>1762</v>
      </c>
      <c r="C735" s="4" t="s">
        <v>1763</v>
      </c>
      <c r="D735" s="4">
        <v>-0.5396541265</v>
      </c>
      <c r="E735" s="4">
        <v>7.4170096452000003</v>
      </c>
      <c r="F735" s="4">
        <v>3.0178013399999998E-2</v>
      </c>
      <c r="G735" s="4">
        <v>6.8657000000000004</v>
      </c>
      <c r="H735" s="4">
        <v>6.8788</v>
      </c>
      <c r="I735" s="4">
        <v>7.2294</v>
      </c>
      <c r="J735" s="4">
        <v>7.2035</v>
      </c>
      <c r="K735" s="4">
        <v>7.5586000000000002</v>
      </c>
      <c r="L735" s="4">
        <v>8.0404999999999998</v>
      </c>
      <c r="M735" s="4">
        <v>7.5788000000000002</v>
      </c>
      <c r="N735" s="4">
        <v>7.2756999999999996</v>
      </c>
      <c r="O735" s="4">
        <v>7.4954000000000001</v>
      </c>
      <c r="P735" s="4">
        <v>8.0437999999999992</v>
      </c>
    </row>
    <row r="736" spans="1:16">
      <c r="A736" s="4" t="s">
        <v>994</v>
      </c>
      <c r="B736" s="4" t="s">
        <v>995</v>
      </c>
      <c r="C736" s="4" t="s">
        <v>996</v>
      </c>
      <c r="D736" s="4">
        <v>-0.67943070490000002</v>
      </c>
      <c r="E736" s="4">
        <v>8.3866596159999993</v>
      </c>
      <c r="F736" s="4">
        <v>3.0179612200000001E-2</v>
      </c>
      <c r="G736" s="4">
        <v>7.7424999999999997</v>
      </c>
      <c r="H736" s="4">
        <v>7.5385</v>
      </c>
      <c r="I736" s="4">
        <v>8.5754000000000001</v>
      </c>
      <c r="J736" s="4">
        <v>8.6057000000000006</v>
      </c>
      <c r="K736" s="4">
        <v>7.7725999999999997</v>
      </c>
      <c r="L736" s="4">
        <v>8.6890000000000001</v>
      </c>
      <c r="M736" s="4">
        <v>8.4240999999999993</v>
      </c>
      <c r="N736" s="4">
        <v>9.2775999999999996</v>
      </c>
      <c r="O736" s="4">
        <v>9.0020000000000007</v>
      </c>
      <c r="P736" s="4">
        <v>8.2392000000000003</v>
      </c>
    </row>
    <row r="737" spans="1:16">
      <c r="A737" s="4" t="s">
        <v>1833</v>
      </c>
      <c r="B737" s="4" t="s">
        <v>1834</v>
      </c>
      <c r="C737" s="4" t="s">
        <v>1835</v>
      </c>
      <c r="D737" s="4">
        <v>-0.52532049930000002</v>
      </c>
      <c r="E737" s="4">
        <v>7.0308265345000001</v>
      </c>
      <c r="F737" s="4">
        <v>3.0183094099999998E-2</v>
      </c>
      <c r="G737" s="4">
        <v>6.5812999999999997</v>
      </c>
      <c r="H737" s="4">
        <v>6.7789000000000001</v>
      </c>
      <c r="I737" s="4">
        <v>6.8658000000000001</v>
      </c>
      <c r="J737" s="4">
        <v>6.9246999999999996</v>
      </c>
      <c r="K737" s="4">
        <v>6.6901000000000002</v>
      </c>
      <c r="L737" s="4">
        <v>6.8000999999999996</v>
      </c>
      <c r="M737" s="4">
        <v>7.1581000000000001</v>
      </c>
      <c r="N737" s="4">
        <v>7.1485000000000003</v>
      </c>
      <c r="O737" s="4">
        <v>7.5072000000000001</v>
      </c>
      <c r="P737" s="4">
        <v>7.8536000000000001</v>
      </c>
    </row>
    <row r="738" spans="1:16">
      <c r="A738" s="4" t="s">
        <v>3190</v>
      </c>
      <c r="B738" s="4" t="s">
        <v>3191</v>
      </c>
      <c r="C738" s="4" t="s">
        <v>3192</v>
      </c>
      <c r="D738" s="4">
        <v>-0.4962986432</v>
      </c>
      <c r="E738" s="4">
        <v>4.8802027625999997</v>
      </c>
      <c r="F738" s="4">
        <v>3.0223496900000001E-2</v>
      </c>
      <c r="G738" s="4">
        <v>4.4592999999999998</v>
      </c>
      <c r="H738" s="4">
        <v>4.7843999999999998</v>
      </c>
      <c r="I738" s="4">
        <v>4.9549000000000003</v>
      </c>
      <c r="J738" s="4">
        <v>4.7260999999999997</v>
      </c>
      <c r="K738" s="4">
        <v>4.2355</v>
      </c>
      <c r="L738" s="4">
        <v>5.3620999999999999</v>
      </c>
      <c r="M738" s="4">
        <v>5.3714000000000004</v>
      </c>
      <c r="N738" s="4">
        <v>4.9885999999999999</v>
      </c>
      <c r="O738" s="4">
        <v>5.1069000000000004</v>
      </c>
      <c r="P738" s="4">
        <v>4.8128000000000002</v>
      </c>
    </row>
    <row r="739" spans="1:16">
      <c r="A739" s="4" t="s">
        <v>2389</v>
      </c>
      <c r="B739" s="4" t="s">
        <v>2390</v>
      </c>
      <c r="C739" s="4" t="s">
        <v>2391</v>
      </c>
      <c r="D739" s="4">
        <v>0.62149610990000004</v>
      </c>
      <c r="E739" s="4">
        <v>5.2581215364</v>
      </c>
      <c r="F739" s="4">
        <v>3.0241141199999998E-2</v>
      </c>
      <c r="G739" s="4">
        <v>6.1195000000000004</v>
      </c>
      <c r="H739" s="4">
        <v>5.4046000000000003</v>
      </c>
      <c r="I739" s="4">
        <v>5.5084999999999997</v>
      </c>
      <c r="J739" s="4">
        <v>5.4767999999999999</v>
      </c>
      <c r="K739" s="4">
        <v>5.335</v>
      </c>
      <c r="L739" s="4">
        <v>4.9752000000000001</v>
      </c>
      <c r="M739" s="4">
        <v>5.6523000000000003</v>
      </c>
      <c r="N739" s="4">
        <v>4.8472999999999997</v>
      </c>
      <c r="O739" s="4">
        <v>4.9587000000000003</v>
      </c>
      <c r="P739" s="4">
        <v>4.3033999999999999</v>
      </c>
    </row>
    <row r="740" spans="1:16">
      <c r="A740" s="4" t="s">
        <v>2278</v>
      </c>
      <c r="B740" s="4" t="s">
        <v>2279</v>
      </c>
      <c r="C740" s="4" t="s">
        <v>2280</v>
      </c>
      <c r="D740" s="4">
        <v>0.57804548239999998</v>
      </c>
      <c r="E740" s="4">
        <v>7.6299129421999998</v>
      </c>
      <c r="F740" s="4">
        <v>3.0244198E-2</v>
      </c>
      <c r="G740" s="4">
        <v>8.2539999999999996</v>
      </c>
      <c r="H740" s="4">
        <v>8.1644000000000005</v>
      </c>
      <c r="I740" s="4">
        <v>7.6905999999999999</v>
      </c>
      <c r="J740" s="4">
        <v>7.9661</v>
      </c>
      <c r="K740" s="4">
        <v>7.5194999999999999</v>
      </c>
      <c r="L740" s="4">
        <v>7.8520000000000003</v>
      </c>
      <c r="M740" s="4">
        <v>7.5609999999999999</v>
      </c>
      <c r="N740" s="4">
        <v>7.4116</v>
      </c>
      <c r="O740" s="4">
        <v>6.8592000000000004</v>
      </c>
      <c r="P740" s="4">
        <v>7.0206</v>
      </c>
    </row>
    <row r="741" spans="1:16">
      <c r="A741" s="4" t="s">
        <v>2079</v>
      </c>
      <c r="B741" s="4" t="s">
        <v>2080</v>
      </c>
      <c r="C741" s="4" t="s">
        <v>2081</v>
      </c>
      <c r="D741" s="4">
        <v>0.52385342570000004</v>
      </c>
      <c r="E741" s="4">
        <v>5.7167966569999997</v>
      </c>
      <c r="F741" s="4">
        <v>3.0260874E-2</v>
      </c>
      <c r="G741" s="4">
        <v>5.9160000000000004</v>
      </c>
      <c r="H741" s="4">
        <v>6.2926000000000002</v>
      </c>
      <c r="I741" s="4">
        <v>6.0144000000000002</v>
      </c>
      <c r="J741" s="4">
        <v>6.0166000000000004</v>
      </c>
      <c r="K741" s="4">
        <v>5.6539999999999999</v>
      </c>
      <c r="L741" s="4">
        <v>5.8884999999999996</v>
      </c>
      <c r="M741" s="4">
        <v>5.4667000000000003</v>
      </c>
      <c r="N741" s="4">
        <v>5.6906999999999996</v>
      </c>
      <c r="O741" s="4">
        <v>5.2241999999999997</v>
      </c>
      <c r="P741" s="4">
        <v>5.0042999999999997</v>
      </c>
    </row>
    <row r="742" spans="1:16">
      <c r="A742" s="4" t="s">
        <v>3193</v>
      </c>
      <c r="B742" s="4" t="s">
        <v>3194</v>
      </c>
      <c r="C742" s="4" t="s">
        <v>3195</v>
      </c>
      <c r="D742" s="4">
        <v>0.45259978810000001</v>
      </c>
      <c r="E742" s="4">
        <v>6.5110992680999997</v>
      </c>
      <c r="F742" s="4">
        <v>3.0281334699999999E-2</v>
      </c>
      <c r="G742" s="4">
        <v>6.9683999999999999</v>
      </c>
      <c r="H742" s="4">
        <v>6.7572999999999999</v>
      </c>
      <c r="I742" s="4">
        <v>6.4595000000000002</v>
      </c>
      <c r="J742" s="4">
        <v>6.6566999999999998</v>
      </c>
      <c r="K742" s="4">
        <v>6.8449999999999998</v>
      </c>
      <c r="L742" s="4">
        <v>6.5152000000000001</v>
      </c>
      <c r="M742" s="4">
        <v>6.2126000000000001</v>
      </c>
      <c r="N742" s="4">
        <v>6.4618000000000002</v>
      </c>
      <c r="O742" s="4">
        <v>5.9813000000000001</v>
      </c>
      <c r="P742" s="4">
        <v>6.2533000000000003</v>
      </c>
    </row>
    <row r="743" spans="1:16">
      <c r="A743" s="4" t="s">
        <v>1809</v>
      </c>
      <c r="B743" s="4" t="s">
        <v>1810</v>
      </c>
      <c r="C743" s="4" t="s">
        <v>1811</v>
      </c>
      <c r="D743" s="4">
        <v>-0.52961218750000005</v>
      </c>
      <c r="E743" s="4">
        <v>8.1820263829000002</v>
      </c>
      <c r="F743" s="4">
        <v>3.03533247E-2</v>
      </c>
      <c r="G743" s="4">
        <v>7.5900999999999996</v>
      </c>
      <c r="H743" s="4">
        <v>7.5628000000000002</v>
      </c>
      <c r="I743" s="4">
        <v>7.8483999999999998</v>
      </c>
      <c r="J743" s="4">
        <v>8.1109000000000009</v>
      </c>
      <c r="K743" s="4">
        <v>8.4739000000000004</v>
      </c>
      <c r="L743" s="4">
        <v>8.6138999999999992</v>
      </c>
      <c r="M743" s="4">
        <v>8.3305000000000007</v>
      </c>
      <c r="N743" s="4">
        <v>8.6831999999999994</v>
      </c>
      <c r="O743" s="4">
        <v>8.4093</v>
      </c>
      <c r="P743" s="4">
        <v>8.1972000000000005</v>
      </c>
    </row>
    <row r="744" spans="1:16">
      <c r="A744" s="4" t="s">
        <v>3196</v>
      </c>
      <c r="B744" s="4" t="s">
        <v>3197</v>
      </c>
      <c r="C744" s="4" t="s">
        <v>3198</v>
      </c>
      <c r="D744" s="4">
        <v>-0.48816742000000002</v>
      </c>
      <c r="E744" s="4">
        <v>6.2323084023000002</v>
      </c>
      <c r="F744" s="4">
        <v>3.0444037300000001E-2</v>
      </c>
      <c r="G744" s="4">
        <v>5.9478</v>
      </c>
      <c r="H744" s="4">
        <v>6.0366999999999997</v>
      </c>
      <c r="I744" s="4">
        <v>5.9603999999999999</v>
      </c>
      <c r="J744" s="4">
        <v>6.1140999999999996</v>
      </c>
      <c r="K744" s="4">
        <v>5.8821000000000003</v>
      </c>
      <c r="L744" s="4">
        <v>6.2984999999999998</v>
      </c>
      <c r="M744" s="4">
        <v>6.3005000000000004</v>
      </c>
      <c r="N744" s="4">
        <v>6.2408000000000001</v>
      </c>
      <c r="O744" s="4">
        <v>6.46</v>
      </c>
      <c r="P744" s="4">
        <v>7.0822000000000003</v>
      </c>
    </row>
    <row r="745" spans="1:16">
      <c r="A745" s="4" t="s">
        <v>1135</v>
      </c>
      <c r="B745" s="4" t="s">
        <v>1136</v>
      </c>
      <c r="C745" s="4" t="s">
        <v>1137</v>
      </c>
      <c r="D745" s="4">
        <v>-0.6503459264</v>
      </c>
      <c r="E745" s="4">
        <v>8.4531370740000007</v>
      </c>
      <c r="F745" s="4">
        <v>3.04778211E-2</v>
      </c>
      <c r="G745" s="4">
        <v>8.5449000000000002</v>
      </c>
      <c r="H745" s="4">
        <v>8.0314999999999994</v>
      </c>
      <c r="I745" s="4">
        <v>7.7870999999999997</v>
      </c>
      <c r="J745" s="4">
        <v>8.2172999999999998</v>
      </c>
      <c r="K745" s="4">
        <v>8.0589999999999993</v>
      </c>
      <c r="L745" s="4">
        <v>9.7307000000000006</v>
      </c>
      <c r="M745" s="4">
        <v>8.5319000000000003</v>
      </c>
      <c r="N745" s="4">
        <v>8.75</v>
      </c>
      <c r="O745" s="4">
        <v>8.3475000000000001</v>
      </c>
      <c r="P745" s="4">
        <v>8.5313999999999997</v>
      </c>
    </row>
    <row r="746" spans="1:16">
      <c r="A746" s="4" t="s">
        <v>3199</v>
      </c>
      <c r="B746" s="4" t="s">
        <v>3200</v>
      </c>
      <c r="C746" s="4" t="s">
        <v>3201</v>
      </c>
      <c r="D746" s="4">
        <v>-0.43234906810000001</v>
      </c>
      <c r="E746" s="4">
        <v>7.7745043454999996</v>
      </c>
      <c r="F746" s="4">
        <v>3.0557019299999998E-2</v>
      </c>
      <c r="G746" s="4">
        <v>7.4614000000000003</v>
      </c>
      <c r="H746" s="4">
        <v>7.7355999999999998</v>
      </c>
      <c r="I746" s="4">
        <v>7.6153000000000004</v>
      </c>
      <c r="J746" s="4">
        <v>7.4927000000000001</v>
      </c>
      <c r="K746" s="4">
        <v>7.4866000000000001</v>
      </c>
      <c r="L746" s="4">
        <v>8.1426999999999996</v>
      </c>
      <c r="M746" s="4">
        <v>7.6673999999999998</v>
      </c>
      <c r="N746" s="4">
        <v>7.9061000000000003</v>
      </c>
      <c r="O746" s="4">
        <v>8.0259</v>
      </c>
      <c r="P746" s="4">
        <v>8.2112999999999996</v>
      </c>
    </row>
    <row r="747" spans="1:16">
      <c r="A747" s="4" t="s">
        <v>2058</v>
      </c>
      <c r="B747" s="4" t="s">
        <v>2059</v>
      </c>
      <c r="C747" s="4" t="s">
        <v>2060</v>
      </c>
      <c r="D747" s="4">
        <v>0.51848757599999995</v>
      </c>
      <c r="E747" s="4">
        <v>5.5019696206999997</v>
      </c>
      <c r="F747" s="4">
        <v>3.05672432E-2</v>
      </c>
      <c r="G747" s="4">
        <v>6.0217000000000001</v>
      </c>
      <c r="H747" s="4">
        <v>5.9279000000000002</v>
      </c>
      <c r="I747" s="4">
        <v>5.8190999999999997</v>
      </c>
      <c r="J747" s="4">
        <v>5.6946000000000003</v>
      </c>
      <c r="K747" s="4">
        <v>5.3426999999999998</v>
      </c>
      <c r="L747" s="4">
        <v>5.4836</v>
      </c>
      <c r="M747" s="4">
        <v>5.2093999999999996</v>
      </c>
      <c r="N747" s="4">
        <v>4.7283999999999997</v>
      </c>
      <c r="O747" s="4">
        <v>5.2594000000000003</v>
      </c>
      <c r="P747" s="4">
        <v>5.5328999999999997</v>
      </c>
    </row>
    <row r="748" spans="1:16">
      <c r="A748" s="4" t="s">
        <v>862</v>
      </c>
      <c r="B748" s="4" t="s">
        <v>863</v>
      </c>
      <c r="C748" s="4" t="s">
        <v>864</v>
      </c>
      <c r="D748" s="4">
        <v>-0.71766456889999997</v>
      </c>
      <c r="E748" s="4">
        <v>5.5271408309999996</v>
      </c>
      <c r="F748" s="4">
        <v>3.0610360600000001E-2</v>
      </c>
      <c r="G748" s="4">
        <v>4.7152000000000003</v>
      </c>
      <c r="H748" s="4">
        <v>4.6646999999999998</v>
      </c>
      <c r="I748" s="4">
        <v>5.4554999999999998</v>
      </c>
      <c r="J748" s="4">
        <v>4.8640999999999996</v>
      </c>
      <c r="K748" s="4">
        <v>6.1421000000000001</v>
      </c>
      <c r="L748" s="4">
        <v>5.8087999999999997</v>
      </c>
      <c r="M748" s="4">
        <v>5.3471000000000002</v>
      </c>
      <c r="N748" s="4">
        <v>6.1033999999999997</v>
      </c>
      <c r="O748" s="4">
        <v>6.2096999999999998</v>
      </c>
      <c r="P748" s="4">
        <v>5.9608999999999996</v>
      </c>
    </row>
    <row r="749" spans="1:16">
      <c r="A749" s="4" t="s">
        <v>3202</v>
      </c>
      <c r="B749" s="4" t="s">
        <v>3203</v>
      </c>
      <c r="C749" s="4" t="s">
        <v>3204</v>
      </c>
      <c r="D749" s="4">
        <v>0.4781096272</v>
      </c>
      <c r="E749" s="4">
        <v>5.6867026520000001</v>
      </c>
      <c r="F749" s="4">
        <v>3.07093144E-2</v>
      </c>
      <c r="G749" s="4">
        <v>6.1665999999999999</v>
      </c>
      <c r="H749" s="4">
        <v>6.2317</v>
      </c>
      <c r="I749" s="4">
        <v>5.6528999999999998</v>
      </c>
      <c r="J749" s="4">
        <v>5.8177000000000003</v>
      </c>
      <c r="K749" s="4">
        <v>5.7598000000000003</v>
      </c>
      <c r="L749" s="4">
        <v>5.7881999999999998</v>
      </c>
      <c r="M749" s="4">
        <v>5.4476000000000004</v>
      </c>
      <c r="N749" s="4">
        <v>5.2454999999999998</v>
      </c>
      <c r="O749" s="4">
        <v>5.2420999999999998</v>
      </c>
      <c r="P749" s="4">
        <v>5.5148000000000001</v>
      </c>
    </row>
    <row r="750" spans="1:16">
      <c r="A750" s="4" t="s">
        <v>1099</v>
      </c>
      <c r="B750" s="4" t="s">
        <v>1100</v>
      </c>
      <c r="C750" s="4" t="s">
        <v>1101</v>
      </c>
      <c r="D750" s="4">
        <v>-0.65708296020000001</v>
      </c>
      <c r="E750" s="4">
        <v>5.9452019025</v>
      </c>
      <c r="F750" s="4">
        <v>3.0749674899999999E-2</v>
      </c>
      <c r="G750" s="4">
        <v>5.1643999999999997</v>
      </c>
      <c r="H750" s="4">
        <v>5.0740999999999996</v>
      </c>
      <c r="I750" s="4">
        <v>5.7682000000000002</v>
      </c>
      <c r="J750" s="4">
        <v>5.9015000000000004</v>
      </c>
      <c r="K750" s="4">
        <v>6.1749999999999998</v>
      </c>
      <c r="L750" s="4">
        <v>6.0034000000000001</v>
      </c>
      <c r="M750" s="4">
        <v>6.1707000000000001</v>
      </c>
      <c r="N750" s="4">
        <v>6.2736999999999998</v>
      </c>
      <c r="O750" s="4">
        <v>5.9523000000000001</v>
      </c>
      <c r="P750" s="4">
        <v>6.9686000000000003</v>
      </c>
    </row>
    <row r="751" spans="1:16">
      <c r="A751" s="4" t="s">
        <v>2305</v>
      </c>
      <c r="B751" s="4" t="s">
        <v>2306</v>
      </c>
      <c r="C751" s="4" t="s">
        <v>2307</v>
      </c>
      <c r="D751" s="4">
        <v>0.58669572309999996</v>
      </c>
      <c r="E751" s="4">
        <v>5.7017595955999996</v>
      </c>
      <c r="F751" s="4">
        <v>3.0861433000000001E-2</v>
      </c>
      <c r="G751" s="4">
        <v>6.7409999999999997</v>
      </c>
      <c r="H751" s="4">
        <v>6.1344000000000003</v>
      </c>
      <c r="I751" s="4">
        <v>5.4950000000000001</v>
      </c>
      <c r="J751" s="4">
        <v>5.9325999999999999</v>
      </c>
      <c r="K751" s="4">
        <v>5.6725000000000003</v>
      </c>
      <c r="L751" s="4">
        <v>5.5057</v>
      </c>
      <c r="M751" s="4">
        <v>5.5807000000000002</v>
      </c>
      <c r="N751" s="4">
        <v>5.3686999999999996</v>
      </c>
      <c r="O751" s="4">
        <v>5.5240999999999998</v>
      </c>
      <c r="P751" s="4">
        <v>5.0629</v>
      </c>
    </row>
    <row r="752" spans="1:16">
      <c r="A752" s="4" t="s">
        <v>1210</v>
      </c>
      <c r="B752" s="4" t="s">
        <v>1211</v>
      </c>
      <c r="C752" s="4" t="s">
        <v>1212</v>
      </c>
      <c r="D752" s="4">
        <v>-0.63742772869999997</v>
      </c>
      <c r="E752" s="4">
        <v>8.1600658596999995</v>
      </c>
      <c r="F752" s="4">
        <v>3.0874207800000001E-2</v>
      </c>
      <c r="G752" s="4">
        <v>7.9423000000000004</v>
      </c>
      <c r="H752" s="4">
        <v>8.0180000000000007</v>
      </c>
      <c r="I752" s="4">
        <v>7.7310999999999996</v>
      </c>
      <c r="J752" s="4">
        <v>8.2338000000000005</v>
      </c>
      <c r="K752" s="4">
        <v>7.2816000000000001</v>
      </c>
      <c r="L752" s="4">
        <v>7.7031999999999998</v>
      </c>
      <c r="M752" s="4">
        <v>8.8836999999999993</v>
      </c>
      <c r="N752" s="4">
        <v>8.8734000000000002</v>
      </c>
      <c r="O752" s="4">
        <v>8.5243000000000002</v>
      </c>
      <c r="P752" s="4">
        <v>8.4093</v>
      </c>
    </row>
    <row r="753" spans="1:16">
      <c r="A753" s="4" t="s">
        <v>360</v>
      </c>
      <c r="B753" s="4" t="s">
        <v>361</v>
      </c>
      <c r="C753" s="4" t="s">
        <v>362</v>
      </c>
      <c r="D753" s="4">
        <v>-0.93522115039999998</v>
      </c>
      <c r="E753" s="4">
        <v>4.5658833060999999</v>
      </c>
      <c r="F753" s="4">
        <v>3.0885499199999999E-2</v>
      </c>
      <c r="G753" s="4">
        <v>4.5822000000000003</v>
      </c>
      <c r="H753" s="4">
        <v>4.0061999999999998</v>
      </c>
      <c r="I753" s="4">
        <v>4.6040000000000001</v>
      </c>
      <c r="J753" s="4">
        <v>3.3515999999999999</v>
      </c>
      <c r="K753" s="4">
        <v>3.9474999999999998</v>
      </c>
      <c r="L753" s="4">
        <v>4.1475</v>
      </c>
      <c r="M753" s="4">
        <v>5.7389999999999999</v>
      </c>
      <c r="N753" s="4">
        <v>6.1238000000000001</v>
      </c>
      <c r="O753" s="4">
        <v>4.7526000000000002</v>
      </c>
      <c r="P753" s="4">
        <v>4.4046000000000003</v>
      </c>
    </row>
    <row r="754" spans="1:16">
      <c r="A754" s="4" t="s">
        <v>2239</v>
      </c>
      <c r="B754" s="4" t="s">
        <v>2240</v>
      </c>
      <c r="C754" s="4" t="s">
        <v>2241</v>
      </c>
      <c r="D754" s="4">
        <v>0.55744735909999998</v>
      </c>
      <c r="E754" s="4">
        <v>7.5342067174</v>
      </c>
      <c r="F754" s="4">
        <v>3.0952805699999999E-2</v>
      </c>
      <c r="G754" s="4">
        <v>8.1189999999999998</v>
      </c>
      <c r="H754" s="4">
        <v>7.9508999999999999</v>
      </c>
      <c r="I754" s="4">
        <v>7.5728999999999997</v>
      </c>
      <c r="J754" s="4">
        <v>8.1128999999999998</v>
      </c>
      <c r="K754" s="4">
        <v>7.3090000000000002</v>
      </c>
      <c r="L754" s="4">
        <v>7.5144000000000002</v>
      </c>
      <c r="M754" s="4">
        <v>6.9192</v>
      </c>
      <c r="N754" s="4">
        <v>6.9038000000000004</v>
      </c>
      <c r="O754" s="4">
        <v>7.5576999999999996</v>
      </c>
      <c r="P754" s="4">
        <v>7.3822000000000001</v>
      </c>
    </row>
    <row r="755" spans="1:16">
      <c r="A755" s="4" t="s">
        <v>1237</v>
      </c>
      <c r="B755" s="4" t="s">
        <v>1238</v>
      </c>
      <c r="C755" s="4" t="s">
        <v>1239</v>
      </c>
      <c r="D755" s="4">
        <v>-0.63361525870000002</v>
      </c>
      <c r="E755" s="4">
        <v>7.9274094568000004</v>
      </c>
      <c r="F755" s="4">
        <v>3.1103235600000001E-2</v>
      </c>
      <c r="G755" s="4">
        <v>7.1017999999999999</v>
      </c>
      <c r="H755" s="4">
        <v>7.1935000000000002</v>
      </c>
      <c r="I755" s="4">
        <v>7.8630000000000004</v>
      </c>
      <c r="J755" s="4">
        <v>7.7611999999999997</v>
      </c>
      <c r="K755" s="4">
        <v>8.1334999999999997</v>
      </c>
      <c r="L755" s="4">
        <v>8.0497999999999994</v>
      </c>
      <c r="M755" s="4">
        <v>8.0466999999999995</v>
      </c>
      <c r="N755" s="4">
        <v>7.8521999999999998</v>
      </c>
      <c r="O755" s="4">
        <v>8.4135000000000009</v>
      </c>
      <c r="P755" s="4">
        <v>8.8588000000000005</v>
      </c>
    </row>
    <row r="756" spans="1:16">
      <c r="A756" s="4" t="s">
        <v>3205</v>
      </c>
      <c r="B756" s="4" t="s">
        <v>3206</v>
      </c>
      <c r="C756" s="4" t="s">
        <v>3207</v>
      </c>
      <c r="D756" s="4">
        <v>0.46553228959999998</v>
      </c>
      <c r="E756" s="4">
        <v>9.3424074117</v>
      </c>
      <c r="F756" s="4">
        <v>3.1148452E-2</v>
      </c>
      <c r="G756" s="4">
        <v>9.4107000000000003</v>
      </c>
      <c r="H756" s="4">
        <v>9.6393000000000004</v>
      </c>
      <c r="I756" s="4">
        <v>9.6956000000000007</v>
      </c>
      <c r="J756" s="4">
        <v>9.5978999999999992</v>
      </c>
      <c r="K756" s="4">
        <v>9.5322999999999993</v>
      </c>
      <c r="L756" s="4">
        <v>9.3218999999999994</v>
      </c>
      <c r="M756" s="4">
        <v>9.4121000000000006</v>
      </c>
      <c r="N756" s="4">
        <v>9.2149999999999999</v>
      </c>
      <c r="O756" s="4">
        <v>8.9076000000000004</v>
      </c>
      <c r="P756" s="4">
        <v>8.6914999999999996</v>
      </c>
    </row>
    <row r="757" spans="1:16">
      <c r="A757" s="4" t="s">
        <v>1423</v>
      </c>
      <c r="B757" s="4" t="s">
        <v>1424</v>
      </c>
      <c r="C757" s="4" t="s">
        <v>1425</v>
      </c>
      <c r="D757" s="4">
        <v>-0.60460872789999998</v>
      </c>
      <c r="E757" s="4">
        <v>6.4551816682999998</v>
      </c>
      <c r="F757" s="4">
        <v>3.1391427E-2</v>
      </c>
      <c r="G757" s="4">
        <v>5.9618000000000002</v>
      </c>
      <c r="H757" s="4">
        <v>6.1421000000000001</v>
      </c>
      <c r="I757" s="4">
        <v>5.6398000000000001</v>
      </c>
      <c r="J757" s="4">
        <v>6.5471000000000004</v>
      </c>
      <c r="K757" s="4">
        <v>6.4734999999999996</v>
      </c>
      <c r="L757" s="4">
        <v>6.4397000000000002</v>
      </c>
      <c r="M757" s="4">
        <v>6.8243999999999998</v>
      </c>
      <c r="N757" s="4">
        <v>6.2461000000000002</v>
      </c>
      <c r="O757" s="4">
        <v>7.0285000000000002</v>
      </c>
      <c r="P757" s="4">
        <v>7.2487000000000004</v>
      </c>
    </row>
    <row r="758" spans="1:16">
      <c r="A758" s="4" t="s">
        <v>3208</v>
      </c>
      <c r="B758" s="4" t="s">
        <v>3209</v>
      </c>
      <c r="C758" s="4" t="s">
        <v>3210</v>
      </c>
      <c r="D758" s="4">
        <v>-0.4814745607</v>
      </c>
      <c r="E758" s="4">
        <v>6.6073634304000004</v>
      </c>
      <c r="F758" s="4">
        <v>3.1418735699999999E-2</v>
      </c>
      <c r="G758" s="4">
        <v>6.1817000000000002</v>
      </c>
      <c r="H758" s="4">
        <v>6.1485000000000003</v>
      </c>
      <c r="I758" s="4">
        <v>6.2430000000000003</v>
      </c>
      <c r="J758" s="4">
        <v>6.4104000000000001</v>
      </c>
      <c r="K758" s="4">
        <v>6.8495999999999997</v>
      </c>
      <c r="L758" s="4">
        <v>6.7348999999999997</v>
      </c>
      <c r="M758" s="4">
        <v>6.6509999999999998</v>
      </c>
      <c r="N758" s="4">
        <v>6.7161999999999997</v>
      </c>
      <c r="O758" s="4">
        <v>7.0849000000000002</v>
      </c>
      <c r="P758" s="4">
        <v>7.0533999999999999</v>
      </c>
    </row>
    <row r="759" spans="1:16">
      <c r="A759" s="4" t="s">
        <v>1132</v>
      </c>
      <c r="B759" s="4" t="s">
        <v>1133</v>
      </c>
      <c r="C759" s="4" t="s">
        <v>1134</v>
      </c>
      <c r="D759" s="4">
        <v>-0.65070538469999994</v>
      </c>
      <c r="E759" s="4">
        <v>6.3156494882000001</v>
      </c>
      <c r="F759" s="4">
        <v>3.1419040699999998E-2</v>
      </c>
      <c r="G759" s="4">
        <v>5.5019999999999998</v>
      </c>
      <c r="H759" s="4">
        <v>6.3132000000000001</v>
      </c>
      <c r="I759" s="4">
        <v>6.0523999999999996</v>
      </c>
      <c r="J759" s="4">
        <v>6.3410000000000002</v>
      </c>
      <c r="K759" s="4">
        <v>5.7428999999999997</v>
      </c>
      <c r="L759" s="4">
        <v>6.8550000000000004</v>
      </c>
      <c r="M759" s="4">
        <v>6.8144</v>
      </c>
      <c r="N759" s="4">
        <v>6.0004999999999997</v>
      </c>
      <c r="O759" s="4">
        <v>6.2614999999999998</v>
      </c>
      <c r="P759" s="4">
        <v>7.2736999999999998</v>
      </c>
    </row>
    <row r="760" spans="1:16">
      <c r="A760" s="4" t="s">
        <v>3211</v>
      </c>
      <c r="B760" s="4" t="s">
        <v>3212</v>
      </c>
      <c r="C760" s="4" t="s">
        <v>3213</v>
      </c>
      <c r="D760" s="4">
        <v>0.45558553610000002</v>
      </c>
      <c r="E760" s="4">
        <v>6.1181328913000002</v>
      </c>
      <c r="F760" s="4">
        <v>3.1425836800000002E-2</v>
      </c>
      <c r="G760" s="4">
        <v>6.5065</v>
      </c>
      <c r="H760" s="4">
        <v>6.4325000000000001</v>
      </c>
      <c r="I760" s="4">
        <v>6.1006999999999998</v>
      </c>
      <c r="J760" s="4">
        <v>6.5068000000000001</v>
      </c>
      <c r="K760" s="4">
        <v>6.1830999999999996</v>
      </c>
      <c r="L760" s="4">
        <v>5.9847999999999999</v>
      </c>
      <c r="M760" s="4">
        <v>5.8864000000000001</v>
      </c>
      <c r="N760" s="4">
        <v>5.7542999999999997</v>
      </c>
      <c r="O760" s="4">
        <v>6.2221000000000002</v>
      </c>
      <c r="P760" s="4">
        <v>5.6040999999999999</v>
      </c>
    </row>
    <row r="761" spans="1:16">
      <c r="A761" s="4" t="s">
        <v>1971</v>
      </c>
      <c r="B761" s="4" t="s">
        <v>1972</v>
      </c>
      <c r="C761" s="4" t="s">
        <v>1973</v>
      </c>
      <c r="D761" s="4">
        <v>-0.50073543450000002</v>
      </c>
      <c r="E761" s="4">
        <v>6.8304498361999997</v>
      </c>
      <c r="F761" s="4">
        <v>3.15724899E-2</v>
      </c>
      <c r="G761" s="4">
        <v>6.2374000000000001</v>
      </c>
      <c r="H761" s="4">
        <v>6.5193000000000003</v>
      </c>
      <c r="I761" s="4">
        <v>6.5689000000000002</v>
      </c>
      <c r="J761" s="4">
        <v>6.7233000000000001</v>
      </c>
      <c r="K761" s="4">
        <v>6.8514999999999997</v>
      </c>
      <c r="L761" s="4">
        <v>6.9717000000000002</v>
      </c>
      <c r="M761" s="4">
        <v>7.3438999999999997</v>
      </c>
      <c r="N761" s="4">
        <v>7.4028999999999998</v>
      </c>
      <c r="O761" s="4">
        <v>6.6261999999999999</v>
      </c>
      <c r="P761" s="4">
        <v>7.0594000000000001</v>
      </c>
    </row>
    <row r="762" spans="1:16">
      <c r="A762" s="4" t="s">
        <v>2025</v>
      </c>
      <c r="B762" s="4" t="s">
        <v>2026</v>
      </c>
      <c r="C762" s="4" t="s">
        <v>2027</v>
      </c>
      <c r="D762" s="4">
        <v>0.51041793280000003</v>
      </c>
      <c r="E762" s="4">
        <v>7.7733137063999997</v>
      </c>
      <c r="F762" s="4">
        <v>3.1574412599999997E-2</v>
      </c>
      <c r="G762" s="4">
        <v>8.2150999999999996</v>
      </c>
      <c r="H762" s="4">
        <v>8.4353999999999996</v>
      </c>
      <c r="I762" s="4">
        <v>7.9950999999999999</v>
      </c>
      <c r="J762" s="4">
        <v>7.9337</v>
      </c>
      <c r="K762" s="4">
        <v>7.5632999999999999</v>
      </c>
      <c r="L762" s="4">
        <v>7.8536999999999999</v>
      </c>
      <c r="M762" s="4">
        <v>7.5952000000000002</v>
      </c>
      <c r="N762" s="4">
        <v>7.3792999999999997</v>
      </c>
      <c r="O762" s="4">
        <v>7.5536000000000003</v>
      </c>
      <c r="P762" s="4">
        <v>7.2087000000000003</v>
      </c>
    </row>
    <row r="763" spans="1:16">
      <c r="A763" s="4" t="s">
        <v>3214</v>
      </c>
      <c r="B763" s="4" t="s">
        <v>3215</v>
      </c>
      <c r="C763" s="4" t="s">
        <v>3216</v>
      </c>
      <c r="D763" s="4">
        <v>-0.46235589999999999</v>
      </c>
      <c r="E763" s="4">
        <v>9.0569900203000007</v>
      </c>
      <c r="F763" s="4">
        <v>3.1578054699999997E-2</v>
      </c>
      <c r="G763" s="4">
        <v>8.7301000000000002</v>
      </c>
      <c r="H763" s="4">
        <v>8.7053999999999991</v>
      </c>
      <c r="I763" s="4">
        <v>8.6699000000000002</v>
      </c>
      <c r="J763" s="4">
        <v>8.9898000000000007</v>
      </c>
      <c r="K763" s="4">
        <v>9.0337999999999994</v>
      </c>
      <c r="L763" s="4">
        <v>9.1518999999999995</v>
      </c>
      <c r="M763" s="4">
        <v>9.2340999999999998</v>
      </c>
      <c r="N763" s="4">
        <v>9.1212</v>
      </c>
      <c r="O763" s="4">
        <v>9.1745999999999999</v>
      </c>
      <c r="P763" s="4">
        <v>9.7591000000000001</v>
      </c>
    </row>
    <row r="764" spans="1:16">
      <c r="A764" s="4" t="s">
        <v>498</v>
      </c>
      <c r="B764" s="4" t="s">
        <v>499</v>
      </c>
      <c r="C764" s="4" t="s">
        <v>500</v>
      </c>
      <c r="D764" s="4">
        <v>-0.84404482020000005</v>
      </c>
      <c r="E764" s="4">
        <v>6.2490205877999996</v>
      </c>
      <c r="F764" s="4">
        <v>3.1655145099999997E-2</v>
      </c>
      <c r="G764" s="4">
        <v>5.1326000000000001</v>
      </c>
      <c r="H764" s="4">
        <v>5.9188999999999998</v>
      </c>
      <c r="I764" s="4">
        <v>5.9508000000000001</v>
      </c>
      <c r="J764" s="4">
        <v>5.7687999999999997</v>
      </c>
      <c r="K764" s="4">
        <v>6.3639000000000001</v>
      </c>
      <c r="L764" s="4">
        <v>5.8963999999999999</v>
      </c>
      <c r="M764" s="4">
        <v>6.5346000000000002</v>
      </c>
      <c r="N764" s="4">
        <v>6.2808000000000002</v>
      </c>
      <c r="O764" s="4">
        <v>6.7051999999999996</v>
      </c>
      <c r="P764" s="4">
        <v>7.9382000000000001</v>
      </c>
    </row>
    <row r="765" spans="1:16">
      <c r="A765" s="4" t="s">
        <v>3217</v>
      </c>
      <c r="B765" s="4" t="s">
        <v>3218</v>
      </c>
      <c r="C765" s="4" t="s">
        <v>3219</v>
      </c>
      <c r="D765" s="4">
        <v>0.48672209519999998</v>
      </c>
      <c r="E765" s="4">
        <v>6.9083242898000004</v>
      </c>
      <c r="F765" s="4">
        <v>3.1661978899999998E-2</v>
      </c>
      <c r="G765" s="4">
        <v>7.2938000000000001</v>
      </c>
      <c r="H765" s="4">
        <v>7.3594999999999997</v>
      </c>
      <c r="I765" s="4">
        <v>7.2130999999999998</v>
      </c>
      <c r="J765" s="4">
        <v>6.9793000000000003</v>
      </c>
      <c r="K765" s="4">
        <v>6.9128999999999996</v>
      </c>
      <c r="L765" s="4">
        <v>6.36</v>
      </c>
      <c r="M765" s="4">
        <v>6.8975</v>
      </c>
      <c r="N765" s="4">
        <v>7.0518000000000001</v>
      </c>
      <c r="O765" s="4">
        <v>6.6348000000000003</v>
      </c>
      <c r="P765" s="4">
        <v>6.3808999999999996</v>
      </c>
    </row>
    <row r="766" spans="1:16">
      <c r="A766" s="4" t="s">
        <v>1681</v>
      </c>
      <c r="B766" s="4" t="s">
        <v>1682</v>
      </c>
      <c r="C766" s="4" t="s">
        <v>1683</v>
      </c>
      <c r="D766" s="4">
        <v>-0.55500104839999997</v>
      </c>
      <c r="E766" s="4">
        <v>10.766189281000001</v>
      </c>
      <c r="F766" s="4">
        <v>3.1743428400000002E-2</v>
      </c>
      <c r="G766" s="4">
        <v>9.8646999999999991</v>
      </c>
      <c r="H766" s="4">
        <v>10.557</v>
      </c>
      <c r="I766" s="4">
        <v>10.4565</v>
      </c>
      <c r="J766" s="4">
        <v>10.5238</v>
      </c>
      <c r="K766" s="4">
        <v>11.041499999999999</v>
      </c>
      <c r="L766" s="4">
        <v>11.4292</v>
      </c>
      <c r="M766" s="4">
        <v>10.909599999999999</v>
      </c>
      <c r="N766" s="4">
        <v>11.113899999999999</v>
      </c>
      <c r="O766" s="4">
        <v>10.9308</v>
      </c>
      <c r="P766" s="4">
        <v>10.835000000000001</v>
      </c>
    </row>
    <row r="767" spans="1:16">
      <c r="A767" s="4" t="s">
        <v>2136</v>
      </c>
      <c r="B767" s="4" t="s">
        <v>2137</v>
      </c>
      <c r="C767" s="4" t="s">
        <v>2138</v>
      </c>
      <c r="D767" s="4">
        <v>0.53590261839999997</v>
      </c>
      <c r="E767" s="4">
        <v>6.5225699787</v>
      </c>
      <c r="F767" s="4">
        <v>3.1754277300000001E-2</v>
      </c>
      <c r="G767" s="4">
        <v>6.4203000000000001</v>
      </c>
      <c r="H767" s="4">
        <v>6.8094999999999999</v>
      </c>
      <c r="I767" s="4">
        <v>7.1292999999999997</v>
      </c>
      <c r="J767" s="4">
        <v>6.2850000000000001</v>
      </c>
      <c r="K767" s="4">
        <v>7.3083999999999998</v>
      </c>
      <c r="L767" s="4">
        <v>6.3159999999999998</v>
      </c>
      <c r="M767" s="4">
        <v>6.3559000000000001</v>
      </c>
      <c r="N767" s="4">
        <v>6.1863999999999999</v>
      </c>
      <c r="O767" s="4">
        <v>6.2934999999999999</v>
      </c>
      <c r="P767" s="4">
        <v>6.1212999999999997</v>
      </c>
    </row>
    <row r="768" spans="1:16">
      <c r="A768" s="4" t="s">
        <v>1171</v>
      </c>
      <c r="B768" s="4" t="s">
        <v>1172</v>
      </c>
      <c r="C768" s="4" t="s">
        <v>1173</v>
      </c>
      <c r="D768" s="4">
        <v>-0.64580320420000004</v>
      </c>
      <c r="E768" s="4">
        <v>4.6889288845000001</v>
      </c>
      <c r="F768" s="4">
        <v>3.1862040699999997E-2</v>
      </c>
      <c r="G768" s="4">
        <v>4.4381000000000004</v>
      </c>
      <c r="H768" s="4">
        <v>4.335</v>
      </c>
      <c r="I768" s="4">
        <v>4.2975000000000003</v>
      </c>
      <c r="J768" s="4">
        <v>3.9718</v>
      </c>
      <c r="K768" s="4">
        <v>4.7876000000000003</v>
      </c>
      <c r="L768" s="4">
        <v>5.5227000000000004</v>
      </c>
      <c r="M768" s="4">
        <v>4.4172000000000002</v>
      </c>
      <c r="N768" s="4">
        <v>5.1412000000000004</v>
      </c>
      <c r="O768" s="4">
        <v>4.4580000000000002</v>
      </c>
      <c r="P768" s="4">
        <v>5.5201000000000002</v>
      </c>
    </row>
    <row r="769" spans="1:16">
      <c r="A769" s="4" t="s">
        <v>3220</v>
      </c>
      <c r="B769" s="4" t="s">
        <v>3221</v>
      </c>
      <c r="C769" s="4" t="s">
        <v>3222</v>
      </c>
      <c r="D769" s="4">
        <v>-0.46911233720000001</v>
      </c>
      <c r="E769" s="4">
        <v>7.5859190248999999</v>
      </c>
      <c r="F769" s="4">
        <v>3.1865592300000002E-2</v>
      </c>
      <c r="G769" s="4">
        <v>7.0197000000000003</v>
      </c>
      <c r="H769" s="4">
        <v>7.2934000000000001</v>
      </c>
      <c r="I769" s="4">
        <v>7.4774000000000003</v>
      </c>
      <c r="J769" s="4">
        <v>7.3116000000000003</v>
      </c>
      <c r="K769" s="4">
        <v>7.6547000000000001</v>
      </c>
      <c r="L769" s="4">
        <v>7.6348000000000003</v>
      </c>
      <c r="M769" s="4">
        <v>8.1180000000000003</v>
      </c>
      <c r="N769" s="4">
        <v>8.0023999999999997</v>
      </c>
      <c r="O769" s="4">
        <v>7.5734000000000004</v>
      </c>
      <c r="P769" s="4">
        <v>7.7737999999999996</v>
      </c>
    </row>
    <row r="770" spans="1:16">
      <c r="A770" s="4" t="s">
        <v>1974</v>
      </c>
      <c r="B770" s="4" t="s">
        <v>1975</v>
      </c>
      <c r="C770" s="4" t="s">
        <v>1976</v>
      </c>
      <c r="D770" s="4">
        <v>-0.50065765120000005</v>
      </c>
      <c r="E770" s="4">
        <v>6.4110692969</v>
      </c>
      <c r="F770" s="4">
        <v>3.1874631799999997E-2</v>
      </c>
      <c r="G770" s="4">
        <v>6.1623000000000001</v>
      </c>
      <c r="H770" s="4">
        <v>6.3977000000000004</v>
      </c>
      <c r="I770" s="4">
        <v>6.1135000000000002</v>
      </c>
      <c r="J770" s="4">
        <v>5.8452000000000002</v>
      </c>
      <c r="K770" s="4">
        <v>6.2850000000000001</v>
      </c>
      <c r="L770" s="4">
        <v>6.6193999999999997</v>
      </c>
      <c r="M770" s="4">
        <v>6.1143999999999998</v>
      </c>
      <c r="N770" s="4">
        <v>6.7725999999999997</v>
      </c>
      <c r="O770" s="4">
        <v>6.8231000000000002</v>
      </c>
      <c r="P770" s="4">
        <v>6.9775</v>
      </c>
    </row>
    <row r="771" spans="1:16">
      <c r="A771" s="4" t="s">
        <v>3223</v>
      </c>
      <c r="B771" s="4" t="s">
        <v>3224</v>
      </c>
      <c r="C771" s="4" t="s">
        <v>3225</v>
      </c>
      <c r="D771" s="4">
        <v>0.48572116250000003</v>
      </c>
      <c r="E771" s="4">
        <v>6.1049896413000004</v>
      </c>
      <c r="F771" s="4">
        <v>3.19345355E-2</v>
      </c>
      <c r="G771" s="4">
        <v>6.7842000000000002</v>
      </c>
      <c r="H771" s="4">
        <v>6.2085999999999997</v>
      </c>
      <c r="I771" s="4">
        <v>6.2644000000000002</v>
      </c>
      <c r="J771" s="4">
        <v>6.3235000000000001</v>
      </c>
      <c r="K771" s="4">
        <v>6.1585999999999999</v>
      </c>
      <c r="L771" s="4">
        <v>5.8722000000000003</v>
      </c>
      <c r="M771" s="4">
        <v>6.1879</v>
      </c>
      <c r="N771" s="4">
        <v>5.6106999999999996</v>
      </c>
      <c r="O771" s="4">
        <v>6.0496999999999996</v>
      </c>
      <c r="P771" s="4">
        <v>5.5900999999999996</v>
      </c>
    </row>
    <row r="772" spans="1:16">
      <c r="A772" s="4" t="s">
        <v>1090</v>
      </c>
      <c r="B772" s="4" t="s">
        <v>1091</v>
      </c>
      <c r="C772" s="4" t="s">
        <v>1092</v>
      </c>
      <c r="D772" s="4">
        <v>-0.65831375039999995</v>
      </c>
      <c r="E772" s="4">
        <v>6.5872108537000003</v>
      </c>
      <c r="F772" s="4">
        <v>3.1966507300000002E-2</v>
      </c>
      <c r="G772" s="4">
        <v>6.1622000000000003</v>
      </c>
      <c r="H772" s="4">
        <v>6.8651999999999997</v>
      </c>
      <c r="I772" s="4">
        <v>6.6440999999999999</v>
      </c>
      <c r="J772" s="4">
        <v>5.8482000000000003</v>
      </c>
      <c r="K772" s="4">
        <v>5.7705000000000002</v>
      </c>
      <c r="L772" s="4">
        <v>6.9603999999999999</v>
      </c>
      <c r="M772" s="4">
        <v>6.7411000000000003</v>
      </c>
      <c r="N772" s="4">
        <v>6.8704000000000001</v>
      </c>
      <c r="O772" s="4">
        <v>6.4340000000000002</v>
      </c>
      <c r="P772" s="4">
        <v>7.5758999999999999</v>
      </c>
    </row>
    <row r="773" spans="1:16">
      <c r="A773" s="4" t="s">
        <v>3226</v>
      </c>
      <c r="B773" s="4" t="s">
        <v>3227</v>
      </c>
      <c r="C773" s="4" t="s">
        <v>3228</v>
      </c>
      <c r="D773" s="4">
        <v>-0.48740053770000002</v>
      </c>
      <c r="E773" s="4">
        <v>7.7444124392999996</v>
      </c>
      <c r="F773" s="4">
        <v>3.1974474500000002E-2</v>
      </c>
      <c r="G773" s="4">
        <v>7.3586999999999998</v>
      </c>
      <c r="H773" s="4">
        <v>7.2366999999999999</v>
      </c>
      <c r="I773" s="4">
        <v>7.4748000000000001</v>
      </c>
      <c r="J773" s="4">
        <v>7.4458000000000002</v>
      </c>
      <c r="K773" s="4">
        <v>7.9875999999999996</v>
      </c>
      <c r="L773" s="4">
        <v>8.1569000000000003</v>
      </c>
      <c r="M773" s="4">
        <v>7.8090999999999999</v>
      </c>
      <c r="N773" s="4">
        <v>7.6757</v>
      </c>
      <c r="O773" s="4">
        <v>8.1289999999999996</v>
      </c>
      <c r="P773" s="4">
        <v>8.1698000000000004</v>
      </c>
    </row>
    <row r="774" spans="1:16">
      <c r="A774" s="4" t="s">
        <v>1959</v>
      </c>
      <c r="B774" s="4" t="s">
        <v>1960</v>
      </c>
      <c r="C774" s="4" t="s">
        <v>1961</v>
      </c>
      <c r="D774" s="4">
        <v>-0.50141862869999998</v>
      </c>
      <c r="E774" s="4">
        <v>5.6983653080999996</v>
      </c>
      <c r="F774" s="4">
        <v>3.2144052300000003E-2</v>
      </c>
      <c r="G774" s="4">
        <v>5.6814999999999998</v>
      </c>
      <c r="H774" s="4">
        <v>5.4892000000000003</v>
      </c>
      <c r="I774" s="4">
        <v>5.5631000000000004</v>
      </c>
      <c r="J774" s="4">
        <v>5.3311999999999999</v>
      </c>
      <c r="K774" s="4">
        <v>5.1734</v>
      </c>
      <c r="L774" s="4">
        <v>6.1037999999999997</v>
      </c>
      <c r="M774" s="4">
        <v>6.1097999999999999</v>
      </c>
      <c r="N774" s="4">
        <v>6.0998000000000001</v>
      </c>
      <c r="O774" s="4">
        <v>6.0918999999999999</v>
      </c>
      <c r="P774" s="4">
        <v>5.34</v>
      </c>
    </row>
    <row r="775" spans="1:16">
      <c r="A775" s="4" t="s">
        <v>3229</v>
      </c>
      <c r="B775" s="4" t="s">
        <v>3230</v>
      </c>
      <c r="C775" s="4" t="s">
        <v>3231</v>
      </c>
      <c r="D775" s="4">
        <v>0.4494716138</v>
      </c>
      <c r="E775" s="4">
        <v>6.1152471420000003</v>
      </c>
      <c r="F775" s="4">
        <v>3.2162458200000001E-2</v>
      </c>
      <c r="G775" s="4">
        <v>6.3936999999999999</v>
      </c>
      <c r="H775" s="4">
        <v>6.6470000000000002</v>
      </c>
      <c r="I775" s="4">
        <v>6.2586000000000004</v>
      </c>
      <c r="J775" s="4">
        <v>6.3419999999999996</v>
      </c>
      <c r="K775" s="4">
        <v>6.0587999999999997</v>
      </c>
      <c r="L775" s="4">
        <v>5.9779999999999998</v>
      </c>
      <c r="M775" s="4">
        <v>6.0094000000000003</v>
      </c>
      <c r="N775" s="4">
        <v>6.0406000000000004</v>
      </c>
      <c r="O775" s="4">
        <v>5.8788</v>
      </c>
      <c r="P775" s="4">
        <v>5.5457000000000001</v>
      </c>
    </row>
    <row r="776" spans="1:16">
      <c r="A776" s="4" t="s">
        <v>3232</v>
      </c>
      <c r="B776" s="4" t="s">
        <v>3233</v>
      </c>
      <c r="C776" s="4" t="s">
        <v>3234</v>
      </c>
      <c r="D776" s="4">
        <v>-0.49943334620000002</v>
      </c>
      <c r="E776" s="4">
        <v>8.2501185427999992</v>
      </c>
      <c r="F776" s="4">
        <v>3.2188153300000001E-2</v>
      </c>
      <c r="G776" s="4">
        <v>7.4551999999999996</v>
      </c>
      <c r="H776" s="4">
        <v>8.3040000000000003</v>
      </c>
      <c r="I776" s="4">
        <v>8.3679000000000006</v>
      </c>
      <c r="J776" s="4">
        <v>7.8697999999999997</v>
      </c>
      <c r="K776" s="4">
        <v>8.0051000000000005</v>
      </c>
      <c r="L776" s="4">
        <v>8.3743999999999996</v>
      </c>
      <c r="M776" s="4">
        <v>8.4587000000000003</v>
      </c>
      <c r="N776" s="4">
        <v>8.6227999999999998</v>
      </c>
      <c r="O776" s="4">
        <v>8.3856999999999999</v>
      </c>
      <c r="P776" s="4">
        <v>8.6576000000000004</v>
      </c>
    </row>
    <row r="777" spans="1:16">
      <c r="A777" s="4" t="s">
        <v>1270</v>
      </c>
      <c r="B777" s="4" t="s">
        <v>1271</v>
      </c>
      <c r="C777" s="4" t="s">
        <v>1272</v>
      </c>
      <c r="D777" s="4">
        <v>-0.62685415509999998</v>
      </c>
      <c r="E777" s="4">
        <v>7.3014401663999999</v>
      </c>
      <c r="F777" s="4">
        <v>3.22443907E-2</v>
      </c>
      <c r="G777" s="4">
        <v>7.0502000000000002</v>
      </c>
      <c r="H777" s="4">
        <v>7.2152000000000003</v>
      </c>
      <c r="I777" s="4">
        <v>7.1817000000000002</v>
      </c>
      <c r="J777" s="4">
        <v>7.0004999999999997</v>
      </c>
      <c r="K777" s="4">
        <v>6.4923000000000002</v>
      </c>
      <c r="L777" s="4">
        <v>7.9480000000000004</v>
      </c>
      <c r="M777" s="4">
        <v>8.0412999999999997</v>
      </c>
      <c r="N777" s="4">
        <v>7.9233000000000002</v>
      </c>
      <c r="O777" s="4">
        <v>7.3262</v>
      </c>
      <c r="P777" s="4">
        <v>6.8354999999999997</v>
      </c>
    </row>
    <row r="778" spans="1:16">
      <c r="A778" s="4" t="s">
        <v>1483</v>
      </c>
      <c r="B778" s="4" t="s">
        <v>1484</v>
      </c>
      <c r="C778" s="4" t="s">
        <v>1485</v>
      </c>
      <c r="D778" s="4">
        <v>-0.59472446729999995</v>
      </c>
      <c r="E778" s="4">
        <v>4.8245946002000002</v>
      </c>
      <c r="F778" s="4">
        <v>3.2252057899999999E-2</v>
      </c>
      <c r="G778" s="4">
        <v>4.4139999999999997</v>
      </c>
      <c r="H778" s="4">
        <v>4.2450000000000001</v>
      </c>
      <c r="I778" s="4">
        <v>4.7637</v>
      </c>
      <c r="J778" s="4">
        <v>4.4294000000000002</v>
      </c>
      <c r="K778" s="4">
        <v>4.7839999999999998</v>
      </c>
      <c r="L778" s="4">
        <v>5.1840999999999999</v>
      </c>
      <c r="M778" s="4">
        <v>4.8624000000000001</v>
      </c>
      <c r="N778" s="4">
        <v>5.4730999999999996</v>
      </c>
      <c r="O778" s="4">
        <v>4.4256000000000002</v>
      </c>
      <c r="P778" s="4">
        <v>5.6646000000000001</v>
      </c>
    </row>
    <row r="779" spans="1:16">
      <c r="A779" s="4" t="s">
        <v>1234</v>
      </c>
      <c r="B779" s="4" t="s">
        <v>1235</v>
      </c>
      <c r="C779" s="4" t="s">
        <v>1236</v>
      </c>
      <c r="D779" s="4">
        <v>-0.6338375638</v>
      </c>
      <c r="E779" s="4">
        <v>7.4502499083</v>
      </c>
      <c r="F779" s="4">
        <v>3.2266444599999999E-2</v>
      </c>
      <c r="G779" s="4">
        <v>6.8940000000000001</v>
      </c>
      <c r="H779" s="4">
        <v>7.2211999999999996</v>
      </c>
      <c r="I779" s="4">
        <v>7.4043000000000001</v>
      </c>
      <c r="J779" s="4">
        <v>6.8308</v>
      </c>
      <c r="K779" s="4">
        <v>7.3163</v>
      </c>
      <c r="L779" s="4">
        <v>6.9551999999999996</v>
      </c>
      <c r="M779" s="4">
        <v>7.6558999999999999</v>
      </c>
      <c r="N779" s="4">
        <v>7.8476999999999997</v>
      </c>
      <c r="O779" s="4">
        <v>7.8962000000000003</v>
      </c>
      <c r="P779" s="4">
        <v>8.4809000000000001</v>
      </c>
    </row>
    <row r="780" spans="1:16">
      <c r="A780" s="4" t="s">
        <v>2524</v>
      </c>
      <c r="B780" s="4" t="s">
        <v>2525</v>
      </c>
      <c r="C780" s="4" t="s">
        <v>2526</v>
      </c>
      <c r="D780" s="4">
        <v>0.70190632649999996</v>
      </c>
      <c r="E780" s="4">
        <v>7.8932686809000003</v>
      </c>
      <c r="F780" s="4">
        <v>3.2302889600000002E-2</v>
      </c>
      <c r="G780" s="4">
        <v>7.9169</v>
      </c>
      <c r="H780" s="4">
        <v>8.2725000000000009</v>
      </c>
      <c r="I780" s="4">
        <v>8.0086999999999993</v>
      </c>
      <c r="J780" s="4">
        <v>8.5039999999999996</v>
      </c>
      <c r="K780" s="4">
        <v>8.5190000000000001</v>
      </c>
      <c r="L780" s="4">
        <v>6.8800999999999997</v>
      </c>
      <c r="M780" s="4">
        <v>7.6958000000000002</v>
      </c>
      <c r="N780" s="4">
        <v>7.0659000000000001</v>
      </c>
      <c r="O780" s="4">
        <v>8.5338999999999992</v>
      </c>
      <c r="P780" s="4">
        <v>7.5358000000000001</v>
      </c>
    </row>
    <row r="781" spans="1:16">
      <c r="A781" s="4" t="s">
        <v>1636</v>
      </c>
      <c r="B781" s="4" t="s">
        <v>1637</v>
      </c>
      <c r="C781" s="4" t="s">
        <v>1638</v>
      </c>
      <c r="D781" s="4">
        <v>-0.56157187549999998</v>
      </c>
      <c r="E781" s="4">
        <v>4.9366883145999996</v>
      </c>
      <c r="F781" s="4">
        <v>3.24480303E-2</v>
      </c>
      <c r="G781" s="4">
        <v>4.1782000000000004</v>
      </c>
      <c r="H781" s="4">
        <v>4.5003000000000002</v>
      </c>
      <c r="I781" s="4">
        <v>4.9173</v>
      </c>
      <c r="J781" s="4">
        <v>4.5251000000000001</v>
      </c>
      <c r="K781" s="4">
        <v>5.1585999999999999</v>
      </c>
      <c r="L781" s="4">
        <v>5.4988999999999999</v>
      </c>
      <c r="M781" s="4">
        <v>4.7241</v>
      </c>
      <c r="N781" s="4">
        <v>5.4114000000000004</v>
      </c>
      <c r="O781" s="4">
        <v>5.0909000000000004</v>
      </c>
      <c r="P781" s="4">
        <v>5.3620999999999999</v>
      </c>
    </row>
    <row r="782" spans="1:16">
      <c r="A782" s="4" t="s">
        <v>3235</v>
      </c>
      <c r="B782" s="4" t="s">
        <v>3236</v>
      </c>
      <c r="C782" s="4" t="s">
        <v>3237</v>
      </c>
      <c r="D782" s="4">
        <v>0.4283750019</v>
      </c>
      <c r="E782" s="4">
        <v>5.6561346696000001</v>
      </c>
      <c r="F782" s="4">
        <v>3.2460175100000002E-2</v>
      </c>
      <c r="G782" s="4">
        <v>5.8490000000000002</v>
      </c>
      <c r="H782" s="4">
        <v>5.9798999999999998</v>
      </c>
      <c r="I782" s="4">
        <v>5.9835000000000003</v>
      </c>
      <c r="J782" s="4">
        <v>5.9596</v>
      </c>
      <c r="K782" s="4">
        <v>5.5796000000000001</v>
      </c>
      <c r="L782" s="4">
        <v>5.3506</v>
      </c>
      <c r="M782" s="4">
        <v>5.3353999999999999</v>
      </c>
      <c r="N782" s="4">
        <v>5.4337999999999997</v>
      </c>
      <c r="O782" s="4">
        <v>5.7545999999999999</v>
      </c>
      <c r="P782" s="4">
        <v>5.3352000000000004</v>
      </c>
    </row>
    <row r="783" spans="1:16">
      <c r="A783" s="4" t="s">
        <v>2211</v>
      </c>
      <c r="B783" s="4" t="s">
        <v>2212</v>
      </c>
      <c r="C783" s="4" t="s">
        <v>2213</v>
      </c>
      <c r="D783" s="4">
        <v>0.55165114579999996</v>
      </c>
      <c r="E783" s="4">
        <v>5.4229937735</v>
      </c>
      <c r="F783" s="4">
        <v>3.2492568999999999E-2</v>
      </c>
      <c r="G783" s="4">
        <v>5.9428999999999998</v>
      </c>
      <c r="H783" s="4">
        <v>6.0285000000000002</v>
      </c>
      <c r="I783" s="4">
        <v>5.6612999999999998</v>
      </c>
      <c r="J783" s="4">
        <v>5.6730999999999998</v>
      </c>
      <c r="K783" s="4">
        <v>5.1883999999999997</v>
      </c>
      <c r="L783" s="4">
        <v>5.4974999999999996</v>
      </c>
      <c r="M783" s="4">
        <v>5.0358000000000001</v>
      </c>
      <c r="N783" s="4">
        <v>5.4995000000000003</v>
      </c>
      <c r="O783" s="4">
        <v>4.6759000000000004</v>
      </c>
      <c r="P783" s="4">
        <v>5.0271999999999997</v>
      </c>
    </row>
    <row r="784" spans="1:16">
      <c r="A784" s="4" t="s">
        <v>2380</v>
      </c>
      <c r="B784" s="4" t="s">
        <v>2381</v>
      </c>
      <c r="C784" s="4" t="s">
        <v>2382</v>
      </c>
      <c r="D784" s="4">
        <v>0.61802319260000005</v>
      </c>
      <c r="E784" s="4">
        <v>4.824048221</v>
      </c>
      <c r="F784" s="4">
        <v>3.2505326299999998E-2</v>
      </c>
      <c r="G784" s="4">
        <v>5.6115000000000004</v>
      </c>
      <c r="H784" s="4">
        <v>5.1090999999999998</v>
      </c>
      <c r="I784" s="4">
        <v>4.8449999999999998</v>
      </c>
      <c r="J784" s="4">
        <v>5.2653999999999996</v>
      </c>
      <c r="K784" s="4">
        <v>4.8342000000000001</v>
      </c>
      <c r="L784" s="4">
        <v>4.8419999999999996</v>
      </c>
      <c r="M784" s="4">
        <v>4.9596</v>
      </c>
      <c r="N784" s="4">
        <v>4.6675000000000004</v>
      </c>
      <c r="O784" s="4">
        <v>4.3611000000000004</v>
      </c>
      <c r="P784" s="4">
        <v>3.7450000000000001</v>
      </c>
    </row>
    <row r="785" spans="1:16">
      <c r="A785" s="4" t="s">
        <v>2269</v>
      </c>
      <c r="B785" s="4" t="s">
        <v>2270</v>
      </c>
      <c r="C785" s="4" t="s">
        <v>2271</v>
      </c>
      <c r="D785" s="4">
        <v>0.56958074589999996</v>
      </c>
      <c r="E785" s="4">
        <v>5.4034359225999999</v>
      </c>
      <c r="F785" s="4">
        <v>3.2700776299999998E-2</v>
      </c>
      <c r="G785" s="4">
        <v>6.0030999999999999</v>
      </c>
      <c r="H785" s="4">
        <v>6.0403000000000002</v>
      </c>
      <c r="I785" s="4">
        <v>5.6765999999999996</v>
      </c>
      <c r="J785" s="4">
        <v>5.6977000000000002</v>
      </c>
      <c r="K785" s="4">
        <v>5.0233999999999996</v>
      </c>
      <c r="L785" s="4">
        <v>5.6039000000000003</v>
      </c>
      <c r="M785" s="4">
        <v>5.0853999999999999</v>
      </c>
      <c r="N785" s="4">
        <v>5.0529999999999999</v>
      </c>
      <c r="O785" s="4">
        <v>5.1044</v>
      </c>
      <c r="P785" s="4">
        <v>4.7465000000000002</v>
      </c>
    </row>
    <row r="786" spans="1:16">
      <c r="A786" s="4" t="s">
        <v>2070</v>
      </c>
      <c r="B786" s="4" t="s">
        <v>2071</v>
      </c>
      <c r="C786" s="4" t="s">
        <v>2072</v>
      </c>
      <c r="D786" s="4">
        <v>0.52100105529999996</v>
      </c>
      <c r="E786" s="4">
        <v>5.2477787622000003</v>
      </c>
      <c r="F786" s="4">
        <v>3.2754283299999999E-2</v>
      </c>
      <c r="G786" s="4">
        <v>5.3757000000000001</v>
      </c>
      <c r="H786" s="4">
        <v>5.5368000000000004</v>
      </c>
      <c r="I786" s="4">
        <v>5.9595000000000002</v>
      </c>
      <c r="J786" s="4">
        <v>5.1805000000000003</v>
      </c>
      <c r="K786" s="4">
        <v>5.4888000000000003</v>
      </c>
      <c r="L786" s="4">
        <v>5.4880000000000004</v>
      </c>
      <c r="M786" s="4">
        <v>5.0807000000000002</v>
      </c>
      <c r="N786" s="4">
        <v>4.6673999999999998</v>
      </c>
      <c r="O786" s="4">
        <v>4.9451000000000001</v>
      </c>
      <c r="P786" s="4">
        <v>4.7552000000000003</v>
      </c>
    </row>
    <row r="787" spans="1:16">
      <c r="A787" s="4" t="s">
        <v>3238</v>
      </c>
      <c r="B787" s="4" t="s">
        <v>3239</v>
      </c>
      <c r="C787" s="4" t="s">
        <v>3240</v>
      </c>
      <c r="D787" s="4">
        <v>0.43832579620000001</v>
      </c>
      <c r="E787" s="4">
        <v>8.0983211032</v>
      </c>
      <c r="F787" s="4">
        <v>3.2883289900000001E-2</v>
      </c>
      <c r="G787" s="4">
        <v>8.4062000000000001</v>
      </c>
      <c r="H787" s="4">
        <v>8.4671000000000003</v>
      </c>
      <c r="I787" s="4">
        <v>8.1743000000000006</v>
      </c>
      <c r="J787" s="4">
        <v>8.4236000000000004</v>
      </c>
      <c r="K787" s="4">
        <v>8.1163000000000007</v>
      </c>
      <c r="L787" s="4">
        <v>8.0901999999999994</v>
      </c>
      <c r="M787" s="4">
        <v>8.0641999999999996</v>
      </c>
      <c r="N787" s="4">
        <v>7.8933</v>
      </c>
      <c r="O787" s="4">
        <v>7.54</v>
      </c>
      <c r="P787" s="4">
        <v>7.8080999999999996</v>
      </c>
    </row>
    <row r="788" spans="1:16">
      <c r="A788" s="4" t="s">
        <v>1420</v>
      </c>
      <c r="B788" s="4" t="s">
        <v>1421</v>
      </c>
      <c r="C788" s="4" t="s">
        <v>1422</v>
      </c>
      <c r="D788" s="4">
        <v>-0.60474495399999995</v>
      </c>
      <c r="E788" s="4">
        <v>9.4832474412999996</v>
      </c>
      <c r="F788" s="4">
        <v>3.2917471500000003E-2</v>
      </c>
      <c r="G788" s="4">
        <v>8.8217999999999996</v>
      </c>
      <c r="H788" s="4">
        <v>8.5641999999999996</v>
      </c>
      <c r="I788" s="4">
        <v>9.2992000000000008</v>
      </c>
      <c r="J788" s="4">
        <v>9.3986000000000001</v>
      </c>
      <c r="K788" s="4">
        <v>9.8204999999999991</v>
      </c>
      <c r="L788" s="4">
        <v>9.8293999999999997</v>
      </c>
      <c r="M788" s="4">
        <v>9.3551000000000002</v>
      </c>
      <c r="N788" s="4">
        <v>9.8041</v>
      </c>
      <c r="O788" s="4">
        <v>9.8133999999999997</v>
      </c>
      <c r="P788" s="4">
        <v>10.126099999999999</v>
      </c>
    </row>
    <row r="789" spans="1:16">
      <c r="A789" s="4" t="s">
        <v>2124</v>
      </c>
      <c r="B789" s="4" t="s">
        <v>2125</v>
      </c>
      <c r="C789" s="4" t="s">
        <v>2126</v>
      </c>
      <c r="D789" s="4">
        <v>0.53322946989999997</v>
      </c>
      <c r="E789" s="4">
        <v>6.1469777536999999</v>
      </c>
      <c r="F789" s="4">
        <v>3.2919069500000002E-2</v>
      </c>
      <c r="G789" s="4">
        <v>6.4425999999999997</v>
      </c>
      <c r="H789" s="4">
        <v>6.7262000000000004</v>
      </c>
      <c r="I789" s="4">
        <v>6.5659999999999998</v>
      </c>
      <c r="J789" s="4">
        <v>6.0019999999999998</v>
      </c>
      <c r="K789" s="4">
        <v>6.3311000000000002</v>
      </c>
      <c r="L789" s="4">
        <v>5.9995000000000003</v>
      </c>
      <c r="M789" s="4">
        <v>6.2092999999999998</v>
      </c>
      <c r="N789" s="4">
        <v>6.1558000000000002</v>
      </c>
      <c r="O789" s="4">
        <v>5.6997999999999998</v>
      </c>
      <c r="P789" s="4">
        <v>5.3373999999999997</v>
      </c>
    </row>
    <row r="790" spans="1:16">
      <c r="A790" s="4" t="s">
        <v>3241</v>
      </c>
      <c r="B790" s="4" t="s">
        <v>3161</v>
      </c>
      <c r="C790" s="4" t="s">
        <v>3162</v>
      </c>
      <c r="D790" s="4">
        <v>-0.42934491800000002</v>
      </c>
      <c r="E790" s="4">
        <v>8.3040496772000001</v>
      </c>
      <c r="F790" s="4">
        <v>3.2969209899999997E-2</v>
      </c>
      <c r="G790" s="4">
        <v>8.3278999999999996</v>
      </c>
      <c r="H790" s="4">
        <v>8.2278000000000002</v>
      </c>
      <c r="I790" s="4">
        <v>8.0500000000000007</v>
      </c>
      <c r="J790" s="4">
        <v>7.9412000000000003</v>
      </c>
      <c r="K790" s="4">
        <v>7.9</v>
      </c>
      <c r="L790" s="4">
        <v>8.6179000000000006</v>
      </c>
      <c r="M790" s="4">
        <v>8.6636000000000006</v>
      </c>
      <c r="N790" s="4">
        <v>8.6125000000000007</v>
      </c>
      <c r="O790" s="4">
        <v>8.4649000000000001</v>
      </c>
      <c r="P790" s="4">
        <v>8.2346000000000004</v>
      </c>
    </row>
    <row r="791" spans="1:16">
      <c r="A791" s="4" t="s">
        <v>3242</v>
      </c>
      <c r="B791" s="4" t="s">
        <v>3243</v>
      </c>
      <c r="C791" s="4" t="s">
        <v>3244</v>
      </c>
      <c r="D791" s="4">
        <v>-0.45425068639999999</v>
      </c>
      <c r="E791" s="4">
        <v>7.1789917706999997</v>
      </c>
      <c r="F791" s="4">
        <v>3.29951042E-2</v>
      </c>
      <c r="G791" s="4">
        <v>6.6573000000000002</v>
      </c>
      <c r="H791" s="4">
        <v>6.7354000000000003</v>
      </c>
      <c r="I791" s="4">
        <v>7.2084999999999999</v>
      </c>
      <c r="J791" s="4">
        <v>7.1653000000000002</v>
      </c>
      <c r="K791" s="4">
        <v>6.9927999999999999</v>
      </c>
      <c r="L791" s="4">
        <v>7.2515999999999998</v>
      </c>
      <c r="M791" s="4">
        <v>7.5789999999999997</v>
      </c>
      <c r="N791" s="4">
        <v>7.1656000000000004</v>
      </c>
      <c r="O791" s="4">
        <v>7.5349000000000004</v>
      </c>
      <c r="P791" s="4">
        <v>7.4993999999999996</v>
      </c>
    </row>
    <row r="792" spans="1:16">
      <c r="A792" s="4" t="s">
        <v>1336</v>
      </c>
      <c r="B792" s="4" t="s">
        <v>1337</v>
      </c>
      <c r="C792" s="4" t="s">
        <v>1338</v>
      </c>
      <c r="D792" s="4">
        <v>-0.61698741940000001</v>
      </c>
      <c r="E792" s="4">
        <v>6.7660018158000002</v>
      </c>
      <c r="F792" s="4">
        <v>3.30214863E-2</v>
      </c>
      <c r="G792" s="4">
        <v>6.3948</v>
      </c>
      <c r="H792" s="4">
        <v>6.1067</v>
      </c>
      <c r="I792" s="4">
        <v>6.1311</v>
      </c>
      <c r="J792" s="4">
        <v>6.7534000000000001</v>
      </c>
      <c r="K792" s="4">
        <v>6.9015000000000004</v>
      </c>
      <c r="L792" s="4">
        <v>6.4836</v>
      </c>
      <c r="M792" s="4">
        <v>7.2527999999999997</v>
      </c>
      <c r="N792" s="4">
        <v>7.0735000000000001</v>
      </c>
      <c r="O792" s="4">
        <v>7.7211999999999996</v>
      </c>
      <c r="P792" s="4">
        <v>6.8414000000000001</v>
      </c>
    </row>
    <row r="793" spans="1:16">
      <c r="A793" s="4" t="s">
        <v>1824</v>
      </c>
      <c r="B793" s="4" t="s">
        <v>1825</v>
      </c>
      <c r="C793" s="4" t="s">
        <v>1826</v>
      </c>
      <c r="D793" s="4">
        <v>-0.52793300200000004</v>
      </c>
      <c r="E793" s="4">
        <v>8.4503474723000007</v>
      </c>
      <c r="F793" s="4">
        <v>3.3028503799999998E-2</v>
      </c>
      <c r="G793" s="4">
        <v>7.9928999999999997</v>
      </c>
      <c r="H793" s="4">
        <v>8.0568000000000008</v>
      </c>
      <c r="I793" s="4">
        <v>8.1893999999999991</v>
      </c>
      <c r="J793" s="4">
        <v>8.7285000000000004</v>
      </c>
      <c r="K793" s="4">
        <v>7.9644000000000004</v>
      </c>
      <c r="L793" s="4">
        <v>8.1943999999999999</v>
      </c>
      <c r="M793" s="4">
        <v>9.0523000000000007</v>
      </c>
      <c r="N793" s="4">
        <v>8.7975999999999992</v>
      </c>
      <c r="O793" s="4">
        <v>8.7492000000000001</v>
      </c>
      <c r="P793" s="4">
        <v>8.7782</v>
      </c>
    </row>
    <row r="794" spans="1:16">
      <c r="A794" s="4" t="s">
        <v>3245</v>
      </c>
      <c r="B794" s="4" t="s">
        <v>3246</v>
      </c>
      <c r="C794" s="4" t="s">
        <v>3247</v>
      </c>
      <c r="D794" s="4">
        <v>0.41618771090000001</v>
      </c>
      <c r="E794" s="4">
        <v>6.3523364120999997</v>
      </c>
      <c r="F794" s="4">
        <v>3.3088131E-2</v>
      </c>
      <c r="G794" s="4">
        <v>6.6304999999999996</v>
      </c>
      <c r="H794" s="4">
        <v>6.7584999999999997</v>
      </c>
      <c r="I794" s="4">
        <v>6.6170999999999998</v>
      </c>
      <c r="J794" s="4">
        <v>6.5921000000000003</v>
      </c>
      <c r="K794" s="4">
        <v>6.2038000000000002</v>
      </c>
      <c r="L794" s="4">
        <v>6.0848000000000004</v>
      </c>
      <c r="M794" s="4">
        <v>6.1390000000000002</v>
      </c>
      <c r="N794" s="4">
        <v>6.0616000000000003</v>
      </c>
      <c r="O794" s="4">
        <v>6.2335000000000003</v>
      </c>
      <c r="P794" s="4">
        <v>6.2022000000000004</v>
      </c>
    </row>
    <row r="795" spans="1:16">
      <c r="A795" s="4" t="s">
        <v>1827</v>
      </c>
      <c r="B795" s="4" t="s">
        <v>1828</v>
      </c>
      <c r="C795" s="4" t="s">
        <v>1829</v>
      </c>
      <c r="D795" s="4">
        <v>-0.52782432859999995</v>
      </c>
      <c r="E795" s="4">
        <v>7.5957496391000001</v>
      </c>
      <c r="F795" s="4">
        <v>3.3123459799999998E-2</v>
      </c>
      <c r="G795" s="4">
        <v>7.0515999999999996</v>
      </c>
      <c r="H795" s="4">
        <v>7.2709000000000001</v>
      </c>
      <c r="I795" s="4">
        <v>7.1868999999999996</v>
      </c>
      <c r="J795" s="4">
        <v>7.6464999999999996</v>
      </c>
      <c r="K795" s="4">
        <v>7.5033000000000003</v>
      </c>
      <c r="L795" s="4">
        <v>7.6932</v>
      </c>
      <c r="M795" s="4">
        <v>7.8978000000000002</v>
      </c>
      <c r="N795" s="4">
        <v>7.3563999999999998</v>
      </c>
      <c r="O795" s="4">
        <v>7.9728000000000003</v>
      </c>
      <c r="P795" s="4">
        <v>8.3780999999999999</v>
      </c>
    </row>
    <row r="796" spans="1:16">
      <c r="A796" s="4" t="s">
        <v>258</v>
      </c>
      <c r="B796" s="4" t="s">
        <v>259</v>
      </c>
      <c r="C796" s="4" t="s">
        <v>260</v>
      </c>
      <c r="D796" s="4">
        <v>-1.0225052922</v>
      </c>
      <c r="E796" s="4">
        <v>4.6386767926000001</v>
      </c>
      <c r="F796" s="4">
        <v>3.3150304300000002E-2</v>
      </c>
      <c r="G796" s="4">
        <v>3.3159999999999998</v>
      </c>
      <c r="H796" s="4">
        <v>3.2025999999999999</v>
      </c>
      <c r="I796" s="4">
        <v>4.7892999999999999</v>
      </c>
      <c r="J796" s="4">
        <v>3.8633000000000002</v>
      </c>
      <c r="K796" s="4">
        <v>5.4657999999999998</v>
      </c>
      <c r="L796" s="4">
        <v>4.2072000000000003</v>
      </c>
      <c r="M796" s="4">
        <v>5.2690000000000001</v>
      </c>
      <c r="N796" s="4">
        <v>5.0808999999999997</v>
      </c>
      <c r="O796" s="4">
        <v>5.4748000000000001</v>
      </c>
      <c r="P796" s="4">
        <v>5.7176999999999998</v>
      </c>
    </row>
    <row r="797" spans="1:16">
      <c r="A797" s="4" t="s">
        <v>1612</v>
      </c>
      <c r="B797" s="4" t="s">
        <v>1613</v>
      </c>
      <c r="C797" s="4" t="s">
        <v>1614</v>
      </c>
      <c r="D797" s="4">
        <v>-0.56534619860000002</v>
      </c>
      <c r="E797" s="4">
        <v>7.5600053835000001</v>
      </c>
      <c r="F797" s="4">
        <v>3.3192308699999999E-2</v>
      </c>
      <c r="G797" s="4">
        <v>6.9471999999999996</v>
      </c>
      <c r="H797" s="4">
        <v>6.8026</v>
      </c>
      <c r="I797" s="4">
        <v>7.5648999999999997</v>
      </c>
      <c r="J797" s="4">
        <v>7.3890000000000002</v>
      </c>
      <c r="K797" s="4">
        <v>7.6829000000000001</v>
      </c>
      <c r="L797" s="4">
        <v>7.593</v>
      </c>
      <c r="M797" s="4">
        <v>7.4496000000000002</v>
      </c>
      <c r="N797" s="4">
        <v>8.1529000000000007</v>
      </c>
      <c r="O797" s="4">
        <v>8.1927000000000003</v>
      </c>
      <c r="P797" s="4">
        <v>7.8251999999999997</v>
      </c>
    </row>
    <row r="798" spans="1:16">
      <c r="A798" s="4" t="s">
        <v>745</v>
      </c>
      <c r="B798" s="4" t="s">
        <v>746</v>
      </c>
      <c r="C798" s="4" t="s">
        <v>747</v>
      </c>
      <c r="D798" s="4">
        <v>-0.74989855689999996</v>
      </c>
      <c r="E798" s="4">
        <v>6.5921479110999996</v>
      </c>
      <c r="F798" s="4">
        <v>3.3260393300000003E-2</v>
      </c>
      <c r="G798" s="4">
        <v>5.9767999999999999</v>
      </c>
      <c r="H798" s="4">
        <v>5.1524000000000001</v>
      </c>
      <c r="I798" s="4">
        <v>6.4042000000000003</v>
      </c>
      <c r="J798" s="4">
        <v>6.5172999999999996</v>
      </c>
      <c r="K798" s="4">
        <v>7.0353000000000003</v>
      </c>
      <c r="L798" s="4">
        <v>7.0083000000000002</v>
      </c>
      <c r="M798" s="4">
        <v>6.5823</v>
      </c>
      <c r="N798" s="4">
        <v>7.4370000000000003</v>
      </c>
      <c r="O798" s="4">
        <v>6.7511000000000001</v>
      </c>
      <c r="P798" s="4">
        <v>7.0568</v>
      </c>
    </row>
    <row r="799" spans="1:16">
      <c r="A799" s="4" t="s">
        <v>3248</v>
      </c>
      <c r="B799" s="4" t="s">
        <v>3249</v>
      </c>
      <c r="C799" s="4" t="s">
        <v>3250</v>
      </c>
      <c r="D799" s="4">
        <v>-0.43913140049999999</v>
      </c>
      <c r="E799" s="4">
        <v>5.2683568560999996</v>
      </c>
      <c r="F799" s="4">
        <v>3.3285069100000002E-2</v>
      </c>
      <c r="G799" s="4">
        <v>5.0685000000000002</v>
      </c>
      <c r="H799" s="4">
        <v>4.8875000000000002</v>
      </c>
      <c r="I799" s="4">
        <v>4.7164999999999999</v>
      </c>
      <c r="J799" s="4">
        <v>5.3796999999999997</v>
      </c>
      <c r="K799" s="4">
        <v>5.1917999999999997</v>
      </c>
      <c r="L799" s="4">
        <v>5.6334999999999997</v>
      </c>
      <c r="M799" s="4">
        <v>5.4630999999999998</v>
      </c>
      <c r="N799" s="4">
        <v>5.4069000000000003</v>
      </c>
      <c r="O799" s="4">
        <v>5.5561999999999996</v>
      </c>
      <c r="P799" s="4">
        <v>5.3799000000000001</v>
      </c>
    </row>
    <row r="800" spans="1:16">
      <c r="A800" s="4" t="s">
        <v>2521</v>
      </c>
      <c r="B800" s="4" t="s">
        <v>2522</v>
      </c>
      <c r="C800" s="4" t="s">
        <v>2523</v>
      </c>
      <c r="D800" s="4">
        <v>0.69933913049999996</v>
      </c>
      <c r="E800" s="4">
        <v>8.2890128395999998</v>
      </c>
      <c r="F800" s="4">
        <v>3.3314585399999999E-2</v>
      </c>
      <c r="G800" s="4">
        <v>8.2238000000000007</v>
      </c>
      <c r="H800" s="4">
        <v>8.6742000000000008</v>
      </c>
      <c r="I800" s="4">
        <v>7.9520999999999997</v>
      </c>
      <c r="J800" s="4">
        <v>9.2581000000000007</v>
      </c>
      <c r="K800" s="4">
        <v>9.0852000000000004</v>
      </c>
      <c r="L800" s="4">
        <v>7.7504999999999997</v>
      </c>
      <c r="M800" s="4">
        <v>7.6615000000000002</v>
      </c>
      <c r="N800" s="4">
        <v>7.4726999999999997</v>
      </c>
      <c r="O800" s="4">
        <v>8.3691999999999993</v>
      </c>
      <c r="P800" s="4">
        <v>8.4428999999999998</v>
      </c>
    </row>
    <row r="801" spans="1:16">
      <c r="A801" s="4" t="s">
        <v>1767</v>
      </c>
      <c r="B801" s="4" t="s">
        <v>1768</v>
      </c>
      <c r="C801" s="4" t="s">
        <v>1769</v>
      </c>
      <c r="D801" s="4">
        <v>-0.53848237990000003</v>
      </c>
      <c r="E801" s="4">
        <v>7.7373507693999999</v>
      </c>
      <c r="F801" s="4">
        <v>3.3342372600000003E-2</v>
      </c>
      <c r="G801" s="4">
        <v>7.0231000000000003</v>
      </c>
      <c r="H801" s="4">
        <v>7.0179</v>
      </c>
      <c r="I801" s="4">
        <v>7.6208999999999998</v>
      </c>
      <c r="J801" s="4">
        <v>7.9446000000000003</v>
      </c>
      <c r="K801" s="4">
        <v>7.734</v>
      </c>
      <c r="L801" s="4">
        <v>7.8697999999999997</v>
      </c>
      <c r="M801" s="4">
        <v>7.7615999999999996</v>
      </c>
      <c r="N801" s="4">
        <v>8.1997</v>
      </c>
      <c r="O801" s="4">
        <v>8.1691000000000003</v>
      </c>
      <c r="P801" s="4">
        <v>8.0327999999999999</v>
      </c>
    </row>
    <row r="802" spans="1:16">
      <c r="A802" s="4" t="s">
        <v>3251</v>
      </c>
      <c r="B802" s="4" t="s">
        <v>3252</v>
      </c>
      <c r="C802" s="4" t="s">
        <v>3253</v>
      </c>
      <c r="D802" s="4">
        <v>0.42147348690000003</v>
      </c>
      <c r="E802" s="4">
        <v>5.5380334591000002</v>
      </c>
      <c r="F802" s="4">
        <v>3.3357716500000002E-2</v>
      </c>
      <c r="G802" s="4">
        <v>5.8430999999999997</v>
      </c>
      <c r="H802" s="4">
        <v>5.9837999999999996</v>
      </c>
      <c r="I802" s="4">
        <v>5.7946</v>
      </c>
      <c r="J802" s="4">
        <v>5.6897000000000002</v>
      </c>
      <c r="K802" s="4">
        <v>5.4325999999999999</v>
      </c>
      <c r="L802" s="4">
        <v>5.1620999999999997</v>
      </c>
      <c r="M802" s="4">
        <v>5.4870999999999999</v>
      </c>
      <c r="N802" s="4">
        <v>5.3761999999999999</v>
      </c>
      <c r="O802" s="4">
        <v>5.3155000000000001</v>
      </c>
      <c r="P802" s="4">
        <v>5.2957000000000001</v>
      </c>
    </row>
    <row r="803" spans="1:16">
      <c r="A803" s="4" t="s">
        <v>3254</v>
      </c>
      <c r="B803" s="4" t="s">
        <v>3255</v>
      </c>
      <c r="C803" s="4" t="s">
        <v>3256</v>
      </c>
      <c r="D803" s="4">
        <v>0.46890154490000002</v>
      </c>
      <c r="E803" s="4">
        <v>6.0442450439000002</v>
      </c>
      <c r="F803" s="4">
        <v>3.3587599000000003E-2</v>
      </c>
      <c r="G803" s="4">
        <v>6.7117000000000004</v>
      </c>
      <c r="H803" s="4">
        <v>6.2545999999999999</v>
      </c>
      <c r="I803" s="4">
        <v>6.1464999999999996</v>
      </c>
      <c r="J803" s="4">
        <v>6.0522</v>
      </c>
      <c r="K803" s="4">
        <v>6.2285000000000004</v>
      </c>
      <c r="L803" s="4">
        <v>5.9798</v>
      </c>
      <c r="M803" s="4">
        <v>5.6980000000000004</v>
      </c>
      <c r="N803" s="4">
        <v>5.6894</v>
      </c>
      <c r="O803" s="4">
        <v>6.1174999999999997</v>
      </c>
      <c r="P803" s="4">
        <v>5.5641999999999996</v>
      </c>
    </row>
    <row r="804" spans="1:16">
      <c r="A804" s="4" t="s">
        <v>1693</v>
      </c>
      <c r="B804" s="4" t="s">
        <v>1694</v>
      </c>
      <c r="C804" s="4" t="s">
        <v>1695</v>
      </c>
      <c r="D804" s="4">
        <v>-0.55200703949999996</v>
      </c>
      <c r="E804" s="4">
        <v>7.0282176579</v>
      </c>
      <c r="F804" s="4">
        <v>3.3626847000000001E-2</v>
      </c>
      <c r="G804" s="4">
        <v>6.9141000000000004</v>
      </c>
      <c r="H804" s="4">
        <v>7.0857999999999999</v>
      </c>
      <c r="I804" s="4">
        <v>6.1843000000000004</v>
      </c>
      <c r="J804" s="4">
        <v>7.2774000000000001</v>
      </c>
      <c r="K804" s="4">
        <v>6.2994000000000003</v>
      </c>
      <c r="L804" s="4">
        <v>7.3044000000000002</v>
      </c>
      <c r="M804" s="4">
        <v>7.4081000000000001</v>
      </c>
      <c r="N804" s="4">
        <v>7.2618</v>
      </c>
      <c r="O804" s="4">
        <v>7.2808000000000002</v>
      </c>
      <c r="P804" s="4">
        <v>7.266</v>
      </c>
    </row>
    <row r="805" spans="1:16">
      <c r="A805" s="4" t="s">
        <v>1078</v>
      </c>
      <c r="B805" s="4" t="s">
        <v>1079</v>
      </c>
      <c r="C805" s="4" t="s">
        <v>1080</v>
      </c>
      <c r="D805" s="4">
        <v>-0.66072301040000003</v>
      </c>
      <c r="E805" s="4">
        <v>5.5556992693999998</v>
      </c>
      <c r="F805" s="4">
        <v>3.3737352999999998E-2</v>
      </c>
      <c r="G805" s="4">
        <v>4.7789999999999999</v>
      </c>
      <c r="H805" s="4">
        <v>5.2316000000000003</v>
      </c>
      <c r="I805" s="4">
        <v>5.4722</v>
      </c>
      <c r="J805" s="4">
        <v>5.2583000000000002</v>
      </c>
      <c r="K805" s="4">
        <v>5.3856999999999999</v>
      </c>
      <c r="L805" s="4">
        <v>5.3758999999999997</v>
      </c>
      <c r="M805" s="4">
        <v>6.8071000000000002</v>
      </c>
      <c r="N805" s="4">
        <v>6.1174999999999997</v>
      </c>
      <c r="O805" s="4">
        <v>5.3960999999999997</v>
      </c>
      <c r="P805" s="4">
        <v>5.7336999999999998</v>
      </c>
    </row>
    <row r="806" spans="1:16">
      <c r="A806" s="4" t="s">
        <v>2578</v>
      </c>
      <c r="B806" s="4" t="s">
        <v>2579</v>
      </c>
      <c r="C806" s="4" t="s">
        <v>2580</v>
      </c>
      <c r="D806" s="4">
        <v>0.74833676510000002</v>
      </c>
      <c r="E806" s="4">
        <v>5.6468125401</v>
      </c>
      <c r="F806" s="4">
        <v>3.37505388E-2</v>
      </c>
      <c r="G806" s="4">
        <v>5.7930999999999999</v>
      </c>
      <c r="H806" s="4">
        <v>6.0138999999999996</v>
      </c>
      <c r="I806" s="4">
        <v>5.7141000000000002</v>
      </c>
      <c r="J806" s="4">
        <v>5.8585000000000003</v>
      </c>
      <c r="K806" s="4">
        <v>6.7252999999999998</v>
      </c>
      <c r="L806" s="4">
        <v>5.2888000000000002</v>
      </c>
      <c r="M806" s="4">
        <v>5.7065000000000001</v>
      </c>
      <c r="N806" s="4">
        <v>4.9707999999999997</v>
      </c>
      <c r="O806" s="4">
        <v>6.0529000000000002</v>
      </c>
      <c r="P806" s="4">
        <v>4.3441999999999998</v>
      </c>
    </row>
    <row r="807" spans="1:16">
      <c r="A807" s="4" t="s">
        <v>1564</v>
      </c>
      <c r="B807" s="4" t="s">
        <v>1565</v>
      </c>
      <c r="C807" s="4" t="s">
        <v>1566</v>
      </c>
      <c r="D807" s="4">
        <v>-0.5742148883</v>
      </c>
      <c r="E807" s="4">
        <v>4.7682561493</v>
      </c>
      <c r="F807" s="4">
        <v>3.3814455200000003E-2</v>
      </c>
      <c r="G807" s="4">
        <v>5.0244999999999997</v>
      </c>
      <c r="H807" s="4">
        <v>4.2355999999999998</v>
      </c>
      <c r="I807" s="4">
        <v>4.0202999999999998</v>
      </c>
      <c r="J807" s="4">
        <v>4.3966000000000003</v>
      </c>
      <c r="K807" s="4">
        <v>4.7286999999999999</v>
      </c>
      <c r="L807" s="4">
        <v>5.3743999999999996</v>
      </c>
      <c r="M807" s="4">
        <v>4.6597999999999997</v>
      </c>
      <c r="N807" s="4">
        <v>5.3869999999999996</v>
      </c>
      <c r="O807" s="4">
        <v>4.7462999999999997</v>
      </c>
      <c r="P807" s="4">
        <v>5.1093000000000002</v>
      </c>
    </row>
    <row r="808" spans="1:16">
      <c r="A808" s="4" t="s">
        <v>3257</v>
      </c>
      <c r="B808" s="4" t="s">
        <v>3258</v>
      </c>
      <c r="C808" s="4" t="s">
        <v>3259</v>
      </c>
      <c r="D808" s="4">
        <v>-0.47319484140000001</v>
      </c>
      <c r="E808" s="4">
        <v>7.1353200719999998</v>
      </c>
      <c r="F808" s="4">
        <v>3.39967433E-2</v>
      </c>
      <c r="G808" s="4">
        <v>6.6527000000000003</v>
      </c>
      <c r="H808" s="4">
        <v>6.8716999999999997</v>
      </c>
      <c r="I808" s="4">
        <v>7.0175999999999998</v>
      </c>
      <c r="J808" s="4">
        <v>7.1223999999999998</v>
      </c>
      <c r="K808" s="4">
        <v>6.8292000000000002</v>
      </c>
      <c r="L808" s="4">
        <v>7.6269999999999998</v>
      </c>
      <c r="M808" s="4">
        <v>7.1608000000000001</v>
      </c>
      <c r="N808" s="4">
        <v>7.0575999999999999</v>
      </c>
      <c r="O808" s="4">
        <v>7.2568999999999999</v>
      </c>
      <c r="P808" s="4">
        <v>7.7572999999999999</v>
      </c>
    </row>
    <row r="809" spans="1:16">
      <c r="A809" s="4" t="s">
        <v>1707</v>
      </c>
      <c r="B809" s="4" t="s">
        <v>1708</v>
      </c>
      <c r="C809" s="4" t="s">
        <v>1709</v>
      </c>
      <c r="D809" s="4">
        <v>-0.54939082480000001</v>
      </c>
      <c r="E809" s="4">
        <v>6.4249676602000001</v>
      </c>
      <c r="F809" s="4">
        <v>3.4139985999999997E-2</v>
      </c>
      <c r="G809" s="4">
        <v>6.1231999999999998</v>
      </c>
      <c r="H809" s="4">
        <v>6.4272999999999998</v>
      </c>
      <c r="I809" s="4">
        <v>5.9734999999999996</v>
      </c>
      <c r="J809" s="4">
        <v>6.157</v>
      </c>
      <c r="K809" s="4">
        <v>6.0702999999999996</v>
      </c>
      <c r="L809" s="4">
        <v>7.2106000000000003</v>
      </c>
      <c r="M809" s="4">
        <v>6.2373000000000003</v>
      </c>
      <c r="N809" s="4">
        <v>7.1692</v>
      </c>
      <c r="O809" s="4">
        <v>6.3844000000000003</v>
      </c>
      <c r="P809" s="4">
        <v>6.4969000000000001</v>
      </c>
    </row>
    <row r="810" spans="1:16">
      <c r="A810" s="4" t="s">
        <v>1977</v>
      </c>
      <c r="B810" s="4" t="s">
        <v>1978</v>
      </c>
      <c r="C810" s="4" t="s">
        <v>1979</v>
      </c>
      <c r="D810" s="4">
        <v>0.50048094909999996</v>
      </c>
      <c r="E810" s="4">
        <v>5.5312436824000004</v>
      </c>
      <c r="F810" s="4">
        <v>3.4204178699999997E-2</v>
      </c>
      <c r="G810" s="4">
        <v>5.8471000000000002</v>
      </c>
      <c r="H810" s="4">
        <v>6.2161</v>
      </c>
      <c r="I810" s="4">
        <v>5.8159000000000001</v>
      </c>
      <c r="J810" s="4">
        <v>5.6768000000000001</v>
      </c>
      <c r="K810" s="4">
        <v>5.3514999999999997</v>
      </c>
      <c r="L810" s="4">
        <v>5.0694999999999997</v>
      </c>
      <c r="M810" s="4">
        <v>5.33</v>
      </c>
      <c r="N810" s="4">
        <v>5.1798000000000002</v>
      </c>
      <c r="O810" s="4">
        <v>5.7081999999999997</v>
      </c>
      <c r="P810" s="4">
        <v>5.1174999999999997</v>
      </c>
    </row>
    <row r="811" spans="1:16">
      <c r="A811" s="4" t="s">
        <v>1372</v>
      </c>
      <c r="B811" s="4" t="s">
        <v>1373</v>
      </c>
      <c r="C811" s="4" t="s">
        <v>1374</v>
      </c>
      <c r="D811" s="4">
        <v>-0.61107359220000002</v>
      </c>
      <c r="E811" s="4">
        <v>6.0806259547000003</v>
      </c>
      <c r="F811" s="4">
        <v>3.4246980199999999E-2</v>
      </c>
      <c r="G811" s="4">
        <v>5.4363000000000001</v>
      </c>
      <c r="H811" s="4">
        <v>5.2797000000000001</v>
      </c>
      <c r="I811" s="4">
        <v>5.7743000000000002</v>
      </c>
      <c r="J811" s="4">
        <v>6.0159000000000002</v>
      </c>
      <c r="K811" s="4">
        <v>6.3693</v>
      </c>
      <c r="L811" s="4">
        <v>5.9936999999999996</v>
      </c>
      <c r="M811" s="4">
        <v>6.3662000000000001</v>
      </c>
      <c r="N811" s="4">
        <v>6.8392999999999997</v>
      </c>
      <c r="O811" s="4">
        <v>6.024</v>
      </c>
      <c r="P811" s="4">
        <v>6.7077</v>
      </c>
    </row>
    <row r="812" spans="1:16">
      <c r="A812" s="4" t="s">
        <v>3260</v>
      </c>
      <c r="B812" s="4" t="s">
        <v>3261</v>
      </c>
      <c r="C812" s="4" t="s">
        <v>3262</v>
      </c>
      <c r="D812" s="4">
        <v>0.47853961189999999</v>
      </c>
      <c r="E812" s="4">
        <v>7.6030148667999997</v>
      </c>
      <c r="F812" s="4">
        <v>3.4280933100000001E-2</v>
      </c>
      <c r="G812" s="4">
        <v>7.9078999999999997</v>
      </c>
      <c r="H812" s="4">
        <v>8.1689000000000007</v>
      </c>
      <c r="I812" s="4">
        <v>7.9303999999999997</v>
      </c>
      <c r="J812" s="4">
        <v>7.6710000000000003</v>
      </c>
      <c r="K812" s="4">
        <v>7.5331999999999999</v>
      </c>
      <c r="L812" s="4">
        <v>7.6261999999999999</v>
      </c>
      <c r="M812" s="4">
        <v>7.3987999999999996</v>
      </c>
      <c r="N812" s="4">
        <v>7.2968000000000002</v>
      </c>
      <c r="O812" s="4">
        <v>7.5564999999999998</v>
      </c>
      <c r="P812" s="4">
        <v>6.9405000000000001</v>
      </c>
    </row>
    <row r="813" spans="1:16">
      <c r="A813" s="4" t="s">
        <v>1890</v>
      </c>
      <c r="B813" s="4" t="s">
        <v>1891</v>
      </c>
      <c r="C813" s="4" t="s">
        <v>1892</v>
      </c>
      <c r="D813" s="4">
        <v>-0.51340116280000003</v>
      </c>
      <c r="E813" s="4">
        <v>11.252129225899999</v>
      </c>
      <c r="F813" s="4">
        <v>3.43638582E-2</v>
      </c>
      <c r="G813" s="4">
        <v>10.8842</v>
      </c>
      <c r="H813" s="4">
        <v>10.7226</v>
      </c>
      <c r="I813" s="4">
        <v>11.2895</v>
      </c>
      <c r="J813" s="4">
        <v>11.228400000000001</v>
      </c>
      <c r="K813" s="4">
        <v>10.852399999999999</v>
      </c>
      <c r="L813" s="4">
        <v>11.0718</v>
      </c>
      <c r="M813" s="4">
        <v>11.5579</v>
      </c>
      <c r="N813" s="4">
        <v>11.2822</v>
      </c>
      <c r="O813" s="4">
        <v>11.9801</v>
      </c>
      <c r="P813" s="4">
        <v>11.652100000000001</v>
      </c>
    </row>
    <row r="814" spans="1:16">
      <c r="A814" s="4" t="s">
        <v>339</v>
      </c>
      <c r="B814" s="4" t="s">
        <v>340</v>
      </c>
      <c r="C814" s="4" t="s">
        <v>341</v>
      </c>
      <c r="D814" s="4">
        <v>-0.94978384670000005</v>
      </c>
      <c r="E814" s="4">
        <v>5.2806045277999996</v>
      </c>
      <c r="F814" s="4">
        <v>3.4446655600000001E-2</v>
      </c>
      <c r="G814" s="4">
        <v>4.2202000000000002</v>
      </c>
      <c r="H814" s="4">
        <v>3.7176</v>
      </c>
      <c r="I814" s="4">
        <v>5.4377000000000004</v>
      </c>
      <c r="J814" s="4">
        <v>4.6593999999999998</v>
      </c>
      <c r="K814" s="4">
        <v>5.9935999999999998</v>
      </c>
      <c r="L814" s="4">
        <v>5.1219000000000001</v>
      </c>
      <c r="M814" s="4">
        <v>5.7042000000000002</v>
      </c>
      <c r="N814" s="4">
        <v>5.7885</v>
      </c>
      <c r="O814" s="4">
        <v>6.5547000000000004</v>
      </c>
      <c r="P814" s="4">
        <v>5.6082000000000001</v>
      </c>
    </row>
    <row r="815" spans="1:16">
      <c r="A815" s="4" t="s">
        <v>2224</v>
      </c>
      <c r="B815" s="4" t="s">
        <v>2225</v>
      </c>
      <c r="C815" s="4" t="s">
        <v>2226</v>
      </c>
      <c r="D815" s="4">
        <v>0.55317642170000003</v>
      </c>
      <c r="E815" s="4">
        <v>5.0498098856000002</v>
      </c>
      <c r="F815" s="4">
        <v>3.4458992399999999E-2</v>
      </c>
      <c r="G815" s="4">
        <v>5.1679000000000004</v>
      </c>
      <c r="H815" s="4">
        <v>5.9793000000000003</v>
      </c>
      <c r="I815" s="4">
        <v>5.4005999999999998</v>
      </c>
      <c r="J815" s="4">
        <v>4.9058999999999999</v>
      </c>
      <c r="K815" s="4">
        <v>5.1783000000000001</v>
      </c>
      <c r="L815" s="4">
        <v>5.1597999999999997</v>
      </c>
      <c r="M815" s="4">
        <v>4.5674999999999999</v>
      </c>
      <c r="N815" s="4">
        <v>4.7877000000000001</v>
      </c>
      <c r="O815" s="4">
        <v>4.4351000000000003</v>
      </c>
      <c r="P815" s="4">
        <v>4.9160000000000004</v>
      </c>
    </row>
    <row r="816" spans="1:16">
      <c r="A816" s="4" t="s">
        <v>1105</v>
      </c>
      <c r="B816" s="4" t="s">
        <v>1106</v>
      </c>
      <c r="C816" s="4" t="s">
        <v>1107</v>
      </c>
      <c r="D816" s="4">
        <v>-0.65637215189999998</v>
      </c>
      <c r="E816" s="4">
        <v>6.8866814163000001</v>
      </c>
      <c r="F816" s="4">
        <v>3.4471141699999999E-2</v>
      </c>
      <c r="G816" s="4">
        <v>7.0922999999999998</v>
      </c>
      <c r="H816" s="4">
        <v>6.4425999999999997</v>
      </c>
      <c r="I816" s="4">
        <v>6.5307000000000004</v>
      </c>
      <c r="J816" s="4">
        <v>6.1325000000000003</v>
      </c>
      <c r="K816" s="4">
        <v>6.5942999999999996</v>
      </c>
      <c r="L816" s="4">
        <v>7.2431000000000001</v>
      </c>
      <c r="M816" s="4">
        <v>8.0456000000000003</v>
      </c>
      <c r="N816" s="4">
        <v>7.3533999999999997</v>
      </c>
      <c r="O816" s="4">
        <v>6.8002000000000002</v>
      </c>
      <c r="P816" s="4">
        <v>6.6321000000000003</v>
      </c>
    </row>
    <row r="817" spans="1:16">
      <c r="A817" s="4" t="s">
        <v>1839</v>
      </c>
      <c r="B817" s="4" t="s">
        <v>1840</v>
      </c>
      <c r="C817" s="4" t="s">
        <v>1841</v>
      </c>
      <c r="D817" s="4">
        <v>-0.52513948759999995</v>
      </c>
      <c r="E817" s="4">
        <v>9.3195984971999994</v>
      </c>
      <c r="F817" s="4">
        <v>3.4476484199999997E-2</v>
      </c>
      <c r="G817" s="4">
        <v>8.8087</v>
      </c>
      <c r="H817" s="4">
        <v>8.6527999999999992</v>
      </c>
      <c r="I817" s="4">
        <v>9.3582000000000001</v>
      </c>
      <c r="J817" s="4">
        <v>9.4356000000000009</v>
      </c>
      <c r="K817" s="4">
        <v>9.0297999999999998</v>
      </c>
      <c r="L817" s="4">
        <v>9.4001999999999999</v>
      </c>
      <c r="M817" s="4">
        <v>9.5470000000000006</v>
      </c>
      <c r="N817" s="4">
        <v>9.7539999999999996</v>
      </c>
      <c r="O817" s="4">
        <v>9.9811999999999994</v>
      </c>
      <c r="P817" s="4">
        <v>9.2284000000000006</v>
      </c>
    </row>
    <row r="818" spans="1:16">
      <c r="A818" s="4" t="s">
        <v>1150</v>
      </c>
      <c r="B818" s="4" t="s">
        <v>1151</v>
      </c>
      <c r="C818" s="4" t="s">
        <v>1152</v>
      </c>
      <c r="D818" s="4">
        <v>-0.64797831250000004</v>
      </c>
      <c r="E818" s="4">
        <v>7.4782544811999996</v>
      </c>
      <c r="F818" s="4">
        <v>3.4528120000000002E-2</v>
      </c>
      <c r="G818" s="4">
        <v>6.6356000000000002</v>
      </c>
      <c r="H818" s="4">
        <v>6.6833999999999998</v>
      </c>
      <c r="I818" s="4">
        <v>7.6388999999999996</v>
      </c>
      <c r="J818" s="4">
        <v>7.2876000000000003</v>
      </c>
      <c r="K818" s="4">
        <v>7.5258000000000003</v>
      </c>
      <c r="L818" s="4">
        <v>7.3223000000000003</v>
      </c>
      <c r="M818" s="4">
        <v>7.9757999999999996</v>
      </c>
      <c r="N818" s="4">
        <v>7.5331000000000001</v>
      </c>
      <c r="O818" s="4">
        <v>8.4520999999999997</v>
      </c>
      <c r="P818" s="4">
        <v>7.7278000000000002</v>
      </c>
    </row>
    <row r="819" spans="1:16">
      <c r="A819" s="4" t="s">
        <v>1525</v>
      </c>
      <c r="B819" s="4" t="s">
        <v>1526</v>
      </c>
      <c r="C819" s="4" t="s">
        <v>1527</v>
      </c>
      <c r="D819" s="4">
        <v>-0.58717543910000003</v>
      </c>
      <c r="E819" s="4">
        <v>6.8348291858000003</v>
      </c>
      <c r="F819" s="4">
        <v>3.4562824200000002E-2</v>
      </c>
      <c r="G819" s="4">
        <v>6.0152000000000001</v>
      </c>
      <c r="H819" s="4">
        <v>6.1647999999999996</v>
      </c>
      <c r="I819" s="4">
        <v>6.5189000000000004</v>
      </c>
      <c r="J819" s="4">
        <v>6.7554999999999996</v>
      </c>
      <c r="K819" s="4">
        <v>7.2516999999999996</v>
      </c>
      <c r="L819" s="4">
        <v>6.8339999999999996</v>
      </c>
      <c r="M819" s="4">
        <v>6.8944000000000001</v>
      </c>
      <c r="N819" s="4">
        <v>7.2862</v>
      </c>
      <c r="O819" s="4">
        <v>7.3597999999999999</v>
      </c>
      <c r="P819" s="4">
        <v>7.2678000000000003</v>
      </c>
    </row>
    <row r="820" spans="1:16">
      <c r="A820" s="4" t="s">
        <v>1156</v>
      </c>
      <c r="B820" s="4" t="s">
        <v>1157</v>
      </c>
      <c r="C820" s="4" t="s">
        <v>1158</v>
      </c>
      <c r="D820" s="4">
        <v>-0.6470343355</v>
      </c>
      <c r="E820" s="4">
        <v>6.3723228266999996</v>
      </c>
      <c r="F820" s="4">
        <v>3.4574446600000003E-2</v>
      </c>
      <c r="G820" s="4">
        <v>5.8232999999999997</v>
      </c>
      <c r="H820" s="4">
        <v>5.1856999999999998</v>
      </c>
      <c r="I820" s="4">
        <v>6.3362999999999996</v>
      </c>
      <c r="J820" s="4">
        <v>6.1299000000000001</v>
      </c>
      <c r="K820" s="4">
        <v>6.7687999999999997</v>
      </c>
      <c r="L820" s="4">
        <v>6.5907</v>
      </c>
      <c r="M820" s="4">
        <v>6.3856999999999999</v>
      </c>
      <c r="N820" s="4">
        <v>6.7675000000000001</v>
      </c>
      <c r="O820" s="4">
        <v>7.0434999999999999</v>
      </c>
      <c r="P820" s="4">
        <v>6.6917</v>
      </c>
    </row>
    <row r="821" spans="1:16">
      <c r="A821" s="4" t="s">
        <v>1366</v>
      </c>
      <c r="B821" s="4" t="s">
        <v>1367</v>
      </c>
      <c r="C821" s="4" t="s">
        <v>1368</v>
      </c>
      <c r="D821" s="4">
        <v>-0.6120580726</v>
      </c>
      <c r="E821" s="4">
        <v>8.0139833607999993</v>
      </c>
      <c r="F821" s="4">
        <v>3.4638656099999998E-2</v>
      </c>
      <c r="G821" s="4">
        <v>7.9523000000000001</v>
      </c>
      <c r="H821" s="4">
        <v>7.0343999999999998</v>
      </c>
      <c r="I821" s="4">
        <v>7.7305999999999999</v>
      </c>
      <c r="J821" s="4">
        <v>8.1539999999999999</v>
      </c>
      <c r="K821" s="4">
        <v>7.6684999999999999</v>
      </c>
      <c r="L821" s="4">
        <v>8.3978999999999999</v>
      </c>
      <c r="M821" s="4">
        <v>7.9783999999999997</v>
      </c>
      <c r="N821" s="4">
        <v>7.8596000000000004</v>
      </c>
      <c r="O821" s="4">
        <v>8.4917999999999996</v>
      </c>
      <c r="P821" s="4">
        <v>8.8724000000000007</v>
      </c>
    </row>
    <row r="822" spans="1:16">
      <c r="A822" s="4" t="s">
        <v>3263</v>
      </c>
      <c r="B822" s="4" t="s">
        <v>3264</v>
      </c>
      <c r="C822" s="4" t="s">
        <v>3265</v>
      </c>
      <c r="D822" s="4">
        <v>0.44787049410000002</v>
      </c>
      <c r="E822" s="4">
        <v>6.2052059791999996</v>
      </c>
      <c r="F822" s="4">
        <v>3.4699877900000002E-2</v>
      </c>
      <c r="G822" s="4">
        <v>6.3426999999999998</v>
      </c>
      <c r="H822" s="4">
        <v>6.8849</v>
      </c>
      <c r="I822" s="4">
        <v>6.4763000000000002</v>
      </c>
      <c r="J822" s="4">
        <v>6.1755000000000004</v>
      </c>
      <c r="K822" s="4">
        <v>6.2663000000000002</v>
      </c>
      <c r="L822" s="4">
        <v>5.8334999999999999</v>
      </c>
      <c r="M822" s="4">
        <v>6.0129999999999999</v>
      </c>
      <c r="N822" s="4">
        <v>5.9988999999999999</v>
      </c>
      <c r="O822" s="4">
        <v>5.8874000000000004</v>
      </c>
      <c r="P822" s="4">
        <v>6.1736000000000004</v>
      </c>
    </row>
    <row r="823" spans="1:16">
      <c r="A823" s="4" t="s">
        <v>3266</v>
      </c>
      <c r="B823" s="4" t="s">
        <v>3267</v>
      </c>
      <c r="C823" s="4" t="s">
        <v>3268</v>
      </c>
      <c r="D823" s="4">
        <v>0.43078351459999997</v>
      </c>
      <c r="E823" s="4">
        <v>5.9635166121000003</v>
      </c>
      <c r="F823" s="4">
        <v>3.4717610599999997E-2</v>
      </c>
      <c r="G823" s="4">
        <v>6.0042999999999997</v>
      </c>
      <c r="H823" s="4">
        <v>6.4061000000000003</v>
      </c>
      <c r="I823" s="4">
        <v>6.3574999999999999</v>
      </c>
      <c r="J823" s="4">
        <v>6.1947000000000001</v>
      </c>
      <c r="K823" s="4">
        <v>5.9318999999999997</v>
      </c>
      <c r="L823" s="4">
        <v>5.6946000000000003</v>
      </c>
      <c r="M823" s="4">
        <v>5.7976999999999999</v>
      </c>
      <c r="N823" s="4">
        <v>5.4790999999999999</v>
      </c>
      <c r="O823" s="4">
        <v>5.8731</v>
      </c>
      <c r="P823" s="4">
        <v>5.8960999999999997</v>
      </c>
    </row>
    <row r="824" spans="1:16">
      <c r="A824" s="4" t="s">
        <v>3269</v>
      </c>
      <c r="B824" s="4" t="s">
        <v>3270</v>
      </c>
      <c r="C824" s="4" t="s">
        <v>3271</v>
      </c>
      <c r="D824" s="4">
        <v>-0.45672041159999999</v>
      </c>
      <c r="E824" s="4">
        <v>6.9521956250999999</v>
      </c>
      <c r="F824" s="4">
        <v>3.4757506299999998E-2</v>
      </c>
      <c r="G824" s="4">
        <v>6.4648000000000003</v>
      </c>
      <c r="H824" s="4">
        <v>6.7401</v>
      </c>
      <c r="I824" s="4">
        <v>6.6615000000000002</v>
      </c>
      <c r="J824" s="4">
        <v>6.5597000000000003</v>
      </c>
      <c r="K824" s="4">
        <v>7.1931000000000003</v>
      </c>
      <c r="L824" s="4">
        <v>7.2815000000000003</v>
      </c>
      <c r="M824" s="4">
        <v>7.0575999999999999</v>
      </c>
      <c r="N824" s="4">
        <v>7.0399000000000003</v>
      </c>
      <c r="O824" s="4">
        <v>7.1074999999999999</v>
      </c>
      <c r="P824" s="4">
        <v>7.4164000000000003</v>
      </c>
    </row>
    <row r="825" spans="1:16">
      <c r="A825" s="4" t="s">
        <v>1009</v>
      </c>
      <c r="B825" s="4" t="s">
        <v>1010</v>
      </c>
      <c r="C825" s="4" t="s">
        <v>1011</v>
      </c>
      <c r="D825" s="4">
        <v>-0.67731096280000003</v>
      </c>
      <c r="E825" s="4">
        <v>5.2526406340999996</v>
      </c>
      <c r="F825" s="4">
        <v>3.4761435899999998E-2</v>
      </c>
      <c r="G825" s="4">
        <v>4.7497999999999996</v>
      </c>
      <c r="H825" s="4">
        <v>5.5163000000000002</v>
      </c>
      <c r="I825" s="4">
        <v>5.0225</v>
      </c>
      <c r="J825" s="4">
        <v>4.7763999999999998</v>
      </c>
      <c r="K825" s="4">
        <v>4.5049000000000001</v>
      </c>
      <c r="L825" s="4">
        <v>5.9405999999999999</v>
      </c>
      <c r="M825" s="4">
        <v>5.1502999999999997</v>
      </c>
      <c r="N825" s="4">
        <v>5.2756999999999996</v>
      </c>
      <c r="O825" s="4">
        <v>5.1670999999999996</v>
      </c>
      <c r="P825" s="4">
        <v>6.4226999999999999</v>
      </c>
    </row>
    <row r="826" spans="1:16">
      <c r="A826" s="4" t="s">
        <v>1770</v>
      </c>
      <c r="B826" s="4" t="s">
        <v>1771</v>
      </c>
      <c r="C826" s="4" t="s">
        <v>1772</v>
      </c>
      <c r="D826" s="4">
        <v>-0.53648765350000005</v>
      </c>
      <c r="E826" s="4">
        <v>5.4746789277000003</v>
      </c>
      <c r="F826" s="4">
        <v>3.4776766100000002E-2</v>
      </c>
      <c r="G826" s="4">
        <v>4.6307</v>
      </c>
      <c r="H826" s="4">
        <v>4.8555000000000001</v>
      </c>
      <c r="I826" s="4">
        <v>5.4379999999999997</v>
      </c>
      <c r="J826" s="4">
        <v>5.4687000000000001</v>
      </c>
      <c r="K826" s="4">
        <v>5.6393000000000004</v>
      </c>
      <c r="L826" s="4">
        <v>5.9482999999999997</v>
      </c>
      <c r="M826" s="4">
        <v>5.7255000000000003</v>
      </c>
      <c r="N826" s="4">
        <v>5.7809999999999997</v>
      </c>
      <c r="O826" s="4">
        <v>5.7887000000000004</v>
      </c>
      <c r="P826" s="4">
        <v>5.4710999999999999</v>
      </c>
    </row>
    <row r="827" spans="1:16">
      <c r="A827" s="4" t="s">
        <v>471</v>
      </c>
      <c r="B827" s="4" t="s">
        <v>472</v>
      </c>
      <c r="C827" s="4" t="s">
        <v>473</v>
      </c>
      <c r="D827" s="4">
        <v>-0.8570972053</v>
      </c>
      <c r="E827" s="4">
        <v>5.9880515226000002</v>
      </c>
      <c r="F827" s="4">
        <v>3.4781389199999999E-2</v>
      </c>
      <c r="G827" s="4">
        <v>6.3250000000000002</v>
      </c>
      <c r="H827" s="4">
        <v>5.9194000000000004</v>
      </c>
      <c r="I827" s="4">
        <v>4.8742999999999999</v>
      </c>
      <c r="J827" s="4">
        <v>5.9089999999999998</v>
      </c>
      <c r="K827" s="4">
        <v>4.7698</v>
      </c>
      <c r="L827" s="4">
        <v>6.5545</v>
      </c>
      <c r="M827" s="4">
        <v>6.2356999999999996</v>
      </c>
      <c r="N827" s="4">
        <v>5.4756</v>
      </c>
      <c r="O827" s="4">
        <v>7.1571999999999996</v>
      </c>
      <c r="P827" s="4">
        <v>6.6600999999999999</v>
      </c>
    </row>
    <row r="828" spans="1:16">
      <c r="A828" s="4" t="s">
        <v>3272</v>
      </c>
      <c r="B828" s="4" t="s">
        <v>3273</v>
      </c>
      <c r="C828" s="4" t="s">
        <v>3274</v>
      </c>
      <c r="D828" s="4">
        <v>0.45151214620000002</v>
      </c>
      <c r="E828" s="4">
        <v>7.0244672704999997</v>
      </c>
      <c r="F828" s="4">
        <v>3.4859339099999997E-2</v>
      </c>
      <c r="G828" s="4">
        <v>7.4592000000000001</v>
      </c>
      <c r="H828" s="4">
        <v>7.1336000000000004</v>
      </c>
      <c r="I828" s="4">
        <v>7.4611999999999998</v>
      </c>
      <c r="J828" s="4">
        <v>6.8615000000000004</v>
      </c>
      <c r="K828" s="4">
        <v>7.3356000000000003</v>
      </c>
      <c r="L828" s="4">
        <v>6.7499000000000002</v>
      </c>
      <c r="M828" s="4">
        <v>6.7716000000000003</v>
      </c>
      <c r="N828" s="4">
        <v>6.6224999999999996</v>
      </c>
      <c r="O828" s="4">
        <v>6.7343999999999999</v>
      </c>
      <c r="P828" s="4">
        <v>7.1151999999999997</v>
      </c>
    </row>
    <row r="829" spans="1:16">
      <c r="A829" s="4" t="s">
        <v>1411</v>
      </c>
      <c r="B829" s="4" t="s">
        <v>1412</v>
      </c>
      <c r="C829" s="4" t="s">
        <v>1413</v>
      </c>
      <c r="D829" s="4">
        <v>-0.60724249829999999</v>
      </c>
      <c r="E829" s="4">
        <v>6.7859083423</v>
      </c>
      <c r="F829" s="4">
        <v>3.5026714100000002E-2</v>
      </c>
      <c r="G829" s="4">
        <v>6.1165000000000003</v>
      </c>
      <c r="H829" s="4">
        <v>6.8880999999999997</v>
      </c>
      <c r="I829" s="4">
        <v>6.1936999999999998</v>
      </c>
      <c r="J829" s="4">
        <v>6.7527999999999997</v>
      </c>
      <c r="K829" s="4">
        <v>6.4603999999999999</v>
      </c>
      <c r="L829" s="4">
        <v>7.6253000000000002</v>
      </c>
      <c r="M829" s="4">
        <v>7.2893999999999997</v>
      </c>
      <c r="N829" s="4">
        <v>7.3564999999999996</v>
      </c>
      <c r="O829" s="4">
        <v>6.6341999999999999</v>
      </c>
      <c r="P829" s="4">
        <v>6.5422000000000002</v>
      </c>
    </row>
    <row r="830" spans="1:16">
      <c r="A830" s="4" t="s">
        <v>2019</v>
      </c>
      <c r="B830" s="4" t="s">
        <v>2020</v>
      </c>
      <c r="C830" s="4" t="s">
        <v>2021</v>
      </c>
      <c r="D830" s="4">
        <v>0.50865861680000002</v>
      </c>
      <c r="E830" s="4">
        <v>5.6603345779999996</v>
      </c>
      <c r="F830" s="4">
        <v>3.5048444099999999E-2</v>
      </c>
      <c r="G830" s="4">
        <v>5.9903000000000004</v>
      </c>
      <c r="H830" s="4">
        <v>6.1374000000000004</v>
      </c>
      <c r="I830" s="4">
        <v>5.9642999999999997</v>
      </c>
      <c r="J830" s="4">
        <v>5.8646000000000003</v>
      </c>
      <c r="K830" s="4">
        <v>5.6166999999999998</v>
      </c>
      <c r="L830" s="4">
        <v>5.0805999999999996</v>
      </c>
      <c r="M830" s="4">
        <v>5.6063000000000001</v>
      </c>
      <c r="N830" s="4">
        <v>5.6542000000000003</v>
      </c>
      <c r="O830" s="4">
        <v>5.7667999999999999</v>
      </c>
      <c r="P830" s="4">
        <v>4.9221000000000004</v>
      </c>
    </row>
    <row r="831" spans="1:16">
      <c r="A831" s="4" t="s">
        <v>3275</v>
      </c>
      <c r="B831" s="4" t="s">
        <v>3276</v>
      </c>
      <c r="C831" s="4" t="s">
        <v>3277</v>
      </c>
      <c r="D831" s="4">
        <v>0.47842335860000001</v>
      </c>
      <c r="E831" s="4">
        <v>5.4264892035000001</v>
      </c>
      <c r="F831" s="4">
        <v>3.5107480699999999E-2</v>
      </c>
      <c r="G831" s="4">
        <v>5.8444000000000003</v>
      </c>
      <c r="H831" s="4">
        <v>5.9492000000000003</v>
      </c>
      <c r="I831" s="4">
        <v>5.6474000000000002</v>
      </c>
      <c r="J831" s="4">
        <v>5.6942000000000004</v>
      </c>
      <c r="K831" s="4">
        <v>5.1932999999999998</v>
      </c>
      <c r="L831" s="4">
        <v>5.3006000000000002</v>
      </c>
      <c r="M831" s="4">
        <v>5.0664999999999996</v>
      </c>
      <c r="N831" s="4">
        <v>5.2797000000000001</v>
      </c>
      <c r="O831" s="4">
        <v>4.8514999999999997</v>
      </c>
      <c r="P831" s="4">
        <v>5.4379999999999997</v>
      </c>
    </row>
    <row r="832" spans="1:16">
      <c r="A832" s="4" t="s">
        <v>1447</v>
      </c>
      <c r="B832" s="4" t="s">
        <v>1448</v>
      </c>
      <c r="C832" s="4" t="s">
        <v>1449</v>
      </c>
      <c r="D832" s="4">
        <v>-0.60086774949999999</v>
      </c>
      <c r="E832" s="4">
        <v>5.5007061330999996</v>
      </c>
      <c r="F832" s="4">
        <v>3.5146509100000001E-2</v>
      </c>
      <c r="G832" s="4">
        <v>5.4249000000000001</v>
      </c>
      <c r="H832" s="4">
        <v>4.7885999999999997</v>
      </c>
      <c r="I832" s="4">
        <v>5.0618999999999996</v>
      </c>
      <c r="J832" s="4">
        <v>5.3211000000000004</v>
      </c>
      <c r="K832" s="4">
        <v>5.4048999999999996</v>
      </c>
      <c r="L832" s="4">
        <v>6.1971999999999996</v>
      </c>
      <c r="M832" s="4">
        <v>5.5475000000000003</v>
      </c>
      <c r="N832" s="4">
        <v>6.1821999999999999</v>
      </c>
      <c r="O832" s="4">
        <v>5.0293999999999999</v>
      </c>
      <c r="P832" s="4">
        <v>6.0492999999999997</v>
      </c>
    </row>
    <row r="833" spans="1:16">
      <c r="A833" s="4" t="s">
        <v>1639</v>
      </c>
      <c r="B833" s="4" t="s">
        <v>1640</v>
      </c>
      <c r="C833" s="4" t="s">
        <v>1641</v>
      </c>
      <c r="D833" s="4">
        <v>-0.56144138079999995</v>
      </c>
      <c r="E833" s="4">
        <v>5.3952370697000003</v>
      </c>
      <c r="F833" s="4">
        <v>3.5147510200000003E-2</v>
      </c>
      <c r="G833" s="4">
        <v>5.1680999999999999</v>
      </c>
      <c r="H833" s="4">
        <v>5.3902999999999999</v>
      </c>
      <c r="I833" s="4">
        <v>4.5576999999999996</v>
      </c>
      <c r="J833" s="4">
        <v>5.1128999999999998</v>
      </c>
      <c r="K833" s="4">
        <v>5.3437000000000001</v>
      </c>
      <c r="L833" s="4">
        <v>5.9497</v>
      </c>
      <c r="M833" s="4">
        <v>5.6428000000000003</v>
      </c>
      <c r="N833" s="4">
        <v>5.2488999999999999</v>
      </c>
      <c r="O833" s="4">
        <v>5.3601000000000001</v>
      </c>
      <c r="P833" s="4">
        <v>6.1783000000000001</v>
      </c>
    </row>
    <row r="834" spans="1:16">
      <c r="A834" s="4" t="s">
        <v>3278</v>
      </c>
      <c r="B834" s="4" t="s">
        <v>3279</v>
      </c>
      <c r="C834" s="4" t="s">
        <v>3280</v>
      </c>
      <c r="D834" s="4">
        <v>0.4532331483</v>
      </c>
      <c r="E834" s="4">
        <v>5.0845201425999997</v>
      </c>
      <c r="F834" s="4">
        <v>3.51476867E-2</v>
      </c>
      <c r="G834" s="4">
        <v>5.4683999999999999</v>
      </c>
      <c r="H834" s="4">
        <v>5.5682</v>
      </c>
      <c r="I834" s="4">
        <v>5.4759000000000002</v>
      </c>
      <c r="J834" s="4">
        <v>5.1311</v>
      </c>
      <c r="K834" s="4">
        <v>4.9120999999999997</v>
      </c>
      <c r="L834" s="4">
        <v>4.9637000000000002</v>
      </c>
      <c r="M834" s="4">
        <v>4.7352999999999996</v>
      </c>
      <c r="N834" s="4">
        <v>4.6905000000000001</v>
      </c>
      <c r="O834" s="4">
        <v>4.8247999999999998</v>
      </c>
      <c r="P834" s="4">
        <v>5.0751999999999997</v>
      </c>
    </row>
    <row r="835" spans="1:16">
      <c r="A835" s="4" t="s">
        <v>1021</v>
      </c>
      <c r="B835" s="4" t="s">
        <v>1022</v>
      </c>
      <c r="C835" s="4" t="s">
        <v>1023</v>
      </c>
      <c r="D835" s="4">
        <v>-0.67558819650000002</v>
      </c>
      <c r="E835" s="4">
        <v>7.5449050578000003</v>
      </c>
      <c r="F835" s="4">
        <v>3.5197301600000001E-2</v>
      </c>
      <c r="G835" s="4">
        <v>6.7499000000000002</v>
      </c>
      <c r="H835" s="4">
        <v>6.7606000000000002</v>
      </c>
      <c r="I835" s="4">
        <v>7.5579999999999998</v>
      </c>
      <c r="J835" s="4">
        <v>6.8144999999999998</v>
      </c>
      <c r="K835" s="4">
        <v>8.1525999999999996</v>
      </c>
      <c r="L835" s="4">
        <v>8.0725999999999996</v>
      </c>
      <c r="M835" s="4">
        <v>7.7709999999999999</v>
      </c>
      <c r="N835" s="4">
        <v>7.6639999999999997</v>
      </c>
      <c r="O835" s="4">
        <v>7.6443000000000003</v>
      </c>
      <c r="P835" s="4">
        <v>8.2615999999999996</v>
      </c>
    </row>
    <row r="836" spans="1:16">
      <c r="A836" s="4" t="s">
        <v>3281</v>
      </c>
      <c r="B836" s="4" t="s">
        <v>3282</v>
      </c>
      <c r="C836" s="4" t="s">
        <v>3283</v>
      </c>
      <c r="D836" s="4">
        <v>0.42594186379999999</v>
      </c>
      <c r="E836" s="4">
        <v>6.0985922913000001</v>
      </c>
      <c r="F836" s="4">
        <v>3.5204907899999999E-2</v>
      </c>
      <c r="G836" s="4">
        <v>6.4047000000000001</v>
      </c>
      <c r="H836" s="4">
        <v>6.5079000000000002</v>
      </c>
      <c r="I836" s="4">
        <v>6.4626000000000001</v>
      </c>
      <c r="J836" s="4">
        <v>6.2386999999999997</v>
      </c>
      <c r="K836" s="4">
        <v>5.9438000000000004</v>
      </c>
      <c r="L836" s="4">
        <v>5.8996000000000004</v>
      </c>
      <c r="M836" s="4">
        <v>6.0773000000000001</v>
      </c>
      <c r="N836" s="4">
        <v>5.9013</v>
      </c>
      <c r="O836" s="4">
        <v>5.7961999999999998</v>
      </c>
      <c r="P836" s="4">
        <v>5.7538</v>
      </c>
    </row>
    <row r="837" spans="1:16">
      <c r="A837" s="4" t="s">
        <v>1204</v>
      </c>
      <c r="B837" s="4" t="s">
        <v>1205</v>
      </c>
      <c r="C837" s="4" t="s">
        <v>1206</v>
      </c>
      <c r="D837" s="4">
        <v>-0.63828556299999994</v>
      </c>
      <c r="E837" s="4">
        <v>6.0957352753</v>
      </c>
      <c r="F837" s="4">
        <v>3.5226048400000001E-2</v>
      </c>
      <c r="G837" s="4">
        <v>5.3887999999999998</v>
      </c>
      <c r="H837" s="4">
        <v>5.5410000000000004</v>
      </c>
      <c r="I837" s="4">
        <v>6.0735999999999999</v>
      </c>
      <c r="J837" s="4">
        <v>5.9813999999999998</v>
      </c>
      <c r="K837" s="4">
        <v>5.8982000000000001</v>
      </c>
      <c r="L837" s="4">
        <v>6.3296000000000001</v>
      </c>
      <c r="M837" s="4">
        <v>5.8230000000000004</v>
      </c>
      <c r="N837" s="4">
        <v>6.3216999999999999</v>
      </c>
      <c r="O837" s="4">
        <v>6.2625000000000002</v>
      </c>
      <c r="P837" s="4">
        <v>7.3376000000000001</v>
      </c>
    </row>
    <row r="838" spans="1:16">
      <c r="A838" s="4" t="s">
        <v>3284</v>
      </c>
      <c r="B838" s="4" t="s">
        <v>3285</v>
      </c>
      <c r="C838" s="4" t="s">
        <v>3286</v>
      </c>
      <c r="D838" s="4">
        <v>-0.49919802949999997</v>
      </c>
      <c r="E838" s="4">
        <v>6.4053648802999996</v>
      </c>
      <c r="F838" s="4">
        <v>3.5246096099999999E-2</v>
      </c>
      <c r="G838" s="4">
        <v>6.2281000000000004</v>
      </c>
      <c r="H838" s="4">
        <v>6.3666</v>
      </c>
      <c r="I838" s="4">
        <v>6.1285999999999996</v>
      </c>
      <c r="J838" s="4">
        <v>6.4367999999999999</v>
      </c>
      <c r="K838" s="4">
        <v>5.6188000000000002</v>
      </c>
      <c r="L838" s="4">
        <v>6.2846000000000002</v>
      </c>
      <c r="M838" s="4">
        <v>6.649</v>
      </c>
      <c r="N838" s="4">
        <v>6.9555999999999996</v>
      </c>
      <c r="O838" s="4">
        <v>6.5902000000000003</v>
      </c>
      <c r="P838" s="4">
        <v>6.7953999999999999</v>
      </c>
    </row>
    <row r="839" spans="1:16">
      <c r="A839" s="4" t="s">
        <v>1749</v>
      </c>
      <c r="B839" s="4" t="s">
        <v>1750</v>
      </c>
      <c r="C839" s="4" t="s">
        <v>1751</v>
      </c>
      <c r="D839" s="4">
        <v>-0.54151490980000005</v>
      </c>
      <c r="E839" s="4">
        <v>8.9093479389999999</v>
      </c>
      <c r="F839" s="4">
        <v>3.5304060200000001E-2</v>
      </c>
      <c r="G839" s="4">
        <v>8.5015000000000001</v>
      </c>
      <c r="H839" s="4">
        <v>8.0254999999999992</v>
      </c>
      <c r="I839" s="4">
        <v>8.7232000000000003</v>
      </c>
      <c r="J839" s="4">
        <v>8.8323</v>
      </c>
      <c r="K839" s="4">
        <v>9.1104000000000003</v>
      </c>
      <c r="L839" s="4">
        <v>9.2751000000000001</v>
      </c>
      <c r="M839" s="4">
        <v>8.8759999999999994</v>
      </c>
      <c r="N839" s="4">
        <v>8.9705999999999992</v>
      </c>
      <c r="O839" s="4">
        <v>9.2622</v>
      </c>
      <c r="P839" s="4">
        <v>9.5167000000000002</v>
      </c>
    </row>
    <row r="840" spans="1:16">
      <c r="A840" s="4" t="s">
        <v>940</v>
      </c>
      <c r="B840" s="4" t="s">
        <v>941</v>
      </c>
      <c r="C840" s="4" t="s">
        <v>942</v>
      </c>
      <c r="D840" s="4">
        <v>-0.69543010179999998</v>
      </c>
      <c r="E840" s="4">
        <v>7.2197210935999996</v>
      </c>
      <c r="F840" s="4">
        <v>3.5329887099999999E-2</v>
      </c>
      <c r="G840" s="4">
        <v>6.1749999999999998</v>
      </c>
      <c r="H840" s="4">
        <v>6.5237999999999996</v>
      </c>
      <c r="I840" s="4">
        <v>7.44</v>
      </c>
      <c r="J840" s="4">
        <v>6.8510999999999997</v>
      </c>
      <c r="K840" s="4">
        <v>7.3701999999999996</v>
      </c>
      <c r="L840" s="4">
        <v>7.0663</v>
      </c>
      <c r="M840" s="4">
        <v>7.3384</v>
      </c>
      <c r="N840" s="4">
        <v>7.3071999999999999</v>
      </c>
      <c r="O840" s="4">
        <v>8.0670000000000002</v>
      </c>
      <c r="P840" s="4">
        <v>8.0582999999999991</v>
      </c>
    </row>
    <row r="841" spans="1:16">
      <c r="A841" s="4" t="s">
        <v>1950</v>
      </c>
      <c r="B841" s="4" t="s">
        <v>1951</v>
      </c>
      <c r="C841" s="4" t="s">
        <v>1952</v>
      </c>
      <c r="D841" s="4">
        <v>-0.50196866309999999</v>
      </c>
      <c r="E841" s="4">
        <v>5.5826324902</v>
      </c>
      <c r="F841" s="4">
        <v>3.5366447199999998E-2</v>
      </c>
      <c r="G841" s="4">
        <v>5.2013999999999996</v>
      </c>
      <c r="H841" s="4">
        <v>5.3186999999999998</v>
      </c>
      <c r="I841" s="4">
        <v>5.1841999999999997</v>
      </c>
      <c r="J841" s="4">
        <v>5.0429000000000004</v>
      </c>
      <c r="K841" s="4">
        <v>5.9109999999999996</v>
      </c>
      <c r="L841" s="4">
        <v>5.61</v>
      </c>
      <c r="M841" s="4">
        <v>6.1387</v>
      </c>
      <c r="N841" s="4">
        <v>5.9798999999999998</v>
      </c>
      <c r="O841" s="4">
        <v>5.8598999999999997</v>
      </c>
      <c r="P841" s="4">
        <v>5.5795000000000003</v>
      </c>
    </row>
    <row r="842" spans="1:16">
      <c r="A842" s="4" t="s">
        <v>2260</v>
      </c>
      <c r="B842" s="4" t="s">
        <v>2261</v>
      </c>
      <c r="C842" s="4" t="s">
        <v>2262</v>
      </c>
      <c r="D842" s="4">
        <v>0.5638138318</v>
      </c>
      <c r="E842" s="4">
        <v>6.4647300039999998</v>
      </c>
      <c r="F842" s="4">
        <v>3.5385704499999997E-2</v>
      </c>
      <c r="G842" s="4">
        <v>6.8902000000000001</v>
      </c>
      <c r="H842" s="4">
        <v>7.0754000000000001</v>
      </c>
      <c r="I842" s="4">
        <v>6.6140999999999996</v>
      </c>
      <c r="J842" s="4">
        <v>6.7214999999999998</v>
      </c>
      <c r="K842" s="4">
        <v>6.4320000000000004</v>
      </c>
      <c r="L842" s="4">
        <v>6.6424000000000003</v>
      </c>
      <c r="M842" s="4">
        <v>6.6153000000000004</v>
      </c>
      <c r="N842" s="4">
        <v>6.1329000000000002</v>
      </c>
      <c r="O842" s="4">
        <v>5.5720000000000001</v>
      </c>
      <c r="P842" s="4">
        <v>5.9515000000000002</v>
      </c>
    </row>
    <row r="843" spans="1:16">
      <c r="A843" s="4" t="s">
        <v>507</v>
      </c>
      <c r="B843" s="4" t="s">
        <v>508</v>
      </c>
      <c r="C843" s="4" t="s">
        <v>509</v>
      </c>
      <c r="D843" s="4">
        <v>-0.8338463653</v>
      </c>
      <c r="E843" s="4">
        <v>6.8778618791000001</v>
      </c>
      <c r="F843" s="4">
        <v>3.5452409300000001E-2</v>
      </c>
      <c r="G843" s="4">
        <v>6.6124999999999998</v>
      </c>
      <c r="H843" s="4">
        <v>5.7049000000000003</v>
      </c>
      <c r="I843" s="4">
        <v>6.3594999999999997</v>
      </c>
      <c r="J843" s="4">
        <v>6.4141000000000004</v>
      </c>
      <c r="K843" s="4">
        <v>7.2138</v>
      </c>
      <c r="L843" s="4">
        <v>6.3048999999999999</v>
      </c>
      <c r="M843" s="4">
        <v>8.1130999999999993</v>
      </c>
      <c r="N843" s="4">
        <v>6.8342999999999998</v>
      </c>
      <c r="O843" s="4">
        <v>7.7655000000000003</v>
      </c>
      <c r="P843" s="4">
        <v>7.4561000000000002</v>
      </c>
    </row>
    <row r="844" spans="1:16">
      <c r="A844" s="4" t="s">
        <v>1102</v>
      </c>
      <c r="B844" s="4" t="s">
        <v>1103</v>
      </c>
      <c r="C844" s="4" t="s">
        <v>1104</v>
      </c>
      <c r="D844" s="4">
        <v>-0.6569888693</v>
      </c>
      <c r="E844" s="4">
        <v>4.9340719632000001</v>
      </c>
      <c r="F844" s="4">
        <v>3.5487748999999999E-2</v>
      </c>
      <c r="G844" s="4">
        <v>4.1087999999999996</v>
      </c>
      <c r="H844" s="4">
        <v>4.5442</v>
      </c>
      <c r="I844" s="4">
        <v>4.7563000000000004</v>
      </c>
      <c r="J844" s="4">
        <v>4.6628999999999996</v>
      </c>
      <c r="K844" s="4">
        <v>4.9557000000000002</v>
      </c>
      <c r="L844" s="4">
        <v>5.1052</v>
      </c>
      <c r="M844" s="4">
        <v>4.859</v>
      </c>
      <c r="N844" s="4">
        <v>6.2850999999999999</v>
      </c>
      <c r="O844" s="4">
        <v>4.9953000000000003</v>
      </c>
      <c r="P844" s="4">
        <v>5.0681000000000003</v>
      </c>
    </row>
    <row r="845" spans="1:16">
      <c r="A845" s="4" t="s">
        <v>1746</v>
      </c>
      <c r="B845" s="4" t="s">
        <v>1747</v>
      </c>
      <c r="C845" s="4" t="s">
        <v>1748</v>
      </c>
      <c r="D845" s="4">
        <v>-0.54222465789999996</v>
      </c>
      <c r="E845" s="4">
        <v>6.9879894314</v>
      </c>
      <c r="F845" s="4">
        <v>3.5521402399999999E-2</v>
      </c>
      <c r="G845" s="4">
        <v>6.4882999999999997</v>
      </c>
      <c r="H845" s="4">
        <v>6.7134</v>
      </c>
      <c r="I845" s="4">
        <v>6.1315999999999997</v>
      </c>
      <c r="J845" s="4">
        <v>6.9892000000000003</v>
      </c>
      <c r="K845" s="4">
        <v>7.2618</v>
      </c>
      <c r="L845" s="4">
        <v>7.2153</v>
      </c>
      <c r="M845" s="4">
        <v>6.9433999999999996</v>
      </c>
      <c r="N845" s="4">
        <v>7.3547000000000002</v>
      </c>
      <c r="O845" s="4">
        <v>7.2786</v>
      </c>
      <c r="P845" s="4">
        <v>7.5034999999999998</v>
      </c>
    </row>
    <row r="846" spans="1:16">
      <c r="A846" s="4" t="s">
        <v>1902</v>
      </c>
      <c r="B846" s="4" t="s">
        <v>1903</v>
      </c>
      <c r="C846" s="4" t="s">
        <v>1904</v>
      </c>
      <c r="D846" s="4">
        <v>-0.5110293615</v>
      </c>
      <c r="E846" s="4">
        <v>5.2369234406</v>
      </c>
      <c r="F846" s="4">
        <v>3.55378966E-2</v>
      </c>
      <c r="G846" s="4">
        <v>4.8920000000000003</v>
      </c>
      <c r="H846" s="4">
        <v>4.8110999999999997</v>
      </c>
      <c r="I846" s="4">
        <v>5.0879000000000003</v>
      </c>
      <c r="J846" s="4">
        <v>5.0176999999999996</v>
      </c>
      <c r="K846" s="4">
        <v>5.0983000000000001</v>
      </c>
      <c r="L846" s="4">
        <v>4.9589999999999996</v>
      </c>
      <c r="M846" s="4">
        <v>5.1700999999999997</v>
      </c>
      <c r="N846" s="4">
        <v>5.7354000000000003</v>
      </c>
      <c r="O846" s="4">
        <v>5.6470000000000002</v>
      </c>
      <c r="P846" s="4">
        <v>5.9507000000000003</v>
      </c>
    </row>
    <row r="847" spans="1:16">
      <c r="A847" s="4" t="s">
        <v>3287</v>
      </c>
      <c r="B847" s="4" t="s">
        <v>3288</v>
      </c>
      <c r="C847" s="4" t="s">
        <v>3289</v>
      </c>
      <c r="D847" s="4">
        <v>-0.45103988189999999</v>
      </c>
      <c r="E847" s="4">
        <v>6.2214224514999996</v>
      </c>
      <c r="F847" s="4">
        <v>3.5582726199999998E-2</v>
      </c>
      <c r="G847" s="4">
        <v>6.1391</v>
      </c>
      <c r="H847" s="4">
        <v>6.0304000000000002</v>
      </c>
      <c r="I847" s="4">
        <v>5.7645</v>
      </c>
      <c r="J847" s="4">
        <v>5.9303999999999997</v>
      </c>
      <c r="K847" s="4">
        <v>6.1151999999999997</v>
      </c>
      <c r="L847" s="4">
        <v>6.2653999999999996</v>
      </c>
      <c r="M847" s="4">
        <v>6.1097000000000001</v>
      </c>
      <c r="N847" s="4">
        <v>6.5415000000000001</v>
      </c>
      <c r="O847" s="4">
        <v>6.4747000000000003</v>
      </c>
      <c r="P847" s="4">
        <v>6.8433999999999999</v>
      </c>
    </row>
    <row r="848" spans="1:16">
      <c r="A848" s="4" t="s">
        <v>2263</v>
      </c>
      <c r="B848" s="4" t="s">
        <v>2264</v>
      </c>
      <c r="C848" s="4" t="s">
        <v>2265</v>
      </c>
      <c r="D848" s="4">
        <v>0.56425460100000002</v>
      </c>
      <c r="E848" s="4">
        <v>5.7328074138999998</v>
      </c>
      <c r="F848" s="4">
        <v>3.5721820600000002E-2</v>
      </c>
      <c r="G848" s="4">
        <v>6.4516</v>
      </c>
      <c r="H848" s="4">
        <v>6.0613000000000001</v>
      </c>
      <c r="I848" s="4">
        <v>5.5747</v>
      </c>
      <c r="J848" s="4">
        <v>5.9260000000000002</v>
      </c>
      <c r="K848" s="4">
        <v>6.0610999999999997</v>
      </c>
      <c r="L848" s="4">
        <v>6.0872999999999999</v>
      </c>
      <c r="M848" s="4">
        <v>4.9541000000000004</v>
      </c>
      <c r="N848" s="4">
        <v>5.4608999999999996</v>
      </c>
      <c r="O848" s="4">
        <v>5.2652000000000001</v>
      </c>
      <c r="P848" s="4">
        <v>5.4859999999999998</v>
      </c>
    </row>
    <row r="849" spans="1:16">
      <c r="A849" s="4" t="s">
        <v>1474</v>
      </c>
      <c r="B849" s="4" t="s">
        <v>1475</v>
      </c>
      <c r="C849" s="4" t="s">
        <v>1476</v>
      </c>
      <c r="D849" s="4">
        <v>-0.59614638279999999</v>
      </c>
      <c r="E849" s="4">
        <v>6.2292793740999999</v>
      </c>
      <c r="F849" s="4">
        <v>3.57885368E-2</v>
      </c>
      <c r="G849" s="4">
        <v>5.8616999999999999</v>
      </c>
      <c r="H849" s="4">
        <v>5.5206999999999997</v>
      </c>
      <c r="I849" s="4">
        <v>6.0320999999999998</v>
      </c>
      <c r="J849" s="4">
        <v>5.7907000000000002</v>
      </c>
      <c r="K849" s="4">
        <v>6.4508000000000001</v>
      </c>
      <c r="L849" s="4">
        <v>6.6741999999999999</v>
      </c>
      <c r="M849" s="4">
        <v>5.827</v>
      </c>
      <c r="N849" s="4">
        <v>6.8045999999999998</v>
      </c>
      <c r="O849" s="4">
        <v>6.3468</v>
      </c>
      <c r="P849" s="4">
        <v>6.9842000000000004</v>
      </c>
    </row>
    <row r="850" spans="1:16">
      <c r="A850" s="4" t="s">
        <v>1357</v>
      </c>
      <c r="B850" s="4" t="s">
        <v>1358</v>
      </c>
      <c r="C850" s="4" t="s">
        <v>1359</v>
      </c>
      <c r="D850" s="4">
        <v>-0.61355235379999995</v>
      </c>
      <c r="E850" s="4">
        <v>8.0571375416999995</v>
      </c>
      <c r="F850" s="4">
        <v>3.5809007400000002E-2</v>
      </c>
      <c r="G850" s="4">
        <v>7.5465999999999998</v>
      </c>
      <c r="H850" s="4">
        <v>7.5404999999999998</v>
      </c>
      <c r="I850" s="4">
        <v>7.6086</v>
      </c>
      <c r="J850" s="4">
        <v>7.7503000000000002</v>
      </c>
      <c r="K850" s="4">
        <v>8.3057999999999996</v>
      </c>
      <c r="L850" s="4">
        <v>8.9329000000000001</v>
      </c>
      <c r="M850" s="4">
        <v>7.7343000000000002</v>
      </c>
      <c r="N850" s="4">
        <v>8.2637</v>
      </c>
      <c r="O850" s="4">
        <v>8.0767000000000007</v>
      </c>
      <c r="P850" s="4">
        <v>8.8118999999999996</v>
      </c>
    </row>
    <row r="851" spans="1:16">
      <c r="A851" s="4" t="s">
        <v>2557</v>
      </c>
      <c r="B851" s="4" t="s">
        <v>2558</v>
      </c>
      <c r="C851" s="4" t="s">
        <v>2559</v>
      </c>
      <c r="D851" s="4">
        <v>0.72842643669999996</v>
      </c>
      <c r="E851" s="4">
        <v>5.8697979924999997</v>
      </c>
      <c r="F851" s="4">
        <v>3.5848872599999998E-2</v>
      </c>
      <c r="G851" s="4">
        <v>6.6440999999999999</v>
      </c>
      <c r="H851" s="4">
        <v>5.8377999999999997</v>
      </c>
      <c r="I851" s="4">
        <v>5.8085000000000004</v>
      </c>
      <c r="J851" s="4">
        <v>6.1722999999999999</v>
      </c>
      <c r="K851" s="4">
        <v>6.7073</v>
      </c>
      <c r="L851" s="4">
        <v>6.0913000000000004</v>
      </c>
      <c r="M851" s="4">
        <v>4.9682000000000004</v>
      </c>
      <c r="N851" s="4">
        <v>5.0182000000000002</v>
      </c>
      <c r="O851" s="4">
        <v>6.2888000000000002</v>
      </c>
      <c r="P851" s="4">
        <v>5.1612999999999998</v>
      </c>
    </row>
    <row r="852" spans="1:16">
      <c r="A852" s="4" t="s">
        <v>733</v>
      </c>
      <c r="B852" s="4" t="s">
        <v>734</v>
      </c>
      <c r="C852" s="4" t="s">
        <v>735</v>
      </c>
      <c r="D852" s="4">
        <v>-0.75330783889999997</v>
      </c>
      <c r="E852" s="4">
        <v>7.8242151089999998</v>
      </c>
      <c r="F852" s="4">
        <v>3.5963083999999999E-2</v>
      </c>
      <c r="G852" s="4">
        <v>6.7988</v>
      </c>
      <c r="H852" s="4">
        <v>6.7488999999999999</v>
      </c>
      <c r="I852" s="4">
        <v>8.0253999999999994</v>
      </c>
      <c r="J852" s="4">
        <v>7.4577</v>
      </c>
      <c r="K852" s="4">
        <v>8.2071000000000005</v>
      </c>
      <c r="L852" s="4">
        <v>7.5254000000000003</v>
      </c>
      <c r="M852" s="4">
        <v>8.0790000000000006</v>
      </c>
      <c r="N852" s="4">
        <v>8.5606000000000009</v>
      </c>
      <c r="O852" s="4">
        <v>8.2769999999999992</v>
      </c>
      <c r="P852" s="4">
        <v>8.5624000000000002</v>
      </c>
    </row>
    <row r="853" spans="1:16">
      <c r="A853" s="4" t="s">
        <v>943</v>
      </c>
      <c r="B853" s="4" t="s">
        <v>944</v>
      </c>
      <c r="C853" s="4" t="s">
        <v>945</v>
      </c>
      <c r="D853" s="4">
        <v>-0.69516188700000003</v>
      </c>
      <c r="E853" s="4">
        <v>7.2596158917000002</v>
      </c>
      <c r="F853" s="4">
        <v>3.59960301E-2</v>
      </c>
      <c r="G853" s="4">
        <v>7.0564</v>
      </c>
      <c r="H853" s="4">
        <v>6.2935999999999996</v>
      </c>
      <c r="I853" s="4">
        <v>6.3997999999999999</v>
      </c>
      <c r="J853" s="4">
        <v>7.4291999999999998</v>
      </c>
      <c r="K853" s="4">
        <v>7.3811</v>
      </c>
      <c r="L853" s="4">
        <v>7.1643999999999997</v>
      </c>
      <c r="M853" s="4">
        <v>7.5781999999999998</v>
      </c>
      <c r="N853" s="4">
        <v>7.6612999999999998</v>
      </c>
      <c r="O853" s="4">
        <v>7.2583000000000002</v>
      </c>
      <c r="P853" s="4">
        <v>8.3736999999999995</v>
      </c>
    </row>
    <row r="854" spans="1:16">
      <c r="A854" s="4" t="s">
        <v>1468</v>
      </c>
      <c r="B854" s="4" t="s">
        <v>1469</v>
      </c>
      <c r="C854" s="4" t="s">
        <v>1470</v>
      </c>
      <c r="D854" s="4">
        <v>-0.59659276809999995</v>
      </c>
      <c r="E854" s="4">
        <v>6.4779157166000001</v>
      </c>
      <c r="F854" s="4">
        <v>3.6032290000000002E-2</v>
      </c>
      <c r="G854" s="4">
        <v>5.9112</v>
      </c>
      <c r="H854" s="4">
        <v>5.6341999999999999</v>
      </c>
      <c r="I854" s="4">
        <v>6.3376999999999999</v>
      </c>
      <c r="J854" s="4">
        <v>6.1551</v>
      </c>
      <c r="K854" s="4">
        <v>6.8598999999999997</v>
      </c>
      <c r="L854" s="4">
        <v>6.2827999999999999</v>
      </c>
      <c r="M854" s="4">
        <v>7.0423999999999998</v>
      </c>
      <c r="N854" s="4">
        <v>7.1077000000000004</v>
      </c>
      <c r="O854" s="4">
        <v>6.8369999999999997</v>
      </c>
      <c r="P854" s="4">
        <v>6.6112000000000002</v>
      </c>
    </row>
    <row r="855" spans="1:16">
      <c r="A855" s="4" t="s">
        <v>1015</v>
      </c>
      <c r="B855" s="4" t="s">
        <v>1016</v>
      </c>
      <c r="C855" s="4" t="s">
        <v>1017</v>
      </c>
      <c r="D855" s="4">
        <v>-0.67631389019999999</v>
      </c>
      <c r="E855" s="4">
        <v>7.3971088127</v>
      </c>
      <c r="F855" s="4">
        <v>3.6034796199999997E-2</v>
      </c>
      <c r="G855" s="4">
        <v>6.6576000000000004</v>
      </c>
      <c r="H855" s="4">
        <v>6.5082000000000004</v>
      </c>
      <c r="I855" s="4">
        <v>7.2899000000000003</v>
      </c>
      <c r="J855" s="4">
        <v>7.0846</v>
      </c>
      <c r="K855" s="4">
        <v>7.7544000000000004</v>
      </c>
      <c r="L855" s="4">
        <v>6.9093999999999998</v>
      </c>
      <c r="M855" s="4">
        <v>7.8562000000000003</v>
      </c>
      <c r="N855" s="4">
        <v>7.7949999999999999</v>
      </c>
      <c r="O855" s="4">
        <v>8.0378000000000007</v>
      </c>
      <c r="P855" s="4">
        <v>8.0778999999999996</v>
      </c>
    </row>
    <row r="856" spans="1:16">
      <c r="A856" s="4" t="s">
        <v>1126</v>
      </c>
      <c r="B856" s="4" t="s">
        <v>1127</v>
      </c>
      <c r="C856" s="4" t="s">
        <v>1128</v>
      </c>
      <c r="D856" s="4">
        <v>-0.65276322499999995</v>
      </c>
      <c r="E856" s="4">
        <v>6.7953248187000002</v>
      </c>
      <c r="F856" s="4">
        <v>3.6046895599999997E-2</v>
      </c>
      <c r="G856" s="4">
        <v>6.6764000000000001</v>
      </c>
      <c r="H856" s="4">
        <v>5.976</v>
      </c>
      <c r="I856" s="4">
        <v>6.9759000000000002</v>
      </c>
      <c r="J856" s="4">
        <v>6.5612000000000004</v>
      </c>
      <c r="K856" s="4">
        <v>6.1551</v>
      </c>
      <c r="L856" s="4">
        <v>6.9629000000000003</v>
      </c>
      <c r="M856" s="4">
        <v>7.5898000000000003</v>
      </c>
      <c r="N856" s="4">
        <v>7.226</v>
      </c>
      <c r="O856" s="4">
        <v>7.5217000000000001</v>
      </c>
      <c r="P856" s="4">
        <v>6.3082000000000003</v>
      </c>
    </row>
    <row r="857" spans="1:16">
      <c r="A857" s="4" t="s">
        <v>1812</v>
      </c>
      <c r="B857" s="4" t="s">
        <v>1813</v>
      </c>
      <c r="C857" s="4" t="s">
        <v>1814</v>
      </c>
      <c r="D857" s="4">
        <v>-0.52831272309999999</v>
      </c>
      <c r="E857" s="4">
        <v>6.5723547991000002</v>
      </c>
      <c r="F857" s="4">
        <v>3.6065850099999998E-2</v>
      </c>
      <c r="G857" s="4">
        <v>5.5335999999999999</v>
      </c>
      <c r="H857" s="4">
        <v>6.5015999999999998</v>
      </c>
      <c r="I857" s="4">
        <v>6.4287999999999998</v>
      </c>
      <c r="J857" s="4">
        <v>6.6127000000000002</v>
      </c>
      <c r="K857" s="4">
        <v>6.4641999999999999</v>
      </c>
      <c r="L857" s="4">
        <v>7.0701000000000001</v>
      </c>
      <c r="M857" s="4">
        <v>6.7823000000000002</v>
      </c>
      <c r="N857" s="4">
        <v>6.7476000000000003</v>
      </c>
      <c r="O857" s="4">
        <v>6.8971</v>
      </c>
      <c r="P857" s="4">
        <v>6.6853999999999996</v>
      </c>
    </row>
    <row r="858" spans="1:16">
      <c r="A858" s="4" t="s">
        <v>1261</v>
      </c>
      <c r="B858" s="4" t="s">
        <v>1262</v>
      </c>
      <c r="C858" s="4" t="s">
        <v>1263</v>
      </c>
      <c r="D858" s="4">
        <v>-0.62813096800000001</v>
      </c>
      <c r="E858" s="4">
        <v>6.0118335833999996</v>
      </c>
      <c r="F858" s="4">
        <v>3.6095219900000003E-2</v>
      </c>
      <c r="G858" s="4">
        <v>5.5275999999999996</v>
      </c>
      <c r="H858" s="4">
        <v>5.1078000000000001</v>
      </c>
      <c r="I858" s="4">
        <v>5.8441999999999998</v>
      </c>
      <c r="J858" s="4">
        <v>5.9880000000000004</v>
      </c>
      <c r="K858" s="4">
        <v>6.0213000000000001</v>
      </c>
      <c r="L858" s="4">
        <v>5.6063999999999998</v>
      </c>
      <c r="M858" s="4">
        <v>6.8239999999999998</v>
      </c>
      <c r="N858" s="4">
        <v>6.0819000000000001</v>
      </c>
      <c r="O858" s="4">
        <v>6.4543999999999997</v>
      </c>
      <c r="P858" s="4">
        <v>6.6627000000000001</v>
      </c>
    </row>
    <row r="859" spans="1:16">
      <c r="A859" s="4" t="s">
        <v>1255</v>
      </c>
      <c r="B859" s="4" t="s">
        <v>1256</v>
      </c>
      <c r="C859" s="4" t="s">
        <v>1257</v>
      </c>
      <c r="D859" s="4">
        <v>-0.62848823139999999</v>
      </c>
      <c r="E859" s="4">
        <v>9.2541477321999999</v>
      </c>
      <c r="F859" s="4">
        <v>3.61083897E-2</v>
      </c>
      <c r="G859" s="4">
        <v>8.5531000000000006</v>
      </c>
      <c r="H859" s="4">
        <v>8.2784999999999993</v>
      </c>
      <c r="I859" s="4">
        <v>9.1616999999999997</v>
      </c>
      <c r="J859" s="4">
        <v>9.1529000000000007</v>
      </c>
      <c r="K859" s="4">
        <v>9.5533000000000001</v>
      </c>
      <c r="L859" s="4">
        <v>9.8549000000000007</v>
      </c>
      <c r="M859" s="4">
        <v>9.0915999999999997</v>
      </c>
      <c r="N859" s="4">
        <v>9.7920999999999996</v>
      </c>
      <c r="O859" s="4">
        <v>9.8043999999999993</v>
      </c>
      <c r="P859" s="4">
        <v>9.2989999999999995</v>
      </c>
    </row>
    <row r="860" spans="1:16">
      <c r="A860" s="4" t="s">
        <v>3290</v>
      </c>
      <c r="B860" s="4" t="s">
        <v>3291</v>
      </c>
      <c r="C860" s="4" t="s">
        <v>3292</v>
      </c>
      <c r="D860" s="4">
        <v>-0.48715073939999998</v>
      </c>
      <c r="E860" s="4">
        <v>6.3147096948000003</v>
      </c>
      <c r="F860" s="4">
        <v>3.6140868600000001E-2</v>
      </c>
      <c r="G860" s="4">
        <v>5.5759999999999996</v>
      </c>
      <c r="H860" s="4">
        <v>5.8506999999999998</v>
      </c>
      <c r="I860" s="4">
        <v>6.1943000000000001</v>
      </c>
      <c r="J860" s="4">
        <v>6.3480999999999996</v>
      </c>
      <c r="K860" s="4">
        <v>6.3865999999999996</v>
      </c>
      <c r="L860" s="4">
        <v>6.4141000000000004</v>
      </c>
      <c r="M860" s="4">
        <v>6.6970000000000001</v>
      </c>
      <c r="N860" s="4">
        <v>6.6204999999999998</v>
      </c>
      <c r="O860" s="4">
        <v>6.7363</v>
      </c>
      <c r="P860" s="4">
        <v>6.3235000000000001</v>
      </c>
    </row>
    <row r="861" spans="1:16">
      <c r="A861" s="4" t="s">
        <v>3293</v>
      </c>
      <c r="B861" s="4" t="s">
        <v>3294</v>
      </c>
      <c r="C861" s="4" t="s">
        <v>3295</v>
      </c>
      <c r="D861" s="4">
        <v>0.4255191639</v>
      </c>
      <c r="E861" s="4">
        <v>5.8016111920000002</v>
      </c>
      <c r="F861" s="4">
        <v>3.6147754999999997E-2</v>
      </c>
      <c r="G861" s="4">
        <v>5.9659000000000004</v>
      </c>
      <c r="H861" s="4">
        <v>6.2241999999999997</v>
      </c>
      <c r="I861" s="4">
        <v>5.7792000000000003</v>
      </c>
      <c r="J861" s="4">
        <v>6.1167999999999996</v>
      </c>
      <c r="K861" s="4">
        <v>5.9858000000000002</v>
      </c>
      <c r="L861" s="4">
        <v>5.5217000000000001</v>
      </c>
      <c r="M861" s="4">
        <v>5.3815999999999997</v>
      </c>
      <c r="N861" s="4">
        <v>5.4245000000000001</v>
      </c>
      <c r="O861" s="4">
        <v>5.7987000000000002</v>
      </c>
      <c r="P861" s="4">
        <v>5.8178000000000001</v>
      </c>
    </row>
    <row r="862" spans="1:16">
      <c r="A862" s="4" t="s">
        <v>1312</v>
      </c>
      <c r="B862" s="4" t="s">
        <v>1313</v>
      </c>
      <c r="C862" s="4" t="s">
        <v>1314</v>
      </c>
      <c r="D862" s="4">
        <v>-0.62145361389999998</v>
      </c>
      <c r="E862" s="4">
        <v>6.6647178461000003</v>
      </c>
      <c r="F862" s="4">
        <v>3.62756339E-2</v>
      </c>
      <c r="G862" s="4">
        <v>6.9634999999999998</v>
      </c>
      <c r="H862" s="4">
        <v>6.5414000000000003</v>
      </c>
      <c r="I862" s="4">
        <v>5.9311999999999996</v>
      </c>
      <c r="J862" s="4">
        <v>5.6204999999999998</v>
      </c>
      <c r="K862" s="4">
        <v>6.7133000000000003</v>
      </c>
      <c r="L862" s="4">
        <v>6.6696</v>
      </c>
      <c r="M862" s="4">
        <v>7.1271000000000004</v>
      </c>
      <c r="N862" s="4">
        <v>6.7493999999999996</v>
      </c>
      <c r="O862" s="4">
        <v>7.1105</v>
      </c>
      <c r="P862" s="4">
        <v>7.2206999999999999</v>
      </c>
    </row>
    <row r="863" spans="1:16">
      <c r="A863" s="4" t="s">
        <v>378</v>
      </c>
      <c r="B863" s="4" t="s">
        <v>379</v>
      </c>
      <c r="C863" s="4" t="s">
        <v>380</v>
      </c>
      <c r="D863" s="4">
        <v>-0.92757592759999996</v>
      </c>
      <c r="E863" s="4">
        <v>8.2366883608000006</v>
      </c>
      <c r="F863" s="4">
        <v>3.6296217300000003E-2</v>
      </c>
      <c r="G863" s="4">
        <v>7.4626999999999999</v>
      </c>
      <c r="H863" s="4">
        <v>7.6161000000000003</v>
      </c>
      <c r="I863" s="4">
        <v>7.7389000000000001</v>
      </c>
      <c r="J863" s="4">
        <v>7.7674000000000003</v>
      </c>
      <c r="K863" s="4">
        <v>8.2794000000000008</v>
      </c>
      <c r="L863" s="4">
        <v>9.6082000000000001</v>
      </c>
      <c r="M863" s="4">
        <v>7.6306000000000003</v>
      </c>
      <c r="N863" s="4">
        <v>8.4634</v>
      </c>
      <c r="O863" s="4">
        <v>7.9459999999999997</v>
      </c>
      <c r="P863" s="4">
        <v>9.8542000000000005</v>
      </c>
    </row>
    <row r="864" spans="1:16">
      <c r="A864" s="4" t="s">
        <v>342</v>
      </c>
      <c r="B864" s="4" t="s">
        <v>343</v>
      </c>
      <c r="C864" s="4" t="s">
        <v>344</v>
      </c>
      <c r="D864" s="4">
        <v>-0.94787801569999997</v>
      </c>
      <c r="E864" s="4">
        <v>8.0161647899999995</v>
      </c>
      <c r="F864" s="4">
        <v>3.6327334400000001E-2</v>
      </c>
      <c r="G864" s="4">
        <v>6.9066999999999998</v>
      </c>
      <c r="H864" s="4">
        <v>6.5850999999999997</v>
      </c>
      <c r="I864" s="4">
        <v>7.4916</v>
      </c>
      <c r="J864" s="4">
        <v>7.6997</v>
      </c>
      <c r="K864" s="4">
        <v>9.0280000000000005</v>
      </c>
      <c r="L864" s="4">
        <v>7.9050000000000002</v>
      </c>
      <c r="M864" s="4">
        <v>8.5013000000000005</v>
      </c>
      <c r="N864" s="4">
        <v>9.0345999999999993</v>
      </c>
      <c r="O864" s="4">
        <v>8.9151000000000007</v>
      </c>
      <c r="P864" s="4">
        <v>8.0945999999999998</v>
      </c>
    </row>
    <row r="865" spans="1:16">
      <c r="A865" s="4" t="s">
        <v>3296</v>
      </c>
      <c r="B865" s="4" t="s">
        <v>3297</v>
      </c>
      <c r="C865" s="4" t="s">
        <v>3298</v>
      </c>
      <c r="D865" s="4">
        <v>-0.42599319460000001</v>
      </c>
      <c r="E865" s="4">
        <v>5.6000835905999997</v>
      </c>
      <c r="F865" s="4">
        <v>3.6489559499999998E-2</v>
      </c>
      <c r="G865" s="4">
        <v>5.4362000000000004</v>
      </c>
      <c r="H865" s="4">
        <v>5.2336999999999998</v>
      </c>
      <c r="I865" s="4">
        <v>5.5937999999999999</v>
      </c>
      <c r="J865" s="4">
        <v>5.4287999999999998</v>
      </c>
      <c r="K865" s="4">
        <v>5.2428999999999997</v>
      </c>
      <c r="L865" s="4">
        <v>5.9127000000000001</v>
      </c>
      <c r="M865" s="4">
        <v>5.5319000000000003</v>
      </c>
      <c r="N865" s="4">
        <v>5.7077999999999998</v>
      </c>
      <c r="O865" s="4">
        <v>5.7854000000000001</v>
      </c>
      <c r="P865" s="4">
        <v>6.1276000000000002</v>
      </c>
    </row>
    <row r="866" spans="1:16">
      <c r="A866" s="4" t="s">
        <v>3299</v>
      </c>
      <c r="B866" s="4" t="s">
        <v>3300</v>
      </c>
      <c r="C866" s="4" t="s">
        <v>3301</v>
      </c>
      <c r="D866" s="4">
        <v>0.47439139740000003</v>
      </c>
      <c r="E866" s="4">
        <v>7.1609611469000001</v>
      </c>
      <c r="F866" s="4">
        <v>3.6496745099999998E-2</v>
      </c>
      <c r="G866" s="4">
        <v>7.2073999999999998</v>
      </c>
      <c r="H866" s="4">
        <v>7.5419999999999998</v>
      </c>
      <c r="I866" s="4">
        <v>7.6585000000000001</v>
      </c>
      <c r="J866" s="4">
        <v>7.5362</v>
      </c>
      <c r="K866" s="4">
        <v>7.0465999999999998</v>
      </c>
      <c r="L866" s="4">
        <v>6.6668000000000003</v>
      </c>
      <c r="M866" s="4">
        <v>7.2144000000000004</v>
      </c>
      <c r="N866" s="4">
        <v>7.1493000000000002</v>
      </c>
      <c r="O866" s="4">
        <v>6.9474</v>
      </c>
      <c r="P866" s="4">
        <v>6.6409000000000002</v>
      </c>
    </row>
    <row r="867" spans="1:16">
      <c r="A867" s="4" t="s">
        <v>1597</v>
      </c>
      <c r="B867" s="4" t="s">
        <v>1598</v>
      </c>
      <c r="C867" s="4" t="s">
        <v>1599</v>
      </c>
      <c r="D867" s="4">
        <v>-0.56717040549999997</v>
      </c>
      <c r="E867" s="4">
        <v>6.9883747538999996</v>
      </c>
      <c r="F867" s="4">
        <v>3.6540219399999997E-2</v>
      </c>
      <c r="G867" s="4">
        <v>6.3678999999999997</v>
      </c>
      <c r="H867" s="4">
        <v>6.7060000000000004</v>
      </c>
      <c r="I867" s="4">
        <v>6.6379000000000001</v>
      </c>
      <c r="J867" s="4">
        <v>6.8554000000000004</v>
      </c>
      <c r="K867" s="4">
        <v>6.9565999999999999</v>
      </c>
      <c r="L867" s="4">
        <v>6.7538999999999998</v>
      </c>
      <c r="M867" s="4">
        <v>7.0109000000000004</v>
      </c>
      <c r="N867" s="4">
        <v>7.1294000000000004</v>
      </c>
      <c r="O867" s="4">
        <v>7.4705000000000004</v>
      </c>
      <c r="P867" s="4">
        <v>7.9951999999999996</v>
      </c>
    </row>
    <row r="868" spans="1:16">
      <c r="A868" s="4" t="s">
        <v>964</v>
      </c>
      <c r="B868" s="4" t="s">
        <v>965</v>
      </c>
      <c r="C868" s="4" t="s">
        <v>966</v>
      </c>
      <c r="D868" s="4">
        <v>-0.68875839559999996</v>
      </c>
      <c r="E868" s="4">
        <v>8.9715995056000004</v>
      </c>
      <c r="F868" s="4">
        <v>3.6580584800000003E-2</v>
      </c>
      <c r="G868" s="4">
        <v>8.4689999999999994</v>
      </c>
      <c r="H868" s="4">
        <v>8.3172999999999995</v>
      </c>
      <c r="I868" s="4">
        <v>8.5466999999999995</v>
      </c>
      <c r="J868" s="4">
        <v>8.6013999999999999</v>
      </c>
      <c r="K868" s="4">
        <v>9.2015999999999991</v>
      </c>
      <c r="L868" s="4">
        <v>8.8088999999999995</v>
      </c>
      <c r="M868" s="4">
        <v>9.3543000000000003</v>
      </c>
      <c r="N868" s="4">
        <v>9.3390000000000004</v>
      </c>
      <c r="O868" s="4">
        <v>8.7597000000000005</v>
      </c>
      <c r="P868" s="4">
        <v>10.318</v>
      </c>
    </row>
    <row r="869" spans="1:16">
      <c r="A869" s="4" t="s">
        <v>3302</v>
      </c>
      <c r="B869" s="4" t="s">
        <v>3303</v>
      </c>
      <c r="C869" s="4" t="s">
        <v>3304</v>
      </c>
      <c r="D869" s="4">
        <v>0.40386991</v>
      </c>
      <c r="E869" s="4">
        <v>6.4377013158</v>
      </c>
      <c r="F869" s="4">
        <v>3.6608141599999998E-2</v>
      </c>
      <c r="G869" s="4">
        <v>6.4024000000000001</v>
      </c>
      <c r="H869" s="4">
        <v>6.8525999999999998</v>
      </c>
      <c r="I869" s="4">
        <v>6.5801999999999996</v>
      </c>
      <c r="J869" s="4">
        <v>6.6241000000000003</v>
      </c>
      <c r="K869" s="4">
        <v>6.7389000000000001</v>
      </c>
      <c r="L869" s="4">
        <v>6.4137000000000004</v>
      </c>
      <c r="M869" s="4">
        <v>6.0785999999999998</v>
      </c>
      <c r="N869" s="4">
        <v>6.3131000000000004</v>
      </c>
      <c r="O869" s="4">
        <v>6.1627000000000001</v>
      </c>
      <c r="P869" s="4">
        <v>6.2107000000000001</v>
      </c>
    </row>
    <row r="870" spans="1:16">
      <c r="A870" s="4" t="s">
        <v>2863</v>
      </c>
      <c r="B870" s="4" t="s">
        <v>2864</v>
      </c>
      <c r="C870" s="4" t="s">
        <v>2865</v>
      </c>
      <c r="D870" s="4">
        <v>1.6874397322000001</v>
      </c>
      <c r="E870" s="4">
        <v>6.1238143988999996</v>
      </c>
      <c r="F870" s="4">
        <v>3.6609319199999997E-2</v>
      </c>
      <c r="G870" s="4">
        <v>8.5222999999999995</v>
      </c>
      <c r="H870" s="4">
        <v>7.9081999999999999</v>
      </c>
      <c r="I870" s="4">
        <v>5.3475999999999999</v>
      </c>
      <c r="J870" s="4">
        <v>7.5659000000000001</v>
      </c>
      <c r="K870" s="4">
        <v>5.4935999999999998</v>
      </c>
      <c r="L870" s="4">
        <v>6.8613</v>
      </c>
      <c r="M870" s="4">
        <v>4.1550000000000002</v>
      </c>
      <c r="N870" s="4">
        <v>4.2996999999999996</v>
      </c>
      <c r="O870" s="4">
        <v>6.7256</v>
      </c>
      <c r="P870" s="4">
        <v>4.3587999999999996</v>
      </c>
    </row>
    <row r="871" spans="1:16">
      <c r="A871" s="4" t="s">
        <v>3305</v>
      </c>
      <c r="B871" s="4" t="s">
        <v>3306</v>
      </c>
      <c r="C871" s="4" t="s">
        <v>3307</v>
      </c>
      <c r="D871" s="4">
        <v>-0.39190609580000002</v>
      </c>
      <c r="E871" s="4">
        <v>8.2373965467999994</v>
      </c>
      <c r="F871" s="4">
        <v>3.6612286000000001E-2</v>
      </c>
      <c r="G871" s="4">
        <v>8.0208999999999993</v>
      </c>
      <c r="H871" s="4">
        <v>7.9499000000000004</v>
      </c>
      <c r="I871" s="4">
        <v>7.8667999999999996</v>
      </c>
      <c r="J871" s="4">
        <v>8.1854999999999993</v>
      </c>
      <c r="K871" s="4">
        <v>8.1842000000000006</v>
      </c>
      <c r="L871" s="4">
        <v>8.2924000000000007</v>
      </c>
      <c r="M871" s="4">
        <v>8.4376999999999995</v>
      </c>
      <c r="N871" s="4">
        <v>8.3916000000000004</v>
      </c>
      <c r="O871" s="4">
        <v>8.4549000000000003</v>
      </c>
      <c r="P871" s="4">
        <v>8.5901999999999994</v>
      </c>
    </row>
    <row r="872" spans="1:16">
      <c r="A872" s="4" t="s">
        <v>3308</v>
      </c>
      <c r="B872" s="4" t="s">
        <v>3309</v>
      </c>
      <c r="C872" s="4" t="s">
        <v>3310</v>
      </c>
      <c r="D872" s="4">
        <v>-0.47340985759999998</v>
      </c>
      <c r="E872" s="4">
        <v>11.9147838541</v>
      </c>
      <c r="F872" s="4">
        <v>3.6649113300000001E-2</v>
      </c>
      <c r="G872" s="4">
        <v>11.7905</v>
      </c>
      <c r="H872" s="4">
        <v>11.7395</v>
      </c>
      <c r="I872" s="4">
        <v>11.9466</v>
      </c>
      <c r="J872" s="4">
        <v>11.6844</v>
      </c>
      <c r="K872" s="4">
        <v>11.2294</v>
      </c>
      <c r="L872" s="4">
        <v>12.4168</v>
      </c>
      <c r="M872" s="4">
        <v>12.2645</v>
      </c>
      <c r="N872" s="4">
        <v>11.833299999999999</v>
      </c>
      <c r="O872" s="4">
        <v>12.308999999999999</v>
      </c>
      <c r="P872" s="4">
        <v>11.9338</v>
      </c>
    </row>
    <row r="873" spans="1:16">
      <c r="A873" s="4" t="s">
        <v>3311</v>
      </c>
      <c r="B873" s="4" t="s">
        <v>3312</v>
      </c>
      <c r="C873" s="4" t="s">
        <v>3313</v>
      </c>
      <c r="D873" s="4">
        <v>-0.48636162109999997</v>
      </c>
      <c r="E873" s="4">
        <v>6.2338463903000001</v>
      </c>
      <c r="F873" s="4">
        <v>3.67480294E-2</v>
      </c>
      <c r="G873" s="4">
        <v>5.8144</v>
      </c>
      <c r="H873" s="4">
        <v>6.2373000000000003</v>
      </c>
      <c r="I873" s="4">
        <v>6.0094000000000003</v>
      </c>
      <c r="J873" s="4">
        <v>6.1910999999999996</v>
      </c>
      <c r="K873" s="4">
        <v>5.7012</v>
      </c>
      <c r="L873" s="4">
        <v>6.1833999999999998</v>
      </c>
      <c r="M873" s="4">
        <v>6.1205999999999996</v>
      </c>
      <c r="N873" s="4">
        <v>6.8013000000000003</v>
      </c>
      <c r="O873" s="4">
        <v>6.7710999999999997</v>
      </c>
      <c r="P873" s="4">
        <v>6.5087000000000002</v>
      </c>
    </row>
    <row r="874" spans="1:16">
      <c r="A874" s="4" t="s">
        <v>3314</v>
      </c>
      <c r="B874" s="4" t="s">
        <v>3315</v>
      </c>
      <c r="C874" s="4" t="s">
        <v>3316</v>
      </c>
      <c r="D874" s="4">
        <v>-0.4884714812</v>
      </c>
      <c r="E874" s="4">
        <v>6.9344061330000004</v>
      </c>
      <c r="F874" s="4">
        <v>3.6825868099999999E-2</v>
      </c>
      <c r="G874" s="4">
        <v>6.7276999999999996</v>
      </c>
      <c r="H874" s="4">
        <v>6.3022</v>
      </c>
      <c r="I874" s="4">
        <v>6.6059999999999999</v>
      </c>
      <c r="J874" s="4">
        <v>6.8213999999999997</v>
      </c>
      <c r="K874" s="4">
        <v>6.9936999999999996</v>
      </c>
      <c r="L874" s="4">
        <v>7.3474000000000004</v>
      </c>
      <c r="M874" s="4">
        <v>7.2237999999999998</v>
      </c>
      <c r="N874" s="4">
        <v>6.6546000000000003</v>
      </c>
      <c r="O874" s="4">
        <v>7.4176000000000002</v>
      </c>
      <c r="P874" s="4">
        <v>7.2497999999999996</v>
      </c>
    </row>
    <row r="875" spans="1:16">
      <c r="A875" s="4" t="s">
        <v>1782</v>
      </c>
      <c r="B875" s="4" t="s">
        <v>1783</v>
      </c>
      <c r="C875" s="4" t="s">
        <v>1784</v>
      </c>
      <c r="D875" s="4">
        <v>-0.53504568699999999</v>
      </c>
      <c r="E875" s="4">
        <v>7.3418001450999997</v>
      </c>
      <c r="F875" s="4">
        <v>3.6851362200000001E-2</v>
      </c>
      <c r="G875" s="4">
        <v>7.1228999999999996</v>
      </c>
      <c r="H875" s="4">
        <v>6.2952000000000004</v>
      </c>
      <c r="I875" s="4">
        <v>7.2263000000000002</v>
      </c>
      <c r="J875" s="4">
        <v>7.4314</v>
      </c>
      <c r="K875" s="4">
        <v>7.2956000000000003</v>
      </c>
      <c r="L875" s="4">
        <v>7.3718000000000004</v>
      </c>
      <c r="M875" s="4">
        <v>7.6082000000000001</v>
      </c>
      <c r="N875" s="4">
        <v>7.8254999999999999</v>
      </c>
      <c r="O875" s="4">
        <v>7.5582000000000003</v>
      </c>
      <c r="P875" s="4">
        <v>7.6829000000000001</v>
      </c>
    </row>
    <row r="876" spans="1:16">
      <c r="A876" s="4" t="s">
        <v>1881</v>
      </c>
      <c r="B876" s="4" t="s">
        <v>1882</v>
      </c>
      <c r="C876" s="4" t="s">
        <v>1883</v>
      </c>
      <c r="D876" s="4">
        <v>-0.51458307650000001</v>
      </c>
      <c r="E876" s="4">
        <v>5.6915607083999999</v>
      </c>
      <c r="F876" s="4">
        <v>3.6891885700000002E-2</v>
      </c>
      <c r="G876" s="4">
        <v>5.4008000000000003</v>
      </c>
      <c r="H876" s="4">
        <v>4.9116999999999997</v>
      </c>
      <c r="I876" s="4">
        <v>5.3197999999999999</v>
      </c>
      <c r="J876" s="4">
        <v>6.0038</v>
      </c>
      <c r="K876" s="4">
        <v>5.5350999999999999</v>
      </c>
      <c r="L876" s="4">
        <v>5.7064000000000004</v>
      </c>
      <c r="M876" s="4">
        <v>6.2182000000000004</v>
      </c>
      <c r="N876" s="4">
        <v>5.8</v>
      </c>
      <c r="O876" s="4">
        <v>5.9379999999999997</v>
      </c>
      <c r="P876" s="4">
        <v>6.0816999999999997</v>
      </c>
    </row>
    <row r="877" spans="1:16">
      <c r="A877" s="4" t="s">
        <v>1968</v>
      </c>
      <c r="B877" s="4" t="s">
        <v>1969</v>
      </c>
      <c r="C877" s="4" t="s">
        <v>1970</v>
      </c>
      <c r="D877" s="4">
        <v>-0.50076469810000002</v>
      </c>
      <c r="E877" s="4">
        <v>5.8870658037999997</v>
      </c>
      <c r="F877" s="4">
        <v>3.7098260000000001E-2</v>
      </c>
      <c r="G877" s="4">
        <v>5.8129999999999997</v>
      </c>
      <c r="H877" s="4">
        <v>5.3360000000000003</v>
      </c>
      <c r="I877" s="4">
        <v>5.4718999999999998</v>
      </c>
      <c r="J877" s="4">
        <v>5.6218000000000004</v>
      </c>
      <c r="K877" s="4">
        <v>5.9408000000000003</v>
      </c>
      <c r="L877" s="4">
        <v>6.2016999999999998</v>
      </c>
      <c r="M877" s="4">
        <v>5.9923000000000002</v>
      </c>
      <c r="N877" s="4">
        <v>5.6951999999999998</v>
      </c>
      <c r="O877" s="4">
        <v>6.1599000000000004</v>
      </c>
      <c r="P877" s="4">
        <v>6.6380999999999997</v>
      </c>
    </row>
    <row r="878" spans="1:16">
      <c r="A878" s="4" t="s">
        <v>1177</v>
      </c>
      <c r="B878" s="4" t="s">
        <v>1178</v>
      </c>
      <c r="C878" s="4" t="s">
        <v>1179</v>
      </c>
      <c r="D878" s="4">
        <v>-0.64451401100000005</v>
      </c>
      <c r="E878" s="4">
        <v>7.6283074344999999</v>
      </c>
      <c r="F878" s="4">
        <v>3.7257832599999999E-2</v>
      </c>
      <c r="G878" s="4">
        <v>7.0862999999999996</v>
      </c>
      <c r="H878" s="4">
        <v>6.5965999999999996</v>
      </c>
      <c r="I878" s="4">
        <v>7.7445000000000004</v>
      </c>
      <c r="J878" s="4">
        <v>7.3888999999999996</v>
      </c>
      <c r="K878" s="4">
        <v>7.7140000000000004</v>
      </c>
      <c r="L878" s="4">
        <v>8.3193999999999999</v>
      </c>
      <c r="M878" s="4">
        <v>7.6022999999999996</v>
      </c>
      <c r="N878" s="4">
        <v>8.1268999999999991</v>
      </c>
      <c r="O878" s="4">
        <v>8.3404000000000007</v>
      </c>
      <c r="P878" s="4">
        <v>7.3638000000000003</v>
      </c>
    </row>
    <row r="879" spans="1:16">
      <c r="A879" s="4" t="s">
        <v>2632</v>
      </c>
      <c r="B879" s="4" t="s">
        <v>2633</v>
      </c>
      <c r="C879" s="4" t="s">
        <v>2634</v>
      </c>
      <c r="D879" s="4">
        <v>0.82986499899999999</v>
      </c>
      <c r="E879" s="4">
        <v>5.7881449357000001</v>
      </c>
      <c r="F879" s="4">
        <v>3.73584083E-2</v>
      </c>
      <c r="G879" s="4">
        <v>6.1208</v>
      </c>
      <c r="H879" s="4">
        <v>6.2920999999999996</v>
      </c>
      <c r="I879" s="4">
        <v>6.0176999999999996</v>
      </c>
      <c r="J879" s="4">
        <v>6.6440000000000001</v>
      </c>
      <c r="K879" s="4">
        <v>5.9409000000000001</v>
      </c>
      <c r="L879" s="4">
        <v>4.9550999999999998</v>
      </c>
      <c r="M879" s="4">
        <v>5.3785999999999996</v>
      </c>
      <c r="N879" s="4">
        <v>6.4207999999999998</v>
      </c>
      <c r="O879" s="4">
        <v>5.9381000000000004</v>
      </c>
      <c r="P879" s="4">
        <v>4.1736000000000004</v>
      </c>
    </row>
    <row r="880" spans="1:16">
      <c r="A880" s="4" t="s">
        <v>3317</v>
      </c>
      <c r="B880" s="4" t="s">
        <v>3318</v>
      </c>
      <c r="C880" s="4" t="s">
        <v>3319</v>
      </c>
      <c r="D880" s="4">
        <v>0.38508312550000001</v>
      </c>
      <c r="E880" s="4">
        <v>6.3832356889000001</v>
      </c>
      <c r="F880" s="4">
        <v>3.7366401399999999E-2</v>
      </c>
      <c r="G880" s="4">
        <v>6.5278</v>
      </c>
      <c r="H880" s="4">
        <v>6.4966999999999997</v>
      </c>
      <c r="I880" s="4">
        <v>6.7996999999999996</v>
      </c>
      <c r="J880" s="4">
        <v>6.5227000000000004</v>
      </c>
      <c r="K880" s="4">
        <v>6.5319000000000003</v>
      </c>
      <c r="L880" s="4">
        <v>6.3022999999999998</v>
      </c>
      <c r="M880" s="4">
        <v>6.1298000000000004</v>
      </c>
      <c r="N880" s="4">
        <v>6.2680999999999996</v>
      </c>
      <c r="O880" s="4">
        <v>6.1980000000000004</v>
      </c>
      <c r="P880" s="4">
        <v>6.0552999999999999</v>
      </c>
    </row>
    <row r="881" spans="1:16">
      <c r="A881" s="4" t="s">
        <v>2103</v>
      </c>
      <c r="B881" s="4" t="s">
        <v>2104</v>
      </c>
      <c r="C881" s="4" t="s">
        <v>2105</v>
      </c>
      <c r="D881" s="4">
        <v>0.53119012990000003</v>
      </c>
      <c r="E881" s="4">
        <v>5.7602992379</v>
      </c>
      <c r="F881" s="4">
        <v>3.7373083199999997E-2</v>
      </c>
      <c r="G881" s="4">
        <v>6.1755000000000004</v>
      </c>
      <c r="H881" s="4">
        <v>6.4135999999999997</v>
      </c>
      <c r="I881" s="4">
        <v>5.9638999999999998</v>
      </c>
      <c r="J881" s="4">
        <v>6.2721</v>
      </c>
      <c r="K881" s="4">
        <v>5.3044000000000002</v>
      </c>
      <c r="L881" s="4">
        <v>5.4165000000000001</v>
      </c>
      <c r="M881" s="4">
        <v>5.4583000000000004</v>
      </c>
      <c r="N881" s="4">
        <v>5.3000999999999996</v>
      </c>
      <c r="O881" s="4">
        <v>5.8163999999999998</v>
      </c>
      <c r="P881" s="4">
        <v>5.4821999999999997</v>
      </c>
    </row>
    <row r="882" spans="1:16">
      <c r="A882" s="4" t="s">
        <v>2905</v>
      </c>
      <c r="B882" s="4" t="s">
        <v>2906</v>
      </c>
      <c r="C882" s="4" t="s">
        <v>2907</v>
      </c>
      <c r="D882" s="4">
        <v>2.7089895049999999</v>
      </c>
      <c r="E882" s="4">
        <v>5.3489096971999999</v>
      </c>
      <c r="F882" s="4">
        <v>3.7384970699999999E-2</v>
      </c>
      <c r="G882" s="4">
        <v>8.1362000000000005</v>
      </c>
      <c r="H882" s="4">
        <v>8.6905000000000001</v>
      </c>
      <c r="I882" s="4">
        <v>3.2204000000000002</v>
      </c>
      <c r="J882" s="4">
        <v>10.130100000000001</v>
      </c>
      <c r="K882" s="4">
        <v>3.3399000000000001</v>
      </c>
      <c r="L882" s="4">
        <v>2.9836999999999998</v>
      </c>
      <c r="M882" s="4">
        <v>4.5011999999999999</v>
      </c>
      <c r="N882" s="4">
        <v>4.8075000000000001</v>
      </c>
      <c r="O882" s="4">
        <v>3.7006000000000001</v>
      </c>
      <c r="P882" s="4">
        <v>3.9790000000000001</v>
      </c>
    </row>
    <row r="883" spans="1:16">
      <c r="A883" s="4" t="s">
        <v>2013</v>
      </c>
      <c r="B883" s="4" t="s">
        <v>2014</v>
      </c>
      <c r="C883" s="4" t="s">
        <v>2015</v>
      </c>
      <c r="D883" s="4">
        <v>0.50819270559999996</v>
      </c>
      <c r="E883" s="4">
        <v>6.2460343013999999</v>
      </c>
      <c r="F883" s="4">
        <v>3.7514043699999999E-2</v>
      </c>
      <c r="G883" s="4">
        <v>6.6222000000000003</v>
      </c>
      <c r="H883" s="4">
        <v>6.9539</v>
      </c>
      <c r="I883" s="4">
        <v>6.4805999999999999</v>
      </c>
      <c r="J883" s="4">
        <v>6.3952</v>
      </c>
      <c r="K883" s="4">
        <v>6.0488</v>
      </c>
      <c r="L883" s="4">
        <v>6.3170999999999999</v>
      </c>
      <c r="M883" s="4">
        <v>6.2324000000000002</v>
      </c>
      <c r="N883" s="4">
        <v>5.7725999999999997</v>
      </c>
      <c r="O883" s="4">
        <v>5.9898999999999996</v>
      </c>
      <c r="P883" s="4">
        <v>5.6477000000000004</v>
      </c>
    </row>
    <row r="884" spans="1:16">
      <c r="A884" s="4" t="s">
        <v>3320</v>
      </c>
      <c r="B884" s="4" t="s">
        <v>3321</v>
      </c>
      <c r="C884" s="4" t="s">
        <v>3322</v>
      </c>
      <c r="D884" s="4">
        <v>-0.4696804182</v>
      </c>
      <c r="E884" s="4">
        <v>8.4460707465000002</v>
      </c>
      <c r="F884" s="4">
        <v>3.75197663E-2</v>
      </c>
      <c r="G884" s="4">
        <v>7.8842999999999996</v>
      </c>
      <c r="H884" s="4">
        <v>8.0355000000000008</v>
      </c>
      <c r="I884" s="4">
        <v>8.4550999999999998</v>
      </c>
      <c r="J884" s="4">
        <v>8.1218000000000004</v>
      </c>
      <c r="K884" s="4">
        <v>8.5594999999999999</v>
      </c>
      <c r="L884" s="4">
        <v>8.8398000000000003</v>
      </c>
      <c r="M884" s="4">
        <v>8.4345999999999997</v>
      </c>
      <c r="N884" s="4">
        <v>8.5104000000000006</v>
      </c>
      <c r="O884" s="4">
        <v>8.6293000000000006</v>
      </c>
      <c r="P884" s="4">
        <v>8.9903999999999993</v>
      </c>
    </row>
    <row r="885" spans="1:16">
      <c r="A885" s="4" t="s">
        <v>2635</v>
      </c>
      <c r="B885" s="4" t="s">
        <v>2636</v>
      </c>
      <c r="C885" s="4" t="s">
        <v>2637</v>
      </c>
      <c r="D885" s="4">
        <v>0.83136523399999995</v>
      </c>
      <c r="E885" s="4">
        <v>7.9894987560999997</v>
      </c>
      <c r="F885" s="4">
        <v>3.7618243699999998E-2</v>
      </c>
      <c r="G885" s="4">
        <v>8.2588000000000008</v>
      </c>
      <c r="H885" s="4">
        <v>8.5025999999999993</v>
      </c>
      <c r="I885" s="4">
        <v>8.9260999999999999</v>
      </c>
      <c r="J885" s="4">
        <v>7.7582000000000004</v>
      </c>
      <c r="K885" s="4">
        <v>8.5801999999999996</v>
      </c>
      <c r="L885" s="4">
        <v>8.3477999999999994</v>
      </c>
      <c r="M885" s="4">
        <v>8.2870000000000008</v>
      </c>
      <c r="N885" s="4">
        <v>6.3619000000000003</v>
      </c>
      <c r="O885" s="4">
        <v>7.3840000000000003</v>
      </c>
      <c r="P885" s="4">
        <v>7.4884000000000004</v>
      </c>
    </row>
    <row r="886" spans="1:16">
      <c r="A886" s="4" t="s">
        <v>3323</v>
      </c>
      <c r="B886" s="4" t="s">
        <v>3324</v>
      </c>
      <c r="C886" s="4" t="s">
        <v>3325</v>
      </c>
      <c r="D886" s="4">
        <v>-0.41165731010000001</v>
      </c>
      <c r="E886" s="4">
        <v>10.0129735126</v>
      </c>
      <c r="F886" s="4">
        <v>3.76583401E-2</v>
      </c>
      <c r="G886" s="4">
        <v>9.8703000000000003</v>
      </c>
      <c r="H886" s="4">
        <v>9.9022000000000006</v>
      </c>
      <c r="I886" s="4">
        <v>9.4451999999999998</v>
      </c>
      <c r="J886" s="4">
        <v>9.9672999999999998</v>
      </c>
      <c r="K886" s="4">
        <v>9.8507999999999996</v>
      </c>
      <c r="L886" s="4">
        <v>10.217000000000001</v>
      </c>
      <c r="M886" s="4">
        <v>10.2745</v>
      </c>
      <c r="N886" s="4">
        <v>10.3634</v>
      </c>
      <c r="O886" s="4">
        <v>10.0213</v>
      </c>
      <c r="P886" s="4">
        <v>10.2178</v>
      </c>
    </row>
    <row r="887" spans="1:16">
      <c r="A887" s="4" t="s">
        <v>2644</v>
      </c>
      <c r="B887" s="4" t="s">
        <v>2645</v>
      </c>
      <c r="C887" s="4" t="s">
        <v>2646</v>
      </c>
      <c r="D887" s="4">
        <v>0.83993604669999999</v>
      </c>
      <c r="E887" s="4">
        <v>8.3936851971999999</v>
      </c>
      <c r="F887" s="4">
        <v>3.7759797599999999E-2</v>
      </c>
      <c r="G887" s="4">
        <v>8.2767999999999997</v>
      </c>
      <c r="H887" s="4">
        <v>8.5379000000000005</v>
      </c>
      <c r="I887" s="4">
        <v>8.7189999999999994</v>
      </c>
      <c r="J887" s="4">
        <v>9.3226999999999993</v>
      </c>
      <c r="K887" s="4">
        <v>9.2119999999999997</v>
      </c>
      <c r="L887" s="4">
        <v>7.0202999999999998</v>
      </c>
      <c r="M887" s="4">
        <v>8.1616999999999997</v>
      </c>
      <c r="N887" s="4">
        <v>8.2009000000000007</v>
      </c>
      <c r="O887" s="4">
        <v>9.1182999999999996</v>
      </c>
      <c r="P887" s="4">
        <v>7.3673000000000002</v>
      </c>
    </row>
    <row r="888" spans="1:16">
      <c r="A888" s="4" t="s">
        <v>3326</v>
      </c>
      <c r="B888" s="4" t="s">
        <v>3327</v>
      </c>
      <c r="C888" s="4" t="s">
        <v>3328</v>
      </c>
      <c r="D888" s="4">
        <v>-0.46613445799999997</v>
      </c>
      <c r="E888" s="4">
        <v>6.7775339357000002</v>
      </c>
      <c r="F888" s="4">
        <v>3.78512706E-2</v>
      </c>
      <c r="G888" s="4">
        <v>6.6024000000000003</v>
      </c>
      <c r="H888" s="4">
        <v>6.8342000000000001</v>
      </c>
      <c r="I888" s="4">
        <v>6.4939999999999998</v>
      </c>
      <c r="J888" s="4">
        <v>6.4246999999999996</v>
      </c>
      <c r="K888" s="4">
        <v>6.367</v>
      </c>
      <c r="L888" s="4">
        <v>7.2786999999999997</v>
      </c>
      <c r="M888" s="4">
        <v>6.6101000000000001</v>
      </c>
      <c r="N888" s="4">
        <v>6.8167</v>
      </c>
      <c r="O888" s="4">
        <v>6.9912999999999998</v>
      </c>
      <c r="P888" s="4">
        <v>7.3562000000000003</v>
      </c>
    </row>
    <row r="889" spans="1:16">
      <c r="A889" s="4" t="s">
        <v>763</v>
      </c>
      <c r="B889" s="4" t="s">
        <v>764</v>
      </c>
      <c r="C889" s="4" t="s">
        <v>765</v>
      </c>
      <c r="D889" s="4">
        <v>-0.7447491342</v>
      </c>
      <c r="E889" s="4">
        <v>7.7643933035000003</v>
      </c>
      <c r="F889" s="4">
        <v>3.7885710400000001E-2</v>
      </c>
      <c r="G889" s="4">
        <v>6.6247999999999996</v>
      </c>
      <c r="H889" s="4">
        <v>7.0338000000000003</v>
      </c>
      <c r="I889" s="4">
        <v>7.3129999999999997</v>
      </c>
      <c r="J889" s="4">
        <v>7.7920999999999996</v>
      </c>
      <c r="K889" s="4">
        <v>8.1964000000000006</v>
      </c>
      <c r="L889" s="4">
        <v>7.5830000000000002</v>
      </c>
      <c r="M889" s="4">
        <v>7.9080000000000004</v>
      </c>
      <c r="N889" s="4">
        <v>8.1353000000000009</v>
      </c>
      <c r="O889" s="4">
        <v>8.1019000000000005</v>
      </c>
      <c r="P889" s="4">
        <v>8.9557000000000002</v>
      </c>
    </row>
    <row r="890" spans="1:16">
      <c r="A890" s="4" t="s">
        <v>1402</v>
      </c>
      <c r="B890" s="4" t="s">
        <v>1403</v>
      </c>
      <c r="C890" s="4" t="s">
        <v>1404</v>
      </c>
      <c r="D890" s="4">
        <v>-0.60747341580000003</v>
      </c>
      <c r="E890" s="4">
        <v>6.1779900809999999</v>
      </c>
      <c r="F890" s="4">
        <v>3.7909345400000002E-2</v>
      </c>
      <c r="G890" s="4">
        <v>5.1917</v>
      </c>
      <c r="H890" s="4">
        <v>5.5106999999999999</v>
      </c>
      <c r="I890" s="4">
        <v>5.8531000000000004</v>
      </c>
      <c r="J890" s="4">
        <v>6.3388999999999998</v>
      </c>
      <c r="K890" s="4">
        <v>6.4768999999999997</v>
      </c>
      <c r="L890" s="4">
        <v>6.1509999999999998</v>
      </c>
      <c r="M890" s="4">
        <v>6.4949000000000003</v>
      </c>
      <c r="N890" s="4">
        <v>6.8719999999999999</v>
      </c>
      <c r="O890" s="4">
        <v>6.4401000000000002</v>
      </c>
      <c r="P890" s="4">
        <v>6.4504999999999999</v>
      </c>
    </row>
    <row r="891" spans="1:16">
      <c r="A891" s="4" t="s">
        <v>3329</v>
      </c>
      <c r="B891" s="4" t="s">
        <v>3330</v>
      </c>
      <c r="C891" s="4" t="s">
        <v>3331</v>
      </c>
      <c r="D891" s="4">
        <v>0.40399934440000002</v>
      </c>
      <c r="E891" s="4">
        <v>5.9214945483000001</v>
      </c>
      <c r="F891" s="4">
        <v>3.8087942E-2</v>
      </c>
      <c r="G891" s="4">
        <v>6.0888999999999998</v>
      </c>
      <c r="H891" s="4">
        <v>6.1393000000000004</v>
      </c>
      <c r="I891" s="4">
        <v>6.2102000000000004</v>
      </c>
      <c r="J891" s="4">
        <v>6.2912999999999997</v>
      </c>
      <c r="K891" s="4">
        <v>5.8879000000000001</v>
      </c>
      <c r="L891" s="4">
        <v>5.6459000000000001</v>
      </c>
      <c r="M891" s="4">
        <v>5.8864999999999998</v>
      </c>
      <c r="N891" s="4">
        <v>5.5220000000000002</v>
      </c>
      <c r="O891" s="4">
        <v>5.6454000000000004</v>
      </c>
      <c r="P891" s="4">
        <v>5.8977000000000004</v>
      </c>
    </row>
    <row r="892" spans="1:16">
      <c r="A892" s="4" t="s">
        <v>730</v>
      </c>
      <c r="B892" s="4" t="s">
        <v>731</v>
      </c>
      <c r="C892" s="4" t="s">
        <v>732</v>
      </c>
      <c r="D892" s="4">
        <v>-0.75335649579999997</v>
      </c>
      <c r="E892" s="4">
        <v>8.1828591853999999</v>
      </c>
      <c r="F892" s="4">
        <v>3.8095338100000001E-2</v>
      </c>
      <c r="G892" s="4">
        <v>7.5717999999999996</v>
      </c>
      <c r="H892" s="4">
        <v>6.6184000000000003</v>
      </c>
      <c r="I892" s="4">
        <v>8.3681000000000001</v>
      </c>
      <c r="J892" s="4">
        <v>8.1163000000000007</v>
      </c>
      <c r="K892" s="4">
        <v>8.3562999999999992</v>
      </c>
      <c r="L892" s="4">
        <v>8.0147999999999993</v>
      </c>
      <c r="M892" s="4">
        <v>8.5091999999999999</v>
      </c>
      <c r="N892" s="4">
        <v>8.7690999999999999</v>
      </c>
      <c r="O892" s="4">
        <v>8.5942000000000007</v>
      </c>
      <c r="P892" s="4">
        <v>8.9103999999999992</v>
      </c>
    </row>
    <row r="893" spans="1:16">
      <c r="A893" s="4" t="s">
        <v>2437</v>
      </c>
      <c r="B893" s="4" t="s">
        <v>2438</v>
      </c>
      <c r="C893" s="4" t="s">
        <v>2439</v>
      </c>
      <c r="D893" s="4">
        <v>0.63684940369999998</v>
      </c>
      <c r="E893" s="4">
        <v>5.7413455863999996</v>
      </c>
      <c r="F893" s="4">
        <v>3.8164533799999997E-2</v>
      </c>
      <c r="G893" s="4">
        <v>6.3863000000000003</v>
      </c>
      <c r="H893" s="4">
        <v>5.5909000000000004</v>
      </c>
      <c r="I893" s="4">
        <v>6.1289999999999996</v>
      </c>
      <c r="J893" s="4">
        <v>6.3414000000000001</v>
      </c>
      <c r="K893" s="4">
        <v>5.8513000000000002</v>
      </c>
      <c r="L893" s="4">
        <v>5.2503000000000002</v>
      </c>
      <c r="M893" s="4">
        <v>6.3287000000000004</v>
      </c>
      <c r="N893" s="4">
        <v>5.4100999999999999</v>
      </c>
      <c r="O893" s="4">
        <v>5.2933000000000003</v>
      </c>
      <c r="P893" s="4">
        <v>4.8320999999999996</v>
      </c>
    </row>
    <row r="894" spans="1:16">
      <c r="A894" s="4" t="s">
        <v>865</v>
      </c>
      <c r="B894" s="4" t="s">
        <v>866</v>
      </c>
      <c r="C894" s="4" t="s">
        <v>867</v>
      </c>
      <c r="D894" s="4">
        <v>-0.71747434610000005</v>
      </c>
      <c r="E894" s="4">
        <v>7.2699811452000001</v>
      </c>
      <c r="F894" s="4">
        <v>3.8208556099999999E-2</v>
      </c>
      <c r="G894" s="4">
        <v>7.5438999999999998</v>
      </c>
      <c r="H894" s="4">
        <v>6.3662000000000001</v>
      </c>
      <c r="I894" s="4">
        <v>6.1222000000000003</v>
      </c>
      <c r="J894" s="4">
        <v>6.9574999999999996</v>
      </c>
      <c r="K894" s="4">
        <v>7.5663999999999998</v>
      </c>
      <c r="L894" s="4">
        <v>7.0925000000000002</v>
      </c>
      <c r="M894" s="4">
        <v>8.1608999999999998</v>
      </c>
      <c r="N894" s="4">
        <v>7.6456999999999997</v>
      </c>
      <c r="O894" s="4">
        <v>7.5494000000000003</v>
      </c>
      <c r="P894" s="4">
        <v>7.6951999999999998</v>
      </c>
    </row>
    <row r="895" spans="1:16">
      <c r="A895" s="4" t="s">
        <v>2160</v>
      </c>
      <c r="B895" s="4" t="s">
        <v>2161</v>
      </c>
      <c r="C895" s="4" t="s">
        <v>2162</v>
      </c>
      <c r="D895" s="4">
        <v>0.54013607249999995</v>
      </c>
      <c r="E895" s="4">
        <v>5.0240862659000003</v>
      </c>
      <c r="F895" s="4">
        <v>3.8254413100000002E-2</v>
      </c>
      <c r="G895" s="4">
        <v>5.8525999999999998</v>
      </c>
      <c r="H895" s="4">
        <v>5.3757999999999999</v>
      </c>
      <c r="I895" s="4">
        <v>5.4584999999999999</v>
      </c>
      <c r="J895" s="4">
        <v>4.9428000000000001</v>
      </c>
      <c r="K895" s="4">
        <v>4.8410000000000002</v>
      </c>
      <c r="L895" s="4">
        <v>5.1997</v>
      </c>
      <c r="M895" s="4">
        <v>4.7645</v>
      </c>
      <c r="N895" s="4">
        <v>4.7645</v>
      </c>
      <c r="O895" s="4">
        <v>4.4968000000000004</v>
      </c>
      <c r="P895" s="4">
        <v>4.5446</v>
      </c>
    </row>
    <row r="896" spans="1:16">
      <c r="A896" s="4" t="s">
        <v>3332</v>
      </c>
      <c r="B896" s="4" t="s">
        <v>3333</v>
      </c>
      <c r="C896" s="4" t="s">
        <v>3334</v>
      </c>
      <c r="D896" s="4">
        <v>0.48721284580000002</v>
      </c>
      <c r="E896" s="4">
        <v>6.7193221428000003</v>
      </c>
      <c r="F896" s="4">
        <v>3.83127027E-2</v>
      </c>
      <c r="G896" s="4">
        <v>7.4805999999999999</v>
      </c>
      <c r="H896" s="4">
        <v>7.1805000000000003</v>
      </c>
      <c r="I896" s="4">
        <v>6.7417999999999996</v>
      </c>
      <c r="J896" s="4">
        <v>6.9181999999999997</v>
      </c>
      <c r="K896" s="4">
        <v>6.4935</v>
      </c>
      <c r="L896" s="4">
        <v>6.6672000000000002</v>
      </c>
      <c r="M896" s="4">
        <v>6.3177000000000003</v>
      </c>
      <c r="N896" s="4">
        <v>6.5286</v>
      </c>
      <c r="O896" s="4">
        <v>6.4313000000000002</v>
      </c>
      <c r="P896" s="4">
        <v>6.4337999999999997</v>
      </c>
    </row>
    <row r="897" spans="1:16">
      <c r="A897" s="4" t="s">
        <v>2785</v>
      </c>
      <c r="B897" s="4" t="s">
        <v>2786</v>
      </c>
      <c r="C897" s="4" t="s">
        <v>2787</v>
      </c>
      <c r="D897" s="4">
        <v>1.2556543291</v>
      </c>
      <c r="E897" s="4">
        <v>5.7411026649999997</v>
      </c>
      <c r="F897" s="4">
        <v>3.8313908700000003E-2</v>
      </c>
      <c r="G897" s="4">
        <v>5.3079999999999998</v>
      </c>
      <c r="H897" s="4">
        <v>7.5804</v>
      </c>
      <c r="I897" s="4">
        <v>6.9413999999999998</v>
      </c>
      <c r="J897" s="4">
        <v>7.2408000000000001</v>
      </c>
      <c r="K897" s="4">
        <v>4.7739000000000003</v>
      </c>
      <c r="L897" s="4">
        <v>6.2455999999999996</v>
      </c>
      <c r="M897" s="4">
        <v>4.0720999999999998</v>
      </c>
      <c r="N897" s="4">
        <v>4.7343999999999999</v>
      </c>
      <c r="O897" s="4">
        <v>5.2777000000000003</v>
      </c>
      <c r="P897" s="4">
        <v>5.2365000000000004</v>
      </c>
    </row>
    <row r="898" spans="1:16">
      <c r="A898" s="4" t="s">
        <v>892</v>
      </c>
      <c r="B898" s="4" t="s">
        <v>893</v>
      </c>
      <c r="C898" s="4" t="s">
        <v>894</v>
      </c>
      <c r="D898" s="4">
        <v>-0.70879255789999995</v>
      </c>
      <c r="E898" s="4">
        <v>7.9589186866999997</v>
      </c>
      <c r="F898" s="4">
        <v>3.8365002199999998E-2</v>
      </c>
      <c r="G898" s="4">
        <v>7.4939</v>
      </c>
      <c r="H898" s="4">
        <v>6.9347000000000003</v>
      </c>
      <c r="I898" s="4">
        <v>7.8673999999999999</v>
      </c>
      <c r="J898" s="4">
        <v>8.0639000000000003</v>
      </c>
      <c r="K898" s="4">
        <v>7.6627000000000001</v>
      </c>
      <c r="L898" s="4">
        <v>7.4885999999999999</v>
      </c>
      <c r="M898" s="4">
        <v>8.2821999999999996</v>
      </c>
      <c r="N898" s="4">
        <v>8.3553999999999995</v>
      </c>
      <c r="O898" s="4">
        <v>9.2228999999999992</v>
      </c>
      <c r="P898" s="4">
        <v>8.2174999999999994</v>
      </c>
    </row>
    <row r="899" spans="1:16">
      <c r="A899" s="4" t="s">
        <v>1603</v>
      </c>
      <c r="B899" s="4" t="s">
        <v>1604</v>
      </c>
      <c r="C899" s="4" t="s">
        <v>1605</v>
      </c>
      <c r="D899" s="4">
        <v>-0.56561592059999999</v>
      </c>
      <c r="E899" s="4">
        <v>7.7778355493999998</v>
      </c>
      <c r="F899" s="4">
        <v>3.83930626E-2</v>
      </c>
      <c r="G899" s="4">
        <v>7.6113999999999997</v>
      </c>
      <c r="H899" s="4">
        <v>7.0522</v>
      </c>
      <c r="I899" s="4">
        <v>6.9851999999999999</v>
      </c>
      <c r="J899" s="4">
        <v>7.8788999999999998</v>
      </c>
      <c r="K899" s="4">
        <v>7.9474999999999998</v>
      </c>
      <c r="L899" s="4">
        <v>7.7229000000000001</v>
      </c>
      <c r="M899" s="4">
        <v>8.5</v>
      </c>
      <c r="N899" s="4">
        <v>7.9345999999999997</v>
      </c>
      <c r="O899" s="4">
        <v>7.9943999999999997</v>
      </c>
      <c r="P899" s="4">
        <v>8.1514000000000006</v>
      </c>
    </row>
    <row r="900" spans="1:16">
      <c r="A900" s="4" t="s">
        <v>111</v>
      </c>
      <c r="B900" s="4" t="s">
        <v>112</v>
      </c>
      <c r="C900" s="4" t="s">
        <v>113</v>
      </c>
      <c r="D900" s="4">
        <v>-1.4382929894000001</v>
      </c>
      <c r="E900" s="4">
        <v>5.3248151814</v>
      </c>
      <c r="F900" s="4">
        <v>3.8415713400000003E-2</v>
      </c>
      <c r="G900" s="4">
        <v>5.0411999999999999</v>
      </c>
      <c r="H900" s="4">
        <v>4.8409000000000004</v>
      </c>
      <c r="I900" s="4">
        <v>4.6688999999999998</v>
      </c>
      <c r="J900" s="4">
        <v>3.5224000000000002</v>
      </c>
      <c r="K900" s="4">
        <v>4.9549000000000003</v>
      </c>
      <c r="L900" s="4">
        <v>5.5414000000000003</v>
      </c>
      <c r="M900" s="4">
        <v>7.4071999999999996</v>
      </c>
      <c r="N900" s="4">
        <v>7.6914999999999996</v>
      </c>
      <c r="O900" s="4">
        <v>5.8531000000000004</v>
      </c>
      <c r="P900" s="4">
        <v>3.7265999999999999</v>
      </c>
    </row>
    <row r="901" spans="1:16">
      <c r="A901" s="4" t="s">
        <v>2067</v>
      </c>
      <c r="B901" s="4" t="s">
        <v>2068</v>
      </c>
      <c r="C901" s="4" t="s">
        <v>2069</v>
      </c>
      <c r="D901" s="4">
        <v>0.51959354469999997</v>
      </c>
      <c r="E901" s="4">
        <v>6.8613422360999996</v>
      </c>
      <c r="F901" s="4">
        <v>3.8462073800000003E-2</v>
      </c>
      <c r="G901" s="4">
        <v>7.3083999999999998</v>
      </c>
      <c r="H901" s="4">
        <v>7.6638000000000002</v>
      </c>
      <c r="I901" s="4">
        <v>7.0472000000000001</v>
      </c>
      <c r="J901" s="4">
        <v>6.8856999999999999</v>
      </c>
      <c r="K901" s="4">
        <v>6.7005999999999997</v>
      </c>
      <c r="L901" s="4">
        <v>6.6265000000000001</v>
      </c>
      <c r="M901" s="4">
        <v>6.9928999999999997</v>
      </c>
      <c r="N901" s="4">
        <v>6.6726999999999999</v>
      </c>
      <c r="O901" s="4">
        <v>6.4305000000000003</v>
      </c>
      <c r="P901" s="4">
        <v>6.2851999999999997</v>
      </c>
    </row>
    <row r="902" spans="1:16">
      <c r="A902" s="4" t="s">
        <v>1459</v>
      </c>
      <c r="B902" s="4" t="s">
        <v>1460</v>
      </c>
      <c r="C902" s="4" t="s">
        <v>1461</v>
      </c>
      <c r="D902" s="4">
        <v>-0.59743232639999999</v>
      </c>
      <c r="E902" s="4">
        <v>5.9838256833000001</v>
      </c>
      <c r="F902" s="4">
        <v>3.8592634299999998E-2</v>
      </c>
      <c r="G902" s="4">
        <v>5.5015000000000001</v>
      </c>
      <c r="H902" s="4">
        <v>4.9749999999999996</v>
      </c>
      <c r="I902" s="4">
        <v>5.7072000000000003</v>
      </c>
      <c r="J902" s="4">
        <v>5.9375</v>
      </c>
      <c r="K902" s="4">
        <v>6.3044000000000002</v>
      </c>
      <c r="L902" s="4">
        <v>6.1532</v>
      </c>
      <c r="M902" s="4">
        <v>6.1688000000000001</v>
      </c>
      <c r="N902" s="4">
        <v>6.8361999999999998</v>
      </c>
      <c r="O902" s="4">
        <v>6.0351999999999997</v>
      </c>
      <c r="P902" s="4">
        <v>6.2192999999999996</v>
      </c>
    </row>
    <row r="903" spans="1:16">
      <c r="A903" s="4" t="s">
        <v>3335</v>
      </c>
      <c r="B903" s="4" t="s">
        <v>3336</v>
      </c>
      <c r="C903" s="4" t="s">
        <v>3337</v>
      </c>
      <c r="D903" s="4">
        <v>0.47314424729999999</v>
      </c>
      <c r="E903" s="4">
        <v>4.9812387570999999</v>
      </c>
      <c r="F903" s="4">
        <v>3.8625475200000002E-2</v>
      </c>
      <c r="G903" s="4">
        <v>5.1669999999999998</v>
      </c>
      <c r="H903" s="4">
        <v>5.3457999999999997</v>
      </c>
      <c r="I903" s="4">
        <v>4.9574999999999996</v>
      </c>
      <c r="J903" s="4">
        <v>5.5183999999999997</v>
      </c>
      <c r="K903" s="4">
        <v>5.1003999999999996</v>
      </c>
      <c r="L903" s="4">
        <v>4.4661</v>
      </c>
      <c r="M903" s="4">
        <v>5.1965000000000003</v>
      </c>
      <c r="N903" s="4">
        <v>4.9067999999999996</v>
      </c>
      <c r="O903" s="4">
        <v>4.4701000000000004</v>
      </c>
      <c r="P903" s="4">
        <v>4.6839000000000004</v>
      </c>
    </row>
    <row r="904" spans="1:16">
      <c r="A904" s="4" t="s">
        <v>1998</v>
      </c>
      <c r="B904" s="4" t="s">
        <v>1999</v>
      </c>
      <c r="C904" s="4" t="s">
        <v>2000</v>
      </c>
      <c r="D904" s="4">
        <v>0.50479285890000003</v>
      </c>
      <c r="E904" s="4">
        <v>5.8691796894000001</v>
      </c>
      <c r="F904" s="4">
        <v>3.8692806900000001E-2</v>
      </c>
      <c r="G904" s="4">
        <v>6.1943999999999999</v>
      </c>
      <c r="H904" s="4">
        <v>6.4246999999999996</v>
      </c>
      <c r="I904" s="4">
        <v>5.7893999999999997</v>
      </c>
      <c r="J904" s="4">
        <v>6.3960999999999997</v>
      </c>
      <c r="K904" s="4">
        <v>5.8033000000000001</v>
      </c>
      <c r="L904" s="4">
        <v>5.1212999999999997</v>
      </c>
      <c r="M904" s="4">
        <v>5.8913000000000002</v>
      </c>
      <c r="N904" s="4">
        <v>5.5568999999999997</v>
      </c>
      <c r="O904" s="4">
        <v>5.8559999999999999</v>
      </c>
      <c r="P904" s="4">
        <v>5.6585000000000001</v>
      </c>
    </row>
    <row r="905" spans="1:16">
      <c r="A905" s="4" t="s">
        <v>3338</v>
      </c>
      <c r="B905" s="4" t="s">
        <v>3339</v>
      </c>
      <c r="C905" s="4" t="s">
        <v>3340</v>
      </c>
      <c r="D905" s="4">
        <v>0.49622529329999998</v>
      </c>
      <c r="E905" s="4">
        <v>6.2518844310999997</v>
      </c>
      <c r="F905" s="4">
        <v>3.8713271700000003E-2</v>
      </c>
      <c r="G905" s="4">
        <v>6.8471000000000002</v>
      </c>
      <c r="H905" s="4">
        <v>6.5896999999999997</v>
      </c>
      <c r="I905" s="4">
        <v>6.7351000000000001</v>
      </c>
      <c r="J905" s="4">
        <v>6.0216000000000003</v>
      </c>
      <c r="K905" s="4">
        <v>6.3064</v>
      </c>
      <c r="L905" s="4">
        <v>6.2607999999999997</v>
      </c>
      <c r="M905" s="4">
        <v>5.8216999999999999</v>
      </c>
      <c r="N905" s="4">
        <v>5.8005000000000004</v>
      </c>
      <c r="O905" s="4">
        <v>6.3095999999999997</v>
      </c>
      <c r="P905" s="4">
        <v>5.8261000000000003</v>
      </c>
    </row>
    <row r="906" spans="1:16">
      <c r="A906" s="4" t="s">
        <v>480</v>
      </c>
      <c r="B906" s="4" t="s">
        <v>481</v>
      </c>
      <c r="C906" s="4" t="s">
        <v>482</v>
      </c>
      <c r="D906" s="4">
        <v>-0.85246282419999997</v>
      </c>
      <c r="E906" s="4">
        <v>4.9092198810000003</v>
      </c>
      <c r="F906" s="4">
        <v>3.8717938700000003E-2</v>
      </c>
      <c r="G906" s="4">
        <v>4.8541999999999996</v>
      </c>
      <c r="H906" s="4">
        <v>3.8898000000000001</v>
      </c>
      <c r="I906" s="4">
        <v>4.1567999999999996</v>
      </c>
      <c r="J906" s="4">
        <v>4.8103999999999996</v>
      </c>
      <c r="K906" s="4">
        <v>4.7037000000000004</v>
      </c>
      <c r="L906" s="4">
        <v>4.4234</v>
      </c>
      <c r="M906" s="4">
        <v>6.6707000000000001</v>
      </c>
      <c r="N906" s="4">
        <v>5.1582999999999997</v>
      </c>
      <c r="O906" s="4">
        <v>4.8841000000000001</v>
      </c>
      <c r="P906" s="4">
        <v>5.5407000000000002</v>
      </c>
    </row>
    <row r="907" spans="1:16">
      <c r="A907" s="4" t="s">
        <v>1992</v>
      </c>
      <c r="B907" s="4" t="s">
        <v>1993</v>
      </c>
      <c r="C907" s="4" t="s">
        <v>1994</v>
      </c>
      <c r="D907" s="4">
        <v>0.5044848327</v>
      </c>
      <c r="E907" s="4">
        <v>4.7054460661000004</v>
      </c>
      <c r="F907" s="4">
        <v>3.8744231499999997E-2</v>
      </c>
      <c r="G907" s="4">
        <v>5.3804999999999996</v>
      </c>
      <c r="H907" s="4">
        <v>4.9474999999999998</v>
      </c>
      <c r="I907" s="4">
        <v>5.1818999999999997</v>
      </c>
      <c r="J907" s="4">
        <v>4.7518000000000002</v>
      </c>
      <c r="K907" s="4">
        <v>4.5267999999999997</v>
      </c>
      <c r="L907" s="4">
        <v>4.7811000000000003</v>
      </c>
      <c r="M907" s="4">
        <v>4.7037000000000004</v>
      </c>
      <c r="N907" s="4">
        <v>4.1860999999999997</v>
      </c>
      <c r="O907" s="4">
        <v>4.3962000000000003</v>
      </c>
      <c r="P907" s="4">
        <v>4.1989999999999998</v>
      </c>
    </row>
    <row r="908" spans="1:16">
      <c r="A908" s="4" t="s">
        <v>2148</v>
      </c>
      <c r="B908" s="4" t="s">
        <v>2149</v>
      </c>
      <c r="C908" s="4" t="s">
        <v>2150</v>
      </c>
      <c r="D908" s="4">
        <v>0.53873543940000002</v>
      </c>
      <c r="E908" s="4">
        <v>9.6914736063000007</v>
      </c>
      <c r="F908" s="4">
        <v>3.8752589099999998E-2</v>
      </c>
      <c r="G908" s="4">
        <v>10.082599999999999</v>
      </c>
      <c r="H908" s="4">
        <v>10.1037</v>
      </c>
      <c r="I908" s="4">
        <v>9.5958000000000006</v>
      </c>
      <c r="J908" s="4">
        <v>9.7418999999999993</v>
      </c>
      <c r="K908" s="4">
        <v>10.280200000000001</v>
      </c>
      <c r="L908" s="4">
        <v>9.1435999999999993</v>
      </c>
      <c r="M908" s="4">
        <v>10.075100000000001</v>
      </c>
      <c r="N908" s="4">
        <v>9.0272000000000006</v>
      </c>
      <c r="O908" s="4">
        <v>9.3767999999999994</v>
      </c>
      <c r="P908" s="4">
        <v>9.4878999999999998</v>
      </c>
    </row>
    <row r="909" spans="1:16">
      <c r="A909" s="4" t="s">
        <v>3341</v>
      </c>
      <c r="B909" s="4" t="s">
        <v>3342</v>
      </c>
      <c r="C909" s="4" t="s">
        <v>3343</v>
      </c>
      <c r="D909" s="4">
        <v>-0.4903398591</v>
      </c>
      <c r="E909" s="4">
        <v>7.0677642970000001</v>
      </c>
      <c r="F909" s="4">
        <v>3.8790893799999997E-2</v>
      </c>
      <c r="G909" s="4">
        <v>6.6738</v>
      </c>
      <c r="H909" s="4">
        <v>6.7386999999999997</v>
      </c>
      <c r="I909" s="4">
        <v>6.5289000000000001</v>
      </c>
      <c r="J909" s="4">
        <v>7.3403</v>
      </c>
      <c r="K909" s="4">
        <v>6.8312999999999997</v>
      </c>
      <c r="L909" s="4">
        <v>7.6218000000000004</v>
      </c>
      <c r="M909" s="4">
        <v>7.2779999999999996</v>
      </c>
      <c r="N909" s="4">
        <v>6.88</v>
      </c>
      <c r="O909" s="4">
        <v>7.3651999999999997</v>
      </c>
      <c r="P909" s="4">
        <v>7.4196</v>
      </c>
    </row>
    <row r="910" spans="1:16">
      <c r="A910" s="4" t="s">
        <v>2187</v>
      </c>
      <c r="B910" s="4" t="s">
        <v>2188</v>
      </c>
      <c r="C910" s="4" t="s">
        <v>2189</v>
      </c>
      <c r="D910" s="4">
        <v>0.54519203760000001</v>
      </c>
      <c r="E910" s="4">
        <v>6.2290263555000003</v>
      </c>
      <c r="F910" s="4">
        <v>3.88624521E-2</v>
      </c>
      <c r="G910" s="4">
        <v>7.0765000000000002</v>
      </c>
      <c r="H910" s="4">
        <v>6.5007999999999999</v>
      </c>
      <c r="I910" s="4">
        <v>6.2939999999999996</v>
      </c>
      <c r="J910" s="4">
        <v>6.3746</v>
      </c>
      <c r="K910" s="4">
        <v>6.2622</v>
      </c>
      <c r="L910" s="4">
        <v>6.4363000000000001</v>
      </c>
      <c r="M910" s="4">
        <v>6.2769000000000004</v>
      </c>
      <c r="N910" s="4">
        <v>5.7782999999999998</v>
      </c>
      <c r="O910" s="4">
        <v>5.5347999999999997</v>
      </c>
      <c r="P910" s="4">
        <v>5.7557</v>
      </c>
    </row>
    <row r="911" spans="1:16">
      <c r="A911" s="4" t="s">
        <v>540</v>
      </c>
      <c r="B911" s="4" t="s">
        <v>541</v>
      </c>
      <c r="C911" s="4" t="s">
        <v>542</v>
      </c>
      <c r="D911" s="4">
        <v>-0.82353989289999996</v>
      </c>
      <c r="E911" s="4">
        <v>6.7317695858000004</v>
      </c>
      <c r="F911" s="4">
        <v>3.8867936300000003E-2</v>
      </c>
      <c r="G911" s="4">
        <v>5.6139000000000001</v>
      </c>
      <c r="H911" s="4">
        <v>5.9523999999999999</v>
      </c>
      <c r="I911" s="4">
        <v>6.9265999999999996</v>
      </c>
      <c r="J911" s="4">
        <v>5.6974999999999998</v>
      </c>
      <c r="K911" s="4">
        <v>7.4096000000000002</v>
      </c>
      <c r="L911" s="4">
        <v>6.9606000000000003</v>
      </c>
      <c r="M911" s="4">
        <v>7.0838999999999999</v>
      </c>
      <c r="N911" s="4">
        <v>7.4466000000000001</v>
      </c>
      <c r="O911" s="4">
        <v>7.6829000000000001</v>
      </c>
      <c r="P911" s="4">
        <v>6.5437000000000003</v>
      </c>
    </row>
    <row r="912" spans="1:16">
      <c r="A912" s="4" t="s">
        <v>3344</v>
      </c>
      <c r="B912" s="4" t="s">
        <v>3345</v>
      </c>
      <c r="C912" s="4" t="s">
        <v>3346</v>
      </c>
      <c r="D912" s="4">
        <v>-0.41634882449999999</v>
      </c>
      <c r="E912" s="4">
        <v>6.8648531803999999</v>
      </c>
      <c r="F912" s="4">
        <v>3.8881877099999997E-2</v>
      </c>
      <c r="G912" s="4">
        <v>6.9132999999999996</v>
      </c>
      <c r="H912" s="4">
        <v>6.4241999999999999</v>
      </c>
      <c r="I912" s="4">
        <v>6.83</v>
      </c>
      <c r="J912" s="4">
        <v>6.5980999999999996</v>
      </c>
      <c r="K912" s="4">
        <v>6.5178000000000003</v>
      </c>
      <c r="L912" s="4">
        <v>7.2023999999999999</v>
      </c>
      <c r="M912" s="4">
        <v>6.9042000000000003</v>
      </c>
      <c r="N912" s="4">
        <v>6.9478999999999997</v>
      </c>
      <c r="O912" s="4">
        <v>7.2706999999999997</v>
      </c>
      <c r="P912" s="4">
        <v>7.0399000000000003</v>
      </c>
    </row>
    <row r="913" spans="1:16">
      <c r="A913" s="4" t="s">
        <v>1450</v>
      </c>
      <c r="B913" s="4" t="s">
        <v>1451</v>
      </c>
      <c r="C913" s="4" t="s">
        <v>1452</v>
      </c>
      <c r="D913" s="4">
        <v>-0.59924646390000003</v>
      </c>
      <c r="E913" s="4">
        <v>6.6927635972999999</v>
      </c>
      <c r="F913" s="4">
        <v>3.8969092499999997E-2</v>
      </c>
      <c r="G913" s="4">
        <v>6.2016</v>
      </c>
      <c r="H913" s="4">
        <v>5.8048000000000002</v>
      </c>
      <c r="I913" s="4">
        <v>6.6909000000000001</v>
      </c>
      <c r="J913" s="4">
        <v>6.4157000000000002</v>
      </c>
      <c r="K913" s="4">
        <v>6.8526999999999996</v>
      </c>
      <c r="L913" s="4">
        <v>6.6753999999999998</v>
      </c>
      <c r="M913" s="4">
        <v>6.7721</v>
      </c>
      <c r="N913" s="4">
        <v>6.7716000000000003</v>
      </c>
      <c r="O913" s="4">
        <v>7.0235000000000003</v>
      </c>
      <c r="P913" s="4">
        <v>7.7192999999999996</v>
      </c>
    </row>
    <row r="914" spans="1:16">
      <c r="A914" s="4" t="s">
        <v>3347</v>
      </c>
      <c r="B914" s="4" t="s">
        <v>3348</v>
      </c>
      <c r="C914" s="4" t="s">
        <v>3349</v>
      </c>
      <c r="D914" s="4">
        <v>0.49668773960000001</v>
      </c>
      <c r="E914" s="4">
        <v>5.7412985459000003</v>
      </c>
      <c r="F914" s="4">
        <v>3.8984552499999998E-2</v>
      </c>
      <c r="G914" s="4">
        <v>5.9612999999999996</v>
      </c>
      <c r="H914" s="4">
        <v>6.3857999999999997</v>
      </c>
      <c r="I914" s="4">
        <v>6.2256999999999998</v>
      </c>
      <c r="J914" s="4">
        <v>5.7596999999999996</v>
      </c>
      <c r="K914" s="4">
        <v>5.6157000000000004</v>
      </c>
      <c r="L914" s="4">
        <v>5.9562999999999997</v>
      </c>
      <c r="M914" s="4">
        <v>5.3341000000000003</v>
      </c>
      <c r="N914" s="4">
        <v>5.4215</v>
      </c>
      <c r="O914" s="4">
        <v>5.2262000000000004</v>
      </c>
      <c r="P914" s="4">
        <v>5.5266999999999999</v>
      </c>
    </row>
    <row r="915" spans="1:16">
      <c r="A915" s="4" t="s">
        <v>3350</v>
      </c>
      <c r="B915" s="4" t="s">
        <v>3351</v>
      </c>
      <c r="C915" s="4" t="s">
        <v>3352</v>
      </c>
      <c r="D915" s="4">
        <v>0.48545144379999999</v>
      </c>
      <c r="E915" s="4">
        <v>6.4303256441999999</v>
      </c>
      <c r="F915" s="4">
        <v>3.9061456100000003E-2</v>
      </c>
      <c r="G915" s="4">
        <v>6.6727999999999996</v>
      </c>
      <c r="H915" s="4">
        <v>6.7668999999999997</v>
      </c>
      <c r="I915" s="4">
        <v>6.6993999999999998</v>
      </c>
      <c r="J915" s="4">
        <v>6.1467000000000001</v>
      </c>
      <c r="K915" s="4">
        <v>7.0795000000000003</v>
      </c>
      <c r="L915" s="4">
        <v>6.5471000000000004</v>
      </c>
      <c r="M915" s="4">
        <v>5.9541000000000004</v>
      </c>
      <c r="N915" s="4">
        <v>6.1390000000000002</v>
      </c>
      <c r="O915" s="4">
        <v>6.0580999999999996</v>
      </c>
      <c r="P915" s="4">
        <v>6.2397</v>
      </c>
    </row>
    <row r="916" spans="1:16">
      <c r="A916" s="4" t="s">
        <v>3353</v>
      </c>
      <c r="B916" s="4" t="s">
        <v>3354</v>
      </c>
      <c r="C916" s="4" t="s">
        <v>3355</v>
      </c>
      <c r="D916" s="4">
        <v>0.48694475580000002</v>
      </c>
      <c r="E916" s="4">
        <v>5.9852691036000003</v>
      </c>
      <c r="F916" s="4">
        <v>3.9062238300000003E-2</v>
      </c>
      <c r="G916" s="4">
        <v>6.1973000000000003</v>
      </c>
      <c r="H916" s="4">
        <v>6.6120999999999999</v>
      </c>
      <c r="I916" s="4">
        <v>6.1448999999999998</v>
      </c>
      <c r="J916" s="4">
        <v>6.2502000000000004</v>
      </c>
      <c r="K916" s="4">
        <v>5.9391999999999996</v>
      </c>
      <c r="L916" s="4">
        <v>5.7427000000000001</v>
      </c>
      <c r="M916" s="4">
        <v>5.5251000000000001</v>
      </c>
      <c r="N916" s="4">
        <v>5.3219000000000003</v>
      </c>
      <c r="O916" s="4">
        <v>6.0307000000000004</v>
      </c>
      <c r="P916" s="4">
        <v>6.0885999999999996</v>
      </c>
    </row>
    <row r="917" spans="1:16">
      <c r="A917" s="4" t="s">
        <v>2872</v>
      </c>
      <c r="B917" s="4" t="s">
        <v>2873</v>
      </c>
      <c r="C917" s="4" t="s">
        <v>2874</v>
      </c>
      <c r="D917" s="4">
        <v>1.7766877503</v>
      </c>
      <c r="E917" s="4">
        <v>5.8985050858000001</v>
      </c>
      <c r="F917" s="4">
        <v>3.9093237900000001E-2</v>
      </c>
      <c r="G917" s="4">
        <v>7.6120000000000001</v>
      </c>
      <c r="H917" s="4">
        <v>7.4257999999999997</v>
      </c>
      <c r="I917" s="4">
        <v>6.4706999999999999</v>
      </c>
      <c r="J917" s="4">
        <v>4.8068</v>
      </c>
      <c r="K917" s="4">
        <v>7.6189999999999998</v>
      </c>
      <c r="L917" s="4">
        <v>8.0630000000000006</v>
      </c>
      <c r="M917" s="4">
        <v>4.6521999999999997</v>
      </c>
      <c r="N917" s="4">
        <v>3.9331</v>
      </c>
      <c r="O917" s="4">
        <v>4.8422000000000001</v>
      </c>
      <c r="P917" s="4">
        <v>3.5602999999999998</v>
      </c>
    </row>
    <row r="918" spans="1:16">
      <c r="A918" s="4" t="s">
        <v>2653</v>
      </c>
      <c r="B918" s="4" t="s">
        <v>2654</v>
      </c>
      <c r="C918" s="4" t="s">
        <v>2655</v>
      </c>
      <c r="D918" s="4">
        <v>0.85539131589999995</v>
      </c>
      <c r="E918" s="4">
        <v>6.4231119092000002</v>
      </c>
      <c r="F918" s="4">
        <v>3.9120104000000003E-2</v>
      </c>
      <c r="G918" s="4">
        <v>6.5365000000000002</v>
      </c>
      <c r="H918" s="4">
        <v>6.5522999999999998</v>
      </c>
      <c r="I918" s="4">
        <v>7.2127999999999997</v>
      </c>
      <c r="J918" s="4">
        <v>5.9527999999999999</v>
      </c>
      <c r="K918" s="4">
        <v>7.9996999999999998</v>
      </c>
      <c r="L918" s="4">
        <v>6.7564000000000002</v>
      </c>
      <c r="M918" s="4">
        <v>5.8993000000000002</v>
      </c>
      <c r="N918" s="4">
        <v>6.2533000000000003</v>
      </c>
      <c r="O918" s="4">
        <v>5.8258999999999999</v>
      </c>
      <c r="P918" s="4">
        <v>5.2423000000000002</v>
      </c>
    </row>
    <row r="919" spans="1:16">
      <c r="A919" s="4" t="s">
        <v>2178</v>
      </c>
      <c r="B919" s="4" t="s">
        <v>2179</v>
      </c>
      <c r="C919" s="4" t="s">
        <v>2180</v>
      </c>
      <c r="D919" s="4">
        <v>0.54423620969999997</v>
      </c>
      <c r="E919" s="4">
        <v>8.0707597565999993</v>
      </c>
      <c r="F919" s="4">
        <v>3.9151870599999999E-2</v>
      </c>
      <c r="G919" s="4">
        <v>7.7614999999999998</v>
      </c>
      <c r="H919" s="4">
        <v>7.9795999999999996</v>
      </c>
      <c r="I919" s="4">
        <v>8.3238000000000003</v>
      </c>
      <c r="J919" s="4">
        <v>8.6674000000000007</v>
      </c>
      <c r="K919" s="4">
        <v>8.9819999999999993</v>
      </c>
      <c r="L919" s="4">
        <v>7.6898</v>
      </c>
      <c r="M919" s="4">
        <v>7.7506000000000004</v>
      </c>
      <c r="N919" s="4">
        <v>7.7337999999999996</v>
      </c>
      <c r="O919" s="4">
        <v>7.9465000000000003</v>
      </c>
      <c r="P919" s="4">
        <v>7.8724999999999996</v>
      </c>
    </row>
    <row r="920" spans="1:16">
      <c r="A920" s="4" t="s">
        <v>1165</v>
      </c>
      <c r="B920" s="4" t="s">
        <v>1166</v>
      </c>
      <c r="C920" s="4" t="s">
        <v>1167</v>
      </c>
      <c r="D920" s="4">
        <v>-0.64599175980000001</v>
      </c>
      <c r="E920" s="4">
        <v>6.5972050782</v>
      </c>
      <c r="F920" s="4">
        <v>3.9167177800000001E-2</v>
      </c>
      <c r="G920" s="4">
        <v>5.4630000000000001</v>
      </c>
      <c r="H920" s="4">
        <v>6.0974000000000004</v>
      </c>
      <c r="I920" s="4">
        <v>6.3398000000000003</v>
      </c>
      <c r="J920" s="4">
        <v>6.4505999999999997</v>
      </c>
      <c r="K920" s="4">
        <v>7.0202</v>
      </c>
      <c r="L920" s="4">
        <v>6.3308999999999997</v>
      </c>
      <c r="M920" s="4">
        <v>7.2069999999999999</v>
      </c>
      <c r="N920" s="4">
        <v>7.0216000000000003</v>
      </c>
      <c r="O920" s="4">
        <v>6.8966000000000003</v>
      </c>
      <c r="P920" s="4">
        <v>7.1449999999999996</v>
      </c>
    </row>
    <row r="921" spans="1:16">
      <c r="A921" s="4" t="s">
        <v>1594</v>
      </c>
      <c r="B921" s="4" t="s">
        <v>1595</v>
      </c>
      <c r="C921" s="4" t="s">
        <v>1596</v>
      </c>
      <c r="D921" s="4">
        <v>-0.56794432880000001</v>
      </c>
      <c r="E921" s="4">
        <v>5.4993221898</v>
      </c>
      <c r="F921" s="4">
        <v>3.9168716300000003E-2</v>
      </c>
      <c r="G921" s="4">
        <v>5.5003000000000002</v>
      </c>
      <c r="H921" s="4">
        <v>4.5841000000000003</v>
      </c>
      <c r="I921" s="4">
        <v>4.8898999999999999</v>
      </c>
      <c r="J921" s="4">
        <v>5.7583000000000002</v>
      </c>
      <c r="K921" s="4">
        <v>5.3441999999999998</v>
      </c>
      <c r="L921" s="4">
        <v>5.46</v>
      </c>
      <c r="M921" s="4">
        <v>5.6980000000000004</v>
      </c>
      <c r="N921" s="4">
        <v>5.8330000000000002</v>
      </c>
      <c r="O921" s="4">
        <v>5.7218999999999998</v>
      </c>
      <c r="P921" s="4">
        <v>6.2035999999999998</v>
      </c>
    </row>
    <row r="922" spans="1:16">
      <c r="A922" s="4" t="s">
        <v>2112</v>
      </c>
      <c r="B922" s="4" t="s">
        <v>2113</v>
      </c>
      <c r="C922" s="4" t="s">
        <v>2114</v>
      </c>
      <c r="D922" s="4">
        <v>0.53196518979999996</v>
      </c>
      <c r="E922" s="4">
        <v>4.5357211328</v>
      </c>
      <c r="F922" s="4">
        <v>3.9188623999999998E-2</v>
      </c>
      <c r="G922" s="4">
        <v>4.0164999999999997</v>
      </c>
      <c r="H922" s="4">
        <v>5.1196000000000002</v>
      </c>
      <c r="I922" s="4">
        <v>5.2157999999999998</v>
      </c>
      <c r="J922" s="4">
        <v>4.8369999999999997</v>
      </c>
      <c r="K922" s="4">
        <v>4.8196000000000003</v>
      </c>
      <c r="L922" s="4">
        <v>4.2723000000000004</v>
      </c>
      <c r="M922" s="4">
        <v>4.2577999999999996</v>
      </c>
      <c r="N922" s="4">
        <v>4.4409999999999998</v>
      </c>
      <c r="O922" s="4">
        <v>4.0980999999999996</v>
      </c>
      <c r="P922" s="4">
        <v>4.2796000000000003</v>
      </c>
    </row>
    <row r="923" spans="1:16">
      <c r="A923" s="4" t="s">
        <v>3356</v>
      </c>
      <c r="B923" s="4" t="s">
        <v>3357</v>
      </c>
      <c r="C923" s="4" t="s">
        <v>3358</v>
      </c>
      <c r="D923" s="4">
        <v>-0.47160940950000002</v>
      </c>
      <c r="E923" s="4">
        <v>6.8464610976999998</v>
      </c>
      <c r="F923" s="4">
        <v>3.92508856E-2</v>
      </c>
      <c r="G923" s="4">
        <v>6.8094000000000001</v>
      </c>
      <c r="H923" s="4">
        <v>6.5202</v>
      </c>
      <c r="I923" s="4">
        <v>6.3635000000000002</v>
      </c>
      <c r="J923" s="4">
        <v>6.5042</v>
      </c>
      <c r="K923" s="4">
        <v>6.8560999999999996</v>
      </c>
      <c r="L923" s="4">
        <v>6.6143000000000001</v>
      </c>
      <c r="M923" s="4">
        <v>7.1772999999999998</v>
      </c>
      <c r="N923" s="4">
        <v>7.1436000000000002</v>
      </c>
      <c r="O923" s="4">
        <v>7.4816000000000003</v>
      </c>
      <c r="P923" s="4">
        <v>6.9946000000000002</v>
      </c>
    </row>
    <row r="924" spans="1:16">
      <c r="A924" s="4" t="s">
        <v>3359</v>
      </c>
      <c r="B924" s="4" t="s">
        <v>3360</v>
      </c>
      <c r="C924" s="4" t="s">
        <v>3361</v>
      </c>
      <c r="D924" s="4">
        <v>0.3904722618</v>
      </c>
      <c r="E924" s="4">
        <v>5.1916117598999998</v>
      </c>
      <c r="F924" s="4">
        <v>3.9279199200000003E-2</v>
      </c>
      <c r="G924" s="4">
        <v>5.4016999999999999</v>
      </c>
      <c r="H924" s="4">
        <v>5.4204999999999997</v>
      </c>
      <c r="I924" s="4">
        <v>5.4432999999999998</v>
      </c>
      <c r="J924" s="4">
        <v>5.3017000000000003</v>
      </c>
      <c r="K924" s="4">
        <v>5.367</v>
      </c>
      <c r="L924" s="4">
        <v>5.1757999999999997</v>
      </c>
      <c r="M924" s="4">
        <v>4.8986000000000001</v>
      </c>
      <c r="N924" s="4">
        <v>4.8230000000000004</v>
      </c>
      <c r="O924" s="4">
        <v>5.2188999999999997</v>
      </c>
      <c r="P924" s="4">
        <v>4.8654999999999999</v>
      </c>
    </row>
    <row r="925" spans="1:16">
      <c r="A925" s="4" t="s">
        <v>3362</v>
      </c>
      <c r="B925" s="4" t="s">
        <v>3363</v>
      </c>
      <c r="C925" s="4" t="s">
        <v>3364</v>
      </c>
      <c r="D925" s="4">
        <v>-0.4025741142</v>
      </c>
      <c r="E925" s="4">
        <v>7.0535363419000001</v>
      </c>
      <c r="F925" s="4">
        <v>3.9318997199999997E-2</v>
      </c>
      <c r="G925" s="4">
        <v>6.7817999999999996</v>
      </c>
      <c r="H925" s="4">
        <v>7.0444000000000004</v>
      </c>
      <c r="I925" s="4">
        <v>6.8440000000000003</v>
      </c>
      <c r="J925" s="4">
        <v>6.7084000000000001</v>
      </c>
      <c r="K925" s="4">
        <v>6.8826999999999998</v>
      </c>
      <c r="L925" s="4">
        <v>7.3879999999999999</v>
      </c>
      <c r="M925" s="4">
        <v>7.0228000000000002</v>
      </c>
      <c r="N925" s="4">
        <v>7.4847000000000001</v>
      </c>
      <c r="O925" s="4">
        <v>7.1074999999999999</v>
      </c>
      <c r="P925" s="4">
        <v>7.2712000000000003</v>
      </c>
    </row>
    <row r="926" spans="1:16">
      <c r="A926" s="4" t="s">
        <v>2004</v>
      </c>
      <c r="B926" s="4" t="s">
        <v>2005</v>
      </c>
      <c r="C926" s="4" t="s">
        <v>2006</v>
      </c>
      <c r="D926" s="4">
        <v>0.50549902749999998</v>
      </c>
      <c r="E926" s="4">
        <v>6.9022128273999996</v>
      </c>
      <c r="F926" s="4">
        <v>3.9337483100000001E-2</v>
      </c>
      <c r="G926" s="4">
        <v>6.9725999999999999</v>
      </c>
      <c r="H926" s="4">
        <v>7.3121</v>
      </c>
      <c r="I926" s="4">
        <v>7.6745000000000001</v>
      </c>
      <c r="J926" s="4">
        <v>7.1304999999999996</v>
      </c>
      <c r="K926" s="4">
        <v>6.6849999999999996</v>
      </c>
      <c r="L926" s="4">
        <v>6.9062000000000001</v>
      </c>
      <c r="M926" s="4">
        <v>6.5359999999999996</v>
      </c>
      <c r="N926" s="4">
        <v>6.915</v>
      </c>
      <c r="O926" s="4">
        <v>6.4759000000000002</v>
      </c>
      <c r="P926" s="4">
        <v>6.4142000000000001</v>
      </c>
    </row>
    <row r="927" spans="1:16">
      <c r="A927" s="4" t="s">
        <v>108</v>
      </c>
      <c r="B927" s="4" t="s">
        <v>109</v>
      </c>
      <c r="C927" s="4" t="s">
        <v>110</v>
      </c>
      <c r="D927" s="4">
        <v>-1.4555562448999999</v>
      </c>
      <c r="E927" s="4">
        <v>6.7325577839999999</v>
      </c>
      <c r="F927" s="4">
        <v>3.93435642E-2</v>
      </c>
      <c r="G927" s="4">
        <v>6.6604999999999999</v>
      </c>
      <c r="H927" s="4">
        <v>6.9284999999999997</v>
      </c>
      <c r="I927" s="4">
        <v>6.0941999999999998</v>
      </c>
      <c r="J927" s="4">
        <v>5.1021999999999998</v>
      </c>
      <c r="K927" s="4">
        <v>5.2385000000000002</v>
      </c>
      <c r="L927" s="4">
        <v>6.4710999999999999</v>
      </c>
      <c r="M927" s="4">
        <v>8.8026999999999997</v>
      </c>
      <c r="N927" s="4">
        <v>9.3346999999999998</v>
      </c>
      <c r="O927" s="4">
        <v>6.9621000000000004</v>
      </c>
      <c r="P927" s="4">
        <v>5.7310999999999996</v>
      </c>
    </row>
    <row r="928" spans="1:16">
      <c r="A928" s="4" t="s">
        <v>2028</v>
      </c>
      <c r="B928" s="4" t="s">
        <v>2029</v>
      </c>
      <c r="C928" s="4" t="s">
        <v>2030</v>
      </c>
      <c r="D928" s="4">
        <v>0.51087027650000005</v>
      </c>
      <c r="E928" s="4">
        <v>6.0491222923999999</v>
      </c>
      <c r="F928" s="4">
        <v>3.9364262400000002E-2</v>
      </c>
      <c r="G928" s="4">
        <v>6.3962000000000003</v>
      </c>
      <c r="H928" s="4">
        <v>6.8979999999999997</v>
      </c>
      <c r="I928" s="4">
        <v>5.8949999999999996</v>
      </c>
      <c r="J928" s="4">
        <v>5.9253999999999998</v>
      </c>
      <c r="K928" s="4">
        <v>6.4081000000000001</v>
      </c>
      <c r="L928" s="4">
        <v>5.7041000000000004</v>
      </c>
      <c r="M928" s="4">
        <v>5.6889000000000003</v>
      </c>
      <c r="N928" s="4">
        <v>5.7496999999999998</v>
      </c>
      <c r="O928" s="4">
        <v>5.7054999999999998</v>
      </c>
      <c r="P928" s="4">
        <v>6.1201999999999996</v>
      </c>
    </row>
    <row r="929" spans="1:16">
      <c r="A929" s="4" t="s">
        <v>2710</v>
      </c>
      <c r="B929" s="4" t="s">
        <v>2711</v>
      </c>
      <c r="C929" s="4" t="s">
        <v>2712</v>
      </c>
      <c r="D929" s="4">
        <v>0.97572537979999996</v>
      </c>
      <c r="E929" s="4">
        <v>10.301889644899999</v>
      </c>
      <c r="F929" s="4">
        <v>3.9376141000000003E-2</v>
      </c>
      <c r="G929" s="4">
        <v>10.832800000000001</v>
      </c>
      <c r="H929" s="4">
        <v>10.0679</v>
      </c>
      <c r="I929" s="4">
        <v>11.1447</v>
      </c>
      <c r="J929" s="4">
        <v>9.8888999999999996</v>
      </c>
      <c r="K929" s="4">
        <v>12.0145</v>
      </c>
      <c r="L929" s="4">
        <v>10.8263</v>
      </c>
      <c r="M929" s="4">
        <v>9.4392999999999994</v>
      </c>
      <c r="N929" s="4">
        <v>9.0465999999999998</v>
      </c>
      <c r="O929" s="4">
        <v>10.291499999999999</v>
      </c>
      <c r="P929" s="4">
        <v>9.4663000000000004</v>
      </c>
    </row>
    <row r="930" spans="1:16">
      <c r="A930" s="4" t="s">
        <v>3365</v>
      </c>
      <c r="B930" s="4" t="s">
        <v>3366</v>
      </c>
      <c r="C930" s="4" t="s">
        <v>3367</v>
      </c>
      <c r="D930" s="4">
        <v>0.44115054269999998</v>
      </c>
      <c r="E930" s="4">
        <v>7.7844245418</v>
      </c>
      <c r="F930" s="4">
        <v>3.93849296E-2</v>
      </c>
      <c r="G930" s="4">
        <v>8.0234000000000005</v>
      </c>
      <c r="H930" s="4">
        <v>8.2037999999999993</v>
      </c>
      <c r="I930" s="4">
        <v>7.9558</v>
      </c>
      <c r="J930" s="4">
        <v>7.7670000000000003</v>
      </c>
      <c r="K930" s="4">
        <v>8.0751000000000008</v>
      </c>
      <c r="L930" s="4">
        <v>7.2119</v>
      </c>
      <c r="M930" s="4">
        <v>7.8234000000000004</v>
      </c>
      <c r="N930" s="4">
        <v>7.4473000000000003</v>
      </c>
      <c r="O930" s="4">
        <v>7.8685999999999998</v>
      </c>
      <c r="P930" s="4">
        <v>7.4680999999999997</v>
      </c>
    </row>
    <row r="931" spans="1:16">
      <c r="A931" s="4" t="s">
        <v>1114</v>
      </c>
      <c r="B931" s="4" t="s">
        <v>1115</v>
      </c>
      <c r="C931" s="4" t="s">
        <v>1116</v>
      </c>
      <c r="D931" s="4">
        <v>-0.65460699840000003</v>
      </c>
      <c r="E931" s="4">
        <v>6.6089702818999996</v>
      </c>
      <c r="F931" s="4">
        <v>3.9426936000000003E-2</v>
      </c>
      <c r="G931" s="4">
        <v>5.9314</v>
      </c>
      <c r="H931" s="4">
        <v>5.6877000000000004</v>
      </c>
      <c r="I931" s="4">
        <v>6.4617000000000004</v>
      </c>
      <c r="J931" s="4">
        <v>6.8571999999999997</v>
      </c>
      <c r="K931" s="4">
        <v>6.4703999999999997</v>
      </c>
      <c r="L931" s="4">
        <v>6.5019</v>
      </c>
      <c r="M931" s="4">
        <v>6.7622</v>
      </c>
      <c r="N931" s="4">
        <v>6.6116000000000001</v>
      </c>
      <c r="O931" s="4">
        <v>7.0750999999999999</v>
      </c>
      <c r="P931" s="4">
        <v>7.7305000000000001</v>
      </c>
    </row>
    <row r="932" spans="1:16">
      <c r="A932" s="4" t="s">
        <v>913</v>
      </c>
      <c r="B932" s="4" t="s">
        <v>914</v>
      </c>
      <c r="C932" s="4" t="s">
        <v>915</v>
      </c>
      <c r="D932" s="4">
        <v>-0.70500432899999999</v>
      </c>
      <c r="E932" s="4">
        <v>7.9017272841999997</v>
      </c>
      <c r="F932" s="4">
        <v>3.9578770399999998E-2</v>
      </c>
      <c r="G932" s="4">
        <v>7.3143000000000002</v>
      </c>
      <c r="H932" s="4">
        <v>7.3411999999999997</v>
      </c>
      <c r="I932" s="4">
        <v>7.0793999999999997</v>
      </c>
      <c r="J932" s="4">
        <v>7.5759999999999996</v>
      </c>
      <c r="K932" s="4">
        <v>8.4352999999999998</v>
      </c>
      <c r="L932" s="4">
        <v>7.8045</v>
      </c>
      <c r="M932" s="4">
        <v>8.2188999999999997</v>
      </c>
      <c r="N932" s="4">
        <v>7.87</v>
      </c>
      <c r="O932" s="4">
        <v>8.2187999999999999</v>
      </c>
      <c r="P932" s="4">
        <v>9.1588999999999992</v>
      </c>
    </row>
    <row r="933" spans="1:16">
      <c r="A933" s="4" t="s">
        <v>1390</v>
      </c>
      <c r="B933" s="4" t="s">
        <v>1391</v>
      </c>
      <c r="C933" s="4" t="s">
        <v>1392</v>
      </c>
      <c r="D933" s="4">
        <v>-0.61033874870000004</v>
      </c>
      <c r="E933" s="4">
        <v>6.1943154077000004</v>
      </c>
      <c r="F933" s="4">
        <v>3.9639513500000001E-2</v>
      </c>
      <c r="G933" s="4">
        <v>5.4466999999999999</v>
      </c>
      <c r="H933" s="4">
        <v>6.1</v>
      </c>
      <c r="I933" s="4">
        <v>5.726</v>
      </c>
      <c r="J933" s="4">
        <v>5.9579000000000004</v>
      </c>
      <c r="K933" s="4">
        <v>6.2152000000000003</v>
      </c>
      <c r="L933" s="4">
        <v>6.3010999999999999</v>
      </c>
      <c r="M933" s="4">
        <v>5.8418000000000001</v>
      </c>
      <c r="N933" s="4">
        <v>6.6349999999999998</v>
      </c>
      <c r="O933" s="4">
        <v>6.4222000000000001</v>
      </c>
      <c r="P933" s="4">
        <v>7.2972999999999999</v>
      </c>
    </row>
    <row r="934" spans="1:16">
      <c r="A934" s="4" t="s">
        <v>3368</v>
      </c>
      <c r="B934" s="4" t="s">
        <v>3369</v>
      </c>
      <c r="C934" s="4" t="s">
        <v>3370</v>
      </c>
      <c r="D934" s="4">
        <v>-0.4672299472</v>
      </c>
      <c r="E934" s="4">
        <v>7.8763913775000001</v>
      </c>
      <c r="F934" s="4">
        <v>3.9695339699999999E-2</v>
      </c>
      <c r="G934" s="4">
        <v>7.6984000000000004</v>
      </c>
      <c r="H934" s="4">
        <v>7.2313999999999998</v>
      </c>
      <c r="I934" s="4">
        <v>7.7878999999999996</v>
      </c>
      <c r="J934" s="4">
        <v>7.7333999999999996</v>
      </c>
      <c r="K934" s="4">
        <v>7.7628000000000004</v>
      </c>
      <c r="L934" s="4">
        <v>8.1311999999999998</v>
      </c>
      <c r="M934" s="4">
        <v>8.3321000000000005</v>
      </c>
      <c r="N934" s="4">
        <v>8.4456000000000007</v>
      </c>
      <c r="O934" s="4">
        <v>7.9081000000000001</v>
      </c>
      <c r="P934" s="4">
        <v>7.7331000000000003</v>
      </c>
    </row>
    <row r="935" spans="1:16">
      <c r="A935" s="4" t="s">
        <v>3371</v>
      </c>
      <c r="B935" s="4" t="s">
        <v>3372</v>
      </c>
      <c r="C935" s="4" t="s">
        <v>3373</v>
      </c>
      <c r="D935" s="4">
        <v>-0.49940133209999998</v>
      </c>
      <c r="E935" s="4">
        <v>9.2606840777000006</v>
      </c>
      <c r="F935" s="4">
        <v>3.9715881199999997E-2</v>
      </c>
      <c r="G935" s="4">
        <v>8.7542000000000009</v>
      </c>
      <c r="H935" s="4">
        <v>8.6856000000000009</v>
      </c>
      <c r="I935" s="4">
        <v>8.9817999999999998</v>
      </c>
      <c r="J935" s="4">
        <v>9.1523000000000003</v>
      </c>
      <c r="K935" s="4">
        <v>9.4809000000000001</v>
      </c>
      <c r="L935" s="4">
        <v>9.2044999999999995</v>
      </c>
      <c r="M935" s="4">
        <v>9.2131000000000007</v>
      </c>
      <c r="N935" s="4">
        <v>9.8129000000000008</v>
      </c>
      <c r="O935" s="4">
        <v>9.5573999999999995</v>
      </c>
      <c r="P935" s="4">
        <v>9.7639999999999993</v>
      </c>
    </row>
    <row r="936" spans="1:16">
      <c r="A936" s="4" t="s">
        <v>2055</v>
      </c>
      <c r="B936" s="4" t="s">
        <v>2056</v>
      </c>
      <c r="C936" s="4" t="s">
        <v>2057</v>
      </c>
      <c r="D936" s="4">
        <v>0.51816629290000005</v>
      </c>
      <c r="E936" s="4">
        <v>6.0198524218999996</v>
      </c>
      <c r="F936" s="4">
        <v>3.9769090299999997E-2</v>
      </c>
      <c r="G936" s="4">
        <v>6.4291999999999998</v>
      </c>
      <c r="H936" s="4">
        <v>6.4874999999999998</v>
      </c>
      <c r="I936" s="4">
        <v>6.2861000000000002</v>
      </c>
      <c r="J936" s="4">
        <v>6.1249000000000002</v>
      </c>
      <c r="K936" s="4">
        <v>6.0670000000000002</v>
      </c>
      <c r="L936" s="4">
        <v>5.9831000000000003</v>
      </c>
      <c r="M936" s="4">
        <v>6.1852999999999998</v>
      </c>
      <c r="N936" s="4">
        <v>5.6809000000000003</v>
      </c>
      <c r="O936" s="4">
        <v>5.89</v>
      </c>
      <c r="P936" s="4">
        <v>5.0644999999999998</v>
      </c>
    </row>
    <row r="937" spans="1:16">
      <c r="A937" s="4" t="s">
        <v>3374</v>
      </c>
      <c r="B937" s="4" t="s">
        <v>3375</v>
      </c>
      <c r="C937" s="4" t="s">
        <v>3376</v>
      </c>
      <c r="D937" s="4">
        <v>0.49070300249999999</v>
      </c>
      <c r="E937" s="4">
        <v>5.8655194489999998</v>
      </c>
      <c r="F937" s="4">
        <v>3.9871663600000003E-2</v>
      </c>
      <c r="G937" s="4">
        <v>6.3282999999999996</v>
      </c>
      <c r="H937" s="4">
        <v>6.6192000000000002</v>
      </c>
      <c r="I937" s="4">
        <v>5.7384000000000004</v>
      </c>
      <c r="J937" s="4">
        <v>6.1207000000000003</v>
      </c>
      <c r="K937" s="4">
        <v>5.7477</v>
      </c>
      <c r="L937" s="4">
        <v>5.5552000000000001</v>
      </c>
      <c r="M937" s="4">
        <v>5.6689999999999996</v>
      </c>
      <c r="N937" s="4">
        <v>5.8731</v>
      </c>
      <c r="O937" s="4">
        <v>5.6200999999999999</v>
      </c>
      <c r="P937" s="4">
        <v>5.3833000000000002</v>
      </c>
    </row>
    <row r="938" spans="1:16">
      <c r="A938" s="4" t="s">
        <v>1624</v>
      </c>
      <c r="B938" s="4" t="s">
        <v>1625</v>
      </c>
      <c r="C938" s="4" t="s">
        <v>1626</v>
      </c>
      <c r="D938" s="4">
        <v>-0.56304964369999999</v>
      </c>
      <c r="E938" s="4">
        <v>6.2793660520000003</v>
      </c>
      <c r="F938" s="4">
        <v>3.99241163E-2</v>
      </c>
      <c r="G938" s="4">
        <v>6.6989999999999998</v>
      </c>
      <c r="H938" s="4">
        <v>5.7957000000000001</v>
      </c>
      <c r="I938" s="4">
        <v>6.1231999999999998</v>
      </c>
      <c r="J938" s="4">
        <v>5.8726000000000003</v>
      </c>
      <c r="K938" s="4">
        <v>5.4987000000000004</v>
      </c>
      <c r="L938" s="4">
        <v>6.5190999999999999</v>
      </c>
      <c r="M938" s="4">
        <v>6.1447000000000003</v>
      </c>
      <c r="N938" s="4">
        <v>6.4436999999999998</v>
      </c>
      <c r="O938" s="4">
        <v>6.9122000000000003</v>
      </c>
      <c r="P938" s="4">
        <v>6.7849000000000004</v>
      </c>
    </row>
    <row r="939" spans="1:16">
      <c r="A939" s="4" t="s">
        <v>1764</v>
      </c>
      <c r="B939" s="4" t="s">
        <v>1765</v>
      </c>
      <c r="C939" s="4" t="s">
        <v>1766</v>
      </c>
      <c r="D939" s="4">
        <v>-0.53954001620000003</v>
      </c>
      <c r="E939" s="4">
        <v>5.1377488832999996</v>
      </c>
      <c r="F939" s="4">
        <v>3.9967272499999998E-2</v>
      </c>
      <c r="G939" s="4">
        <v>5.1425999999999998</v>
      </c>
      <c r="H939" s="4">
        <v>4.6464999999999996</v>
      </c>
      <c r="I939" s="4">
        <v>4.3893000000000004</v>
      </c>
      <c r="J939" s="4">
        <v>4.9983000000000004</v>
      </c>
      <c r="K939" s="4">
        <v>5.1631999999999998</v>
      </c>
      <c r="L939" s="4">
        <v>5.4992999999999999</v>
      </c>
      <c r="M939" s="4">
        <v>5.7485999999999997</v>
      </c>
      <c r="N939" s="4">
        <v>5.4077999999999999</v>
      </c>
      <c r="O939" s="4">
        <v>4.7788000000000004</v>
      </c>
      <c r="P939" s="4">
        <v>5.6031000000000004</v>
      </c>
    </row>
    <row r="940" spans="1:16">
      <c r="A940" s="4" t="s">
        <v>1615</v>
      </c>
      <c r="B940" s="4" t="s">
        <v>1616</v>
      </c>
      <c r="C940" s="4" t="s">
        <v>1617</v>
      </c>
      <c r="D940" s="4">
        <v>-0.56428728620000002</v>
      </c>
      <c r="E940" s="4">
        <v>8.3908387241</v>
      </c>
      <c r="F940" s="4">
        <v>4.0128677299999999E-2</v>
      </c>
      <c r="G940" s="4">
        <v>7.7552000000000003</v>
      </c>
      <c r="H940" s="4">
        <v>7.5500999999999996</v>
      </c>
      <c r="I940" s="4">
        <v>8.3012999999999995</v>
      </c>
      <c r="J940" s="4">
        <v>8.1549999999999994</v>
      </c>
      <c r="K940" s="4">
        <v>8.7818000000000005</v>
      </c>
      <c r="L940" s="4">
        <v>8.3893000000000004</v>
      </c>
      <c r="M940" s="4">
        <v>8.7658000000000005</v>
      </c>
      <c r="N940" s="4">
        <v>9.0304000000000002</v>
      </c>
      <c r="O940" s="4">
        <v>8.4701000000000004</v>
      </c>
      <c r="P940" s="4">
        <v>8.7093000000000007</v>
      </c>
    </row>
    <row r="941" spans="1:16">
      <c r="A941" s="4" t="s">
        <v>1582</v>
      </c>
      <c r="B941" s="4" t="s">
        <v>1583</v>
      </c>
      <c r="C941" s="4" t="s">
        <v>1584</v>
      </c>
      <c r="D941" s="4">
        <v>-0.57053932939999996</v>
      </c>
      <c r="E941" s="4">
        <v>9.6146216377999991</v>
      </c>
      <c r="F941" s="4">
        <v>4.0183071000000001E-2</v>
      </c>
      <c r="G941" s="4">
        <v>8.9553999999999991</v>
      </c>
      <c r="H941" s="4">
        <v>8.8323999999999998</v>
      </c>
      <c r="I941" s="4">
        <v>9.7558000000000007</v>
      </c>
      <c r="J941" s="4">
        <v>9.4733000000000001</v>
      </c>
      <c r="K941" s="4">
        <v>9.6297999999999995</v>
      </c>
      <c r="L941" s="4">
        <v>9.2646999999999995</v>
      </c>
      <c r="M941" s="4">
        <v>9.9473000000000003</v>
      </c>
      <c r="N941" s="4">
        <v>10.0252</v>
      </c>
      <c r="O941" s="4">
        <v>10.245200000000001</v>
      </c>
      <c r="P941" s="4">
        <v>10.016999999999999</v>
      </c>
    </row>
    <row r="942" spans="1:16">
      <c r="A942" s="4" t="s">
        <v>1702</v>
      </c>
      <c r="B942" s="4" t="s">
        <v>1703</v>
      </c>
      <c r="C942" s="4" t="s">
        <v>1704</v>
      </c>
      <c r="D942" s="4">
        <v>-0.55090721399999998</v>
      </c>
      <c r="E942" s="4">
        <v>9.7078756302000002</v>
      </c>
      <c r="F942" s="4">
        <v>4.0192416199999997E-2</v>
      </c>
      <c r="G942" s="4">
        <v>8.9734999999999996</v>
      </c>
      <c r="H942" s="4">
        <v>9.2766000000000002</v>
      </c>
      <c r="I942" s="4">
        <v>9.3975000000000009</v>
      </c>
      <c r="J942" s="4">
        <v>9.8637999999999995</v>
      </c>
      <c r="K942" s="4">
        <v>9.6508000000000003</v>
      </c>
      <c r="L942" s="4">
        <v>9.3895</v>
      </c>
      <c r="M942" s="4">
        <v>9.9855999999999998</v>
      </c>
      <c r="N942" s="4">
        <v>9.8824000000000005</v>
      </c>
      <c r="O942" s="4">
        <v>10.441800000000001</v>
      </c>
      <c r="P942" s="4">
        <v>10.2173</v>
      </c>
    </row>
    <row r="943" spans="1:16">
      <c r="A943" s="4" t="s">
        <v>1066</v>
      </c>
      <c r="B943" s="4" t="s">
        <v>1067</v>
      </c>
      <c r="C943" s="4" t="s">
        <v>1068</v>
      </c>
      <c r="D943" s="4">
        <v>-0.66399738699999999</v>
      </c>
      <c r="E943" s="4">
        <v>4.8117301492999998</v>
      </c>
      <c r="F943" s="4">
        <v>4.0227953099999998E-2</v>
      </c>
      <c r="G943" s="4">
        <v>4.5784000000000002</v>
      </c>
      <c r="H943" s="4">
        <v>3.9398</v>
      </c>
      <c r="I943" s="4">
        <v>3.6461000000000001</v>
      </c>
      <c r="J943" s="4">
        <v>4.9757999999999996</v>
      </c>
      <c r="K943" s="4">
        <v>5.2587000000000002</v>
      </c>
      <c r="L943" s="4">
        <v>5.0660999999999996</v>
      </c>
      <c r="M943" s="4">
        <v>5.3520000000000003</v>
      </c>
      <c r="N943" s="4">
        <v>4.9760999999999997</v>
      </c>
      <c r="O943" s="4">
        <v>5.2714999999999996</v>
      </c>
      <c r="P943" s="4">
        <v>5.0529999999999999</v>
      </c>
    </row>
    <row r="944" spans="1:16">
      <c r="A944" s="4" t="s">
        <v>2010</v>
      </c>
      <c r="B944" s="4" t="s">
        <v>2011</v>
      </c>
      <c r="C944" s="4" t="s">
        <v>2012</v>
      </c>
      <c r="D944" s="4">
        <v>0.50818601320000001</v>
      </c>
      <c r="E944" s="4">
        <v>10.5074465158</v>
      </c>
      <c r="F944" s="4">
        <v>4.02569095E-2</v>
      </c>
      <c r="G944" s="4">
        <v>10.9053</v>
      </c>
      <c r="H944" s="4">
        <v>10.7577</v>
      </c>
      <c r="I944" s="4">
        <v>10.578200000000001</v>
      </c>
      <c r="J944" s="4">
        <v>10.728899999999999</v>
      </c>
      <c r="K944" s="4">
        <v>10.8376</v>
      </c>
      <c r="L944" s="4">
        <v>10.2194</v>
      </c>
      <c r="M944" s="4">
        <v>10.5152</v>
      </c>
      <c r="N944" s="4">
        <v>9.6898999999999997</v>
      </c>
      <c r="O944" s="4">
        <v>10.8172</v>
      </c>
      <c r="P944" s="4">
        <v>10.0251</v>
      </c>
    </row>
    <row r="945" spans="1:16">
      <c r="A945" s="4" t="s">
        <v>2476</v>
      </c>
      <c r="B945" s="4" t="s">
        <v>2477</v>
      </c>
      <c r="C945" s="4" t="s">
        <v>2478</v>
      </c>
      <c r="D945" s="4">
        <v>0.67038305499999995</v>
      </c>
      <c r="E945" s="4">
        <v>4.7077506227999999</v>
      </c>
      <c r="F945" s="4">
        <v>4.0261967799999999E-2</v>
      </c>
      <c r="G945" s="4">
        <v>5.4390999999999998</v>
      </c>
      <c r="H945" s="4">
        <v>4.4234999999999998</v>
      </c>
      <c r="I945" s="4">
        <v>4.8620999999999999</v>
      </c>
      <c r="J945" s="4">
        <v>5.4593999999999996</v>
      </c>
      <c r="K945" s="4">
        <v>5.0305</v>
      </c>
      <c r="L945" s="4">
        <v>4.5880000000000001</v>
      </c>
      <c r="M945" s="4">
        <v>4.3015999999999996</v>
      </c>
      <c r="N945" s="4">
        <v>4.1958000000000002</v>
      </c>
      <c r="O945" s="4">
        <v>5.1551999999999998</v>
      </c>
      <c r="P945" s="4">
        <v>3.6221999999999999</v>
      </c>
    </row>
    <row r="946" spans="1:16">
      <c r="A946" s="4" t="s">
        <v>1956</v>
      </c>
      <c r="B946" s="4" t="s">
        <v>1957</v>
      </c>
      <c r="C946" s="4" t="s">
        <v>1958</v>
      </c>
      <c r="D946" s="4">
        <v>-0.50163311119999998</v>
      </c>
      <c r="E946" s="4">
        <v>5.6661170228</v>
      </c>
      <c r="F946" s="4">
        <v>4.0372403699999997E-2</v>
      </c>
      <c r="G946" s="4">
        <v>5.4335000000000004</v>
      </c>
      <c r="H946" s="4">
        <v>5.2740999999999998</v>
      </c>
      <c r="I946" s="4">
        <v>5.4238</v>
      </c>
      <c r="J946" s="4">
        <v>5.6398000000000001</v>
      </c>
      <c r="K946" s="4">
        <v>5.3052999999999999</v>
      </c>
      <c r="L946" s="4">
        <v>5.6595000000000004</v>
      </c>
      <c r="M946" s="4">
        <v>5.7737999999999996</v>
      </c>
      <c r="N946" s="4">
        <v>5.8052999999999999</v>
      </c>
      <c r="O946" s="4">
        <v>6.6558000000000002</v>
      </c>
      <c r="P946" s="4">
        <v>5.6901999999999999</v>
      </c>
    </row>
    <row r="947" spans="1:16">
      <c r="A947" s="4" t="s">
        <v>102</v>
      </c>
      <c r="B947" s="4" t="s">
        <v>103</v>
      </c>
      <c r="C947" s="4" t="s">
        <v>104</v>
      </c>
      <c r="D947" s="4">
        <v>-1.4614015495999999</v>
      </c>
      <c r="E947" s="4">
        <v>4.4510471582999998</v>
      </c>
      <c r="F947" s="4">
        <v>4.0459750599999997E-2</v>
      </c>
      <c r="G947" s="4">
        <v>3.8805000000000001</v>
      </c>
      <c r="H947" s="4">
        <v>3.5329000000000002</v>
      </c>
      <c r="I947" s="4">
        <v>4.1749000000000001</v>
      </c>
      <c r="J947" s="4">
        <v>3.3839999999999999</v>
      </c>
      <c r="K947" s="4">
        <v>3.6294</v>
      </c>
      <c r="L947" s="4">
        <v>3.8940999999999999</v>
      </c>
      <c r="M947" s="4">
        <v>7.1805000000000003</v>
      </c>
      <c r="N947" s="4">
        <v>6.9908000000000001</v>
      </c>
      <c r="O947" s="4">
        <v>3.8367</v>
      </c>
      <c r="P947" s="4">
        <v>4.0067000000000004</v>
      </c>
    </row>
    <row r="948" spans="1:16">
      <c r="A948" s="4" t="s">
        <v>3377</v>
      </c>
      <c r="B948" s="4" t="s">
        <v>3378</v>
      </c>
      <c r="C948" s="4" t="s">
        <v>3379</v>
      </c>
      <c r="D948" s="4">
        <v>-0.47079107129999997</v>
      </c>
      <c r="E948" s="4">
        <v>6.7332395610000004</v>
      </c>
      <c r="F948" s="4">
        <v>4.0552940599999997E-2</v>
      </c>
      <c r="G948" s="4">
        <v>6.4728000000000003</v>
      </c>
      <c r="H948" s="4">
        <v>6.0606999999999998</v>
      </c>
      <c r="I948" s="4">
        <v>6.3457999999999997</v>
      </c>
      <c r="J948" s="4">
        <v>6.8041999999999998</v>
      </c>
      <c r="K948" s="4">
        <v>6.8056999999999999</v>
      </c>
      <c r="L948" s="4">
        <v>7.0255999999999998</v>
      </c>
      <c r="M948" s="4">
        <v>6.9606000000000003</v>
      </c>
      <c r="N948" s="4">
        <v>6.7096999999999998</v>
      </c>
      <c r="O948" s="4">
        <v>6.8501000000000003</v>
      </c>
      <c r="P948" s="4">
        <v>7.2971000000000004</v>
      </c>
    </row>
    <row r="949" spans="1:16">
      <c r="A949" s="4" t="s">
        <v>1980</v>
      </c>
      <c r="B949" s="4" t="s">
        <v>1981</v>
      </c>
      <c r="C949" s="4" t="s">
        <v>1982</v>
      </c>
      <c r="D949" s="4">
        <v>0.5009409198</v>
      </c>
      <c r="E949" s="4">
        <v>5.5871847414999998</v>
      </c>
      <c r="F949" s="4">
        <v>4.05760415E-2</v>
      </c>
      <c r="G949" s="4">
        <v>5.7747999999999999</v>
      </c>
      <c r="H949" s="4">
        <v>6.5514999999999999</v>
      </c>
      <c r="I949" s="4">
        <v>5.6765999999999996</v>
      </c>
      <c r="J949" s="4">
        <v>5.4779</v>
      </c>
      <c r="K949" s="4">
        <v>5.7074999999999996</v>
      </c>
      <c r="L949" s="4">
        <v>5.1363000000000003</v>
      </c>
      <c r="M949" s="4">
        <v>5.4391999999999996</v>
      </c>
      <c r="N949" s="4">
        <v>5.5114999999999998</v>
      </c>
      <c r="O949" s="4">
        <v>5.3640999999999996</v>
      </c>
      <c r="P949" s="4">
        <v>5.2324999999999999</v>
      </c>
    </row>
    <row r="950" spans="1:16">
      <c r="A950" s="4" t="s">
        <v>3380</v>
      </c>
      <c r="B950" s="4" t="s">
        <v>3381</v>
      </c>
      <c r="C950" s="4" t="s">
        <v>3382</v>
      </c>
      <c r="D950" s="4">
        <v>-0.456471878</v>
      </c>
      <c r="E950" s="4">
        <v>5.4542957862000003</v>
      </c>
      <c r="F950" s="4">
        <v>4.0591027000000002E-2</v>
      </c>
      <c r="G950" s="4">
        <v>5.5039999999999996</v>
      </c>
      <c r="H950" s="4">
        <v>5.1928999999999998</v>
      </c>
      <c r="I950" s="4">
        <v>5.1807999999999996</v>
      </c>
      <c r="J950" s="4">
        <v>5.2771999999999997</v>
      </c>
      <c r="K950" s="4">
        <v>4.9752999999999998</v>
      </c>
      <c r="L950" s="4">
        <v>5.9595000000000002</v>
      </c>
      <c r="M950" s="4">
        <v>5.8411</v>
      </c>
      <c r="N950" s="4">
        <v>5.2786</v>
      </c>
      <c r="O950" s="4">
        <v>5.8929</v>
      </c>
      <c r="P950" s="4">
        <v>5.4405000000000001</v>
      </c>
    </row>
    <row r="951" spans="1:16">
      <c r="A951" s="4" t="s">
        <v>3383</v>
      </c>
      <c r="B951" s="4" t="s">
        <v>3384</v>
      </c>
      <c r="C951" s="4" t="s">
        <v>3385</v>
      </c>
      <c r="D951" s="4">
        <v>-0.4527878487</v>
      </c>
      <c r="E951" s="4">
        <v>8.9778681572999997</v>
      </c>
      <c r="F951" s="4">
        <v>4.0605219599999999E-2</v>
      </c>
      <c r="G951" s="4">
        <v>8.5330999999999992</v>
      </c>
      <c r="H951" s="4">
        <v>8.5397999999999996</v>
      </c>
      <c r="I951" s="4">
        <v>8.85</v>
      </c>
      <c r="J951" s="4">
        <v>8.7659000000000002</v>
      </c>
      <c r="K951" s="4">
        <v>9.0686999999999998</v>
      </c>
      <c r="L951" s="4">
        <v>9.6090999999999998</v>
      </c>
      <c r="M951" s="4">
        <v>8.9923000000000002</v>
      </c>
      <c r="N951" s="4">
        <v>9.2966999999999995</v>
      </c>
      <c r="O951" s="4">
        <v>8.9352</v>
      </c>
      <c r="P951" s="4">
        <v>9.1880000000000006</v>
      </c>
    </row>
    <row r="952" spans="1:16">
      <c r="A952" s="4" t="s">
        <v>3386</v>
      </c>
      <c r="B952" s="4" t="s">
        <v>3387</v>
      </c>
      <c r="C952" s="4" t="s">
        <v>3388</v>
      </c>
      <c r="D952" s="4">
        <v>-0.46623196</v>
      </c>
      <c r="E952" s="4">
        <v>5.9518069557000004</v>
      </c>
      <c r="F952" s="4">
        <v>4.0683278199999999E-2</v>
      </c>
      <c r="G952" s="4">
        <v>5.4135</v>
      </c>
      <c r="H952" s="4">
        <v>5.5179999999999998</v>
      </c>
      <c r="I952" s="4">
        <v>6.0961999999999996</v>
      </c>
      <c r="J952" s="4">
        <v>5.6547000000000001</v>
      </c>
      <c r="K952" s="4">
        <v>5.9111000000000002</v>
      </c>
      <c r="L952" s="4">
        <v>5.8183999999999996</v>
      </c>
      <c r="M952" s="4">
        <v>6.4245000000000001</v>
      </c>
      <c r="N952" s="4">
        <v>6.0564</v>
      </c>
      <c r="O952" s="4">
        <v>6.2312000000000003</v>
      </c>
      <c r="P952" s="4">
        <v>6.3941999999999997</v>
      </c>
    </row>
    <row r="953" spans="1:16">
      <c r="A953" s="4" t="s">
        <v>3389</v>
      </c>
      <c r="B953" s="4" t="s">
        <v>3390</v>
      </c>
      <c r="C953" s="4" t="s">
        <v>3391</v>
      </c>
      <c r="D953" s="4">
        <v>0.46519342260000002</v>
      </c>
      <c r="E953" s="4">
        <v>5.0610552839</v>
      </c>
      <c r="F953" s="4">
        <v>4.0692058199999999E-2</v>
      </c>
      <c r="G953" s="4">
        <v>5.3320999999999996</v>
      </c>
      <c r="H953" s="4">
        <v>5.1761999999999997</v>
      </c>
      <c r="I953" s="4">
        <v>5.2367999999999997</v>
      </c>
      <c r="J953" s="4">
        <v>5.5480999999999998</v>
      </c>
      <c r="K953" s="4">
        <v>5.1750999999999996</v>
      </c>
      <c r="L953" s="4">
        <v>5.1772</v>
      </c>
      <c r="M953" s="4">
        <v>5.2145999999999999</v>
      </c>
      <c r="N953" s="4">
        <v>4.6239999999999997</v>
      </c>
      <c r="O953" s="4">
        <v>4.6493000000000002</v>
      </c>
      <c r="P953" s="4">
        <v>4.4771000000000001</v>
      </c>
    </row>
    <row r="954" spans="1:16">
      <c r="A954" s="4" t="s">
        <v>495</v>
      </c>
      <c r="B954" s="4" t="s">
        <v>496</v>
      </c>
      <c r="C954" s="4" t="s">
        <v>497</v>
      </c>
      <c r="D954" s="4">
        <v>-0.84516417860000004</v>
      </c>
      <c r="E954" s="4">
        <v>5.7238286139000003</v>
      </c>
      <c r="F954" s="4">
        <v>4.0701075099999998E-2</v>
      </c>
      <c r="G954" s="4">
        <v>5.4631999999999996</v>
      </c>
      <c r="H954" s="4">
        <v>4.4302999999999999</v>
      </c>
      <c r="I954" s="4">
        <v>5.5481999999999996</v>
      </c>
      <c r="J954" s="4">
        <v>5.1222000000000003</v>
      </c>
      <c r="K954" s="4">
        <v>5.9423000000000004</v>
      </c>
      <c r="L954" s="4">
        <v>5.8029000000000002</v>
      </c>
      <c r="M954" s="4">
        <v>6.0030000000000001</v>
      </c>
      <c r="N954" s="4">
        <v>5.8159000000000001</v>
      </c>
      <c r="O954" s="4">
        <v>5.6059000000000001</v>
      </c>
      <c r="P954" s="4">
        <v>7.5042999999999997</v>
      </c>
    </row>
    <row r="955" spans="1:16">
      <c r="A955" s="4" t="s">
        <v>1501</v>
      </c>
      <c r="B955" s="4" t="s">
        <v>1502</v>
      </c>
      <c r="C955" s="4" t="s">
        <v>1503</v>
      </c>
      <c r="D955" s="4">
        <v>-0.59205438789999998</v>
      </c>
      <c r="E955" s="4">
        <v>8.0732252463999998</v>
      </c>
      <c r="F955" s="4">
        <v>4.07219131E-2</v>
      </c>
      <c r="G955" s="4">
        <v>7.3097000000000003</v>
      </c>
      <c r="H955" s="4">
        <v>7.5430999999999999</v>
      </c>
      <c r="I955" s="4">
        <v>7.8033000000000001</v>
      </c>
      <c r="J955" s="4">
        <v>7.7845000000000004</v>
      </c>
      <c r="K955" s="4">
        <v>8.4452999999999996</v>
      </c>
      <c r="L955" s="4">
        <v>8.5146999999999995</v>
      </c>
      <c r="M955" s="4">
        <v>7.8197999999999999</v>
      </c>
      <c r="N955" s="4">
        <v>8.1670999999999996</v>
      </c>
      <c r="O955" s="4">
        <v>8.4124999999999996</v>
      </c>
      <c r="P955" s="4">
        <v>8.9321000000000002</v>
      </c>
    </row>
    <row r="956" spans="1:16">
      <c r="A956" s="4" t="s">
        <v>3392</v>
      </c>
      <c r="B956" s="4" t="s">
        <v>3393</v>
      </c>
      <c r="C956" s="4" t="s">
        <v>3394</v>
      </c>
      <c r="D956" s="4">
        <v>0.39831991049999999</v>
      </c>
      <c r="E956" s="4">
        <v>5.3639520012000004</v>
      </c>
      <c r="F956" s="4">
        <v>4.0737804799999999E-2</v>
      </c>
      <c r="G956" s="4">
        <v>5.5715000000000003</v>
      </c>
      <c r="H956" s="4">
        <v>5.58</v>
      </c>
      <c r="I956" s="4">
        <v>5.6974999999999998</v>
      </c>
      <c r="J956" s="4">
        <v>5.5603999999999996</v>
      </c>
      <c r="K956" s="4">
        <v>5.4059999999999997</v>
      </c>
      <c r="L956" s="4">
        <v>5.3715999999999999</v>
      </c>
      <c r="M956" s="4">
        <v>5.23</v>
      </c>
      <c r="N956" s="4">
        <v>5.3013000000000003</v>
      </c>
      <c r="O956" s="4">
        <v>5.0423</v>
      </c>
      <c r="P956" s="4">
        <v>4.8788</v>
      </c>
    </row>
    <row r="957" spans="1:16">
      <c r="A957" s="4" t="s">
        <v>2139</v>
      </c>
      <c r="B957" s="4" t="s">
        <v>2140</v>
      </c>
      <c r="C957" s="4" t="s">
        <v>2141</v>
      </c>
      <c r="D957" s="4">
        <v>0.53658219129999996</v>
      </c>
      <c r="E957" s="4">
        <v>8.6847759443000001</v>
      </c>
      <c r="F957" s="4">
        <v>4.0840143799999999E-2</v>
      </c>
      <c r="G957" s="4">
        <v>9.1753</v>
      </c>
      <c r="H957" s="4">
        <v>9.2591000000000001</v>
      </c>
      <c r="I957" s="4">
        <v>8.9111999999999991</v>
      </c>
      <c r="J957" s="4">
        <v>8.8054000000000006</v>
      </c>
      <c r="K957" s="4">
        <v>8.6143000000000001</v>
      </c>
      <c r="L957" s="4">
        <v>9.0015999999999998</v>
      </c>
      <c r="M957" s="4">
        <v>8.6486999999999998</v>
      </c>
      <c r="N957" s="4">
        <v>8.4011999999999993</v>
      </c>
      <c r="O957" s="4">
        <v>7.9283999999999999</v>
      </c>
      <c r="P957" s="4">
        <v>8.1024999999999991</v>
      </c>
    </row>
    <row r="958" spans="1:16">
      <c r="A958" s="4" t="s">
        <v>727</v>
      </c>
      <c r="B958" s="4" t="s">
        <v>728</v>
      </c>
      <c r="C958" s="4" t="s">
        <v>729</v>
      </c>
      <c r="D958" s="4">
        <v>-0.75416277210000005</v>
      </c>
      <c r="E958" s="4">
        <v>5.8338739787999998</v>
      </c>
      <c r="F958" s="4">
        <v>4.08471574E-2</v>
      </c>
      <c r="G958" s="4">
        <v>5.4217000000000004</v>
      </c>
      <c r="H958" s="4">
        <v>4.4922000000000004</v>
      </c>
      <c r="I958" s="4">
        <v>5.7442000000000002</v>
      </c>
      <c r="J958" s="4">
        <v>5.8563000000000001</v>
      </c>
      <c r="K958" s="4">
        <v>5.7694999999999999</v>
      </c>
      <c r="L958" s="4">
        <v>5.8132999999999999</v>
      </c>
      <c r="M958" s="4">
        <v>6.1642999999999999</v>
      </c>
      <c r="N958" s="4">
        <v>6.8337000000000003</v>
      </c>
      <c r="O958" s="4">
        <v>5.4381000000000004</v>
      </c>
      <c r="P958" s="4">
        <v>6.8053999999999997</v>
      </c>
    </row>
    <row r="959" spans="1:16">
      <c r="A959" s="4" t="s">
        <v>1141</v>
      </c>
      <c r="B959" s="4" t="s">
        <v>1142</v>
      </c>
      <c r="C959" s="4" t="s">
        <v>1143</v>
      </c>
      <c r="D959" s="4">
        <v>-0.64948889889999994</v>
      </c>
      <c r="E959" s="4">
        <v>5.4903746955999999</v>
      </c>
      <c r="F959" s="4">
        <v>4.0878954000000002E-2</v>
      </c>
      <c r="G959" s="4">
        <v>4.8166000000000002</v>
      </c>
      <c r="H959" s="4">
        <v>4.7478999999999996</v>
      </c>
      <c r="I959" s="4">
        <v>4.9771000000000001</v>
      </c>
      <c r="J959" s="4">
        <v>5.6752000000000002</v>
      </c>
      <c r="K959" s="4">
        <v>5.6113999999999997</v>
      </c>
      <c r="L959" s="4">
        <v>6.1130000000000004</v>
      </c>
      <c r="M959" s="4">
        <v>5.8162000000000003</v>
      </c>
      <c r="N959" s="4">
        <v>5.1551</v>
      </c>
      <c r="O959" s="4">
        <v>5.5092999999999996</v>
      </c>
      <c r="P959" s="4">
        <v>6.4820000000000002</v>
      </c>
    </row>
    <row r="960" spans="1:16">
      <c r="A960" s="4" t="s">
        <v>2281</v>
      </c>
      <c r="B960" s="4" t="s">
        <v>2282</v>
      </c>
      <c r="C960" s="4" t="s">
        <v>2283</v>
      </c>
      <c r="D960" s="4">
        <v>0.57824452110000002</v>
      </c>
      <c r="E960" s="4">
        <v>6.1299159468999997</v>
      </c>
      <c r="F960" s="4">
        <v>4.0944433400000001E-2</v>
      </c>
      <c r="G960" s="4">
        <v>6.2180999999999997</v>
      </c>
      <c r="H960" s="4">
        <v>6.2976000000000001</v>
      </c>
      <c r="I960" s="4">
        <v>6.3529999999999998</v>
      </c>
      <c r="J960" s="4">
        <v>6.2476000000000003</v>
      </c>
      <c r="K960" s="4">
        <v>6.9789000000000003</v>
      </c>
      <c r="L960" s="4">
        <v>6.6139000000000001</v>
      </c>
      <c r="M960" s="4">
        <v>5.8070000000000004</v>
      </c>
      <c r="N960" s="4">
        <v>5.5255000000000001</v>
      </c>
      <c r="O960" s="4">
        <v>5.8707000000000003</v>
      </c>
      <c r="P960" s="4">
        <v>5.3868999999999998</v>
      </c>
    </row>
    <row r="961" spans="1:16">
      <c r="A961" s="4" t="s">
        <v>537</v>
      </c>
      <c r="B961" s="4" t="s">
        <v>538</v>
      </c>
      <c r="C961" s="4" t="s">
        <v>539</v>
      </c>
      <c r="D961" s="4">
        <v>-0.82416919720000004</v>
      </c>
      <c r="E961" s="4">
        <v>5.2881225803999996</v>
      </c>
      <c r="F961" s="4">
        <v>4.0990346499999997E-2</v>
      </c>
      <c r="G961" s="4">
        <v>4.6460999999999997</v>
      </c>
      <c r="H961" s="4">
        <v>3.9216000000000002</v>
      </c>
      <c r="I961" s="4">
        <v>5.0900999999999996</v>
      </c>
      <c r="J961" s="4">
        <v>5.0998000000000001</v>
      </c>
      <c r="K961" s="4">
        <v>5.6224999999999996</v>
      </c>
      <c r="L961" s="4">
        <v>5.5867000000000004</v>
      </c>
      <c r="M961" s="4">
        <v>5.5829000000000004</v>
      </c>
      <c r="N961" s="4">
        <v>5.3173000000000004</v>
      </c>
      <c r="O961" s="4">
        <v>5.1440999999999999</v>
      </c>
      <c r="P961" s="4">
        <v>6.8700999999999999</v>
      </c>
    </row>
    <row r="962" spans="1:16">
      <c r="A962" s="4" t="s">
        <v>1363</v>
      </c>
      <c r="B962" s="4" t="s">
        <v>1364</v>
      </c>
      <c r="C962" s="4" t="s">
        <v>1365</v>
      </c>
      <c r="D962" s="4">
        <v>-0.61292312910000002</v>
      </c>
      <c r="E962" s="4">
        <v>5.5710347466999997</v>
      </c>
      <c r="F962" s="4">
        <v>4.1027963000000001E-2</v>
      </c>
      <c r="G962" s="4">
        <v>5.3827999999999996</v>
      </c>
      <c r="H962" s="4">
        <v>4.7351999999999999</v>
      </c>
      <c r="I962" s="4">
        <v>5.2976000000000001</v>
      </c>
      <c r="J962" s="4">
        <v>5.1760999999999999</v>
      </c>
      <c r="K962" s="4">
        <v>5.7310999999999996</v>
      </c>
      <c r="L962" s="4">
        <v>5.1858000000000004</v>
      </c>
      <c r="M962" s="4">
        <v>6.3215000000000003</v>
      </c>
      <c r="N962" s="4">
        <v>5.6087999999999996</v>
      </c>
      <c r="O962" s="4">
        <v>5.8472</v>
      </c>
      <c r="P962" s="4">
        <v>6.4241999999999999</v>
      </c>
    </row>
    <row r="963" spans="1:16">
      <c r="A963" s="4" t="s">
        <v>3395</v>
      </c>
      <c r="B963" s="4" t="s">
        <v>3396</v>
      </c>
      <c r="C963" s="4" t="s">
        <v>3397</v>
      </c>
      <c r="D963" s="4">
        <v>0.45080725739999999</v>
      </c>
      <c r="E963" s="4">
        <v>4.7890899703000001</v>
      </c>
      <c r="F963" s="4">
        <v>4.1041520499999998E-2</v>
      </c>
      <c r="G963" s="4">
        <v>5.0613999999999999</v>
      </c>
      <c r="H963" s="4">
        <v>5.1234999999999999</v>
      </c>
      <c r="I963" s="4">
        <v>5.1914999999999996</v>
      </c>
      <c r="J963" s="4">
        <v>4.9954000000000001</v>
      </c>
      <c r="K963" s="4">
        <v>4.7007000000000003</v>
      </c>
      <c r="L963" s="4">
        <v>5.0701000000000001</v>
      </c>
      <c r="M963" s="4">
        <v>4.5060000000000002</v>
      </c>
      <c r="N963" s="4">
        <v>4.5029000000000003</v>
      </c>
      <c r="O963" s="4">
        <v>4.4212999999999996</v>
      </c>
      <c r="P963" s="4">
        <v>4.3181000000000003</v>
      </c>
    </row>
    <row r="964" spans="1:16">
      <c r="A964" s="4" t="s">
        <v>3398</v>
      </c>
      <c r="B964" s="4" t="s">
        <v>3399</v>
      </c>
      <c r="C964" s="4" t="s">
        <v>3400</v>
      </c>
      <c r="D964" s="4">
        <v>-0.48731304650000001</v>
      </c>
      <c r="E964" s="4">
        <v>7.0756992721999996</v>
      </c>
      <c r="F964" s="4">
        <v>4.1063957900000003E-2</v>
      </c>
      <c r="G964" s="4">
        <v>6.5805999999999996</v>
      </c>
      <c r="H964" s="4">
        <v>6.6725000000000003</v>
      </c>
      <c r="I964" s="4">
        <v>6.6764999999999999</v>
      </c>
      <c r="J964" s="4">
        <v>6.9932999999999996</v>
      </c>
      <c r="K964" s="4">
        <v>7.2374000000000001</v>
      </c>
      <c r="L964" s="4">
        <v>7.1215000000000002</v>
      </c>
      <c r="M964" s="4">
        <v>7.1119000000000003</v>
      </c>
      <c r="N964" s="4">
        <v>7.2557999999999998</v>
      </c>
      <c r="O964" s="4">
        <v>7.8731</v>
      </c>
      <c r="P964" s="4">
        <v>7.2344999999999997</v>
      </c>
    </row>
    <row r="965" spans="1:16">
      <c r="A965" s="4" t="s">
        <v>3401</v>
      </c>
      <c r="B965" s="4" t="s">
        <v>3402</v>
      </c>
      <c r="C965" s="4" t="s">
        <v>3403</v>
      </c>
      <c r="D965" s="4">
        <v>0.4370831939</v>
      </c>
      <c r="E965" s="4">
        <v>5.9719062329000003</v>
      </c>
      <c r="F965" s="4">
        <v>4.1096171399999999E-2</v>
      </c>
      <c r="G965" s="4">
        <v>6.0559000000000003</v>
      </c>
      <c r="H965" s="4">
        <v>6.5132000000000003</v>
      </c>
      <c r="I965" s="4">
        <v>6.1811999999999996</v>
      </c>
      <c r="J965" s="4">
        <v>6.3356000000000003</v>
      </c>
      <c r="K965" s="4">
        <v>5.8665000000000003</v>
      </c>
      <c r="L965" s="4">
        <v>5.9165999999999999</v>
      </c>
      <c r="M965" s="4">
        <v>5.9725999999999999</v>
      </c>
      <c r="N965" s="4">
        <v>5.5124000000000004</v>
      </c>
      <c r="O965" s="4">
        <v>5.7864000000000004</v>
      </c>
      <c r="P965" s="4">
        <v>5.5788000000000002</v>
      </c>
    </row>
    <row r="966" spans="1:16">
      <c r="A966" s="4" t="s">
        <v>1851</v>
      </c>
      <c r="B966" s="4" t="s">
        <v>1852</v>
      </c>
      <c r="C966" s="4" t="s">
        <v>1853</v>
      </c>
      <c r="D966" s="4">
        <v>-0.52215979349999997</v>
      </c>
      <c r="E966" s="4">
        <v>6.1768883171000004</v>
      </c>
      <c r="F966" s="4">
        <v>4.1260616700000002E-2</v>
      </c>
      <c r="G966" s="4">
        <v>6.0662000000000003</v>
      </c>
      <c r="H966" s="4">
        <v>5.6308999999999996</v>
      </c>
      <c r="I966" s="4">
        <v>5.9446000000000003</v>
      </c>
      <c r="J966" s="4">
        <v>6.0202999999999998</v>
      </c>
      <c r="K966" s="4">
        <v>5.9169999999999998</v>
      </c>
      <c r="L966" s="4">
        <v>6.8231000000000002</v>
      </c>
      <c r="M966" s="4">
        <v>5.9288999999999996</v>
      </c>
      <c r="N966" s="4">
        <v>6.3124000000000002</v>
      </c>
      <c r="O966" s="4">
        <v>6.9855999999999998</v>
      </c>
      <c r="P966" s="4">
        <v>6.1398000000000001</v>
      </c>
    </row>
    <row r="967" spans="1:16">
      <c r="A967" s="4" t="s">
        <v>985</v>
      </c>
      <c r="B967" s="4" t="s">
        <v>986</v>
      </c>
      <c r="C967" s="4" t="s">
        <v>987</v>
      </c>
      <c r="D967" s="4">
        <v>-0.68000835209999999</v>
      </c>
      <c r="E967" s="4">
        <v>7.3692487978000001</v>
      </c>
      <c r="F967" s="4">
        <v>4.1331722699999997E-2</v>
      </c>
      <c r="G967" s="4">
        <v>7.2732000000000001</v>
      </c>
      <c r="H967" s="4">
        <v>6.1592000000000002</v>
      </c>
      <c r="I967" s="4">
        <v>6.9150999999999998</v>
      </c>
      <c r="J967" s="4">
        <v>7.0071000000000003</v>
      </c>
      <c r="K967" s="4">
        <v>7.7915000000000001</v>
      </c>
      <c r="L967" s="4">
        <v>8.0482999999999993</v>
      </c>
      <c r="M967" s="4">
        <v>8.0860000000000003</v>
      </c>
      <c r="N967" s="4">
        <v>7.9051</v>
      </c>
      <c r="O967" s="4">
        <v>7.2447999999999997</v>
      </c>
      <c r="P967" s="4">
        <v>7.2619999999999996</v>
      </c>
    </row>
    <row r="968" spans="1:16">
      <c r="A968" s="4" t="s">
        <v>3404</v>
      </c>
      <c r="B968" s="4" t="s">
        <v>3405</v>
      </c>
      <c r="C968" s="4" t="s">
        <v>3406</v>
      </c>
      <c r="D968" s="4">
        <v>0.42477425790000001</v>
      </c>
      <c r="E968" s="4">
        <v>4.6466386437000002</v>
      </c>
      <c r="F968" s="4">
        <v>4.1334622600000002E-2</v>
      </c>
      <c r="G968" s="4">
        <v>4.6947999999999999</v>
      </c>
      <c r="H968" s="4">
        <v>5.2159000000000004</v>
      </c>
      <c r="I968" s="4">
        <v>5.0156999999999998</v>
      </c>
      <c r="J968" s="4">
        <v>4.5456000000000003</v>
      </c>
      <c r="K968" s="4">
        <v>4.8231999999999999</v>
      </c>
      <c r="L968" s="4">
        <v>4.5829000000000004</v>
      </c>
      <c r="M968" s="4">
        <v>4.5168999999999997</v>
      </c>
      <c r="N968" s="4">
        <v>4.3631000000000002</v>
      </c>
      <c r="O968" s="4">
        <v>4.2442000000000002</v>
      </c>
      <c r="P968" s="4">
        <v>4.4641000000000002</v>
      </c>
    </row>
    <row r="969" spans="1:16">
      <c r="A969" s="4" t="s">
        <v>1570</v>
      </c>
      <c r="B969" s="4" t="s">
        <v>1571</v>
      </c>
      <c r="C969" s="4" t="s">
        <v>1572</v>
      </c>
      <c r="D969" s="4">
        <v>-0.57244896609999996</v>
      </c>
      <c r="E969" s="4">
        <v>5.6049870438999996</v>
      </c>
      <c r="F969" s="4">
        <v>4.1337694199999997E-2</v>
      </c>
      <c r="G969" s="4">
        <v>5.4184999999999999</v>
      </c>
      <c r="H969" s="4">
        <v>5.0705</v>
      </c>
      <c r="I969" s="4">
        <v>5.0993000000000004</v>
      </c>
      <c r="J969" s="4">
        <v>5.2638999999999996</v>
      </c>
      <c r="K969" s="4">
        <v>5.7416</v>
      </c>
      <c r="L969" s="4">
        <v>6.1390000000000002</v>
      </c>
      <c r="M969" s="4">
        <v>5.468</v>
      </c>
      <c r="N969" s="4">
        <v>5.7878999999999996</v>
      </c>
      <c r="O969" s="4">
        <v>5.4459</v>
      </c>
      <c r="P969" s="4">
        <v>6.6151999999999997</v>
      </c>
    </row>
    <row r="970" spans="1:16">
      <c r="A970" s="4" t="s">
        <v>1669</v>
      </c>
      <c r="B970" s="4" t="s">
        <v>1670</v>
      </c>
      <c r="C970" s="4" t="s">
        <v>1671</v>
      </c>
      <c r="D970" s="4">
        <v>-0.55622999890000002</v>
      </c>
      <c r="E970" s="4">
        <v>5.5872103579000001</v>
      </c>
      <c r="F970" s="4">
        <v>4.1385969500000001E-2</v>
      </c>
      <c r="G970" s="4">
        <v>4.9829999999999997</v>
      </c>
      <c r="H970" s="4">
        <v>5.2534999999999998</v>
      </c>
      <c r="I970" s="4">
        <v>5.2999000000000001</v>
      </c>
      <c r="J970" s="4">
        <v>5.2988</v>
      </c>
      <c r="K970" s="4">
        <v>5.7103000000000002</v>
      </c>
      <c r="L970" s="4">
        <v>5.71</v>
      </c>
      <c r="M970" s="4">
        <v>5.5446999999999997</v>
      </c>
      <c r="N970" s="4">
        <v>5.6821999999999999</v>
      </c>
      <c r="O970" s="4">
        <v>5.6883999999999997</v>
      </c>
      <c r="P970" s="4">
        <v>6.7012999999999998</v>
      </c>
    </row>
    <row r="971" spans="1:16">
      <c r="A971" s="4" t="s">
        <v>3407</v>
      </c>
      <c r="B971" s="4" t="s">
        <v>3408</v>
      </c>
      <c r="C971" s="4" t="s">
        <v>3409</v>
      </c>
      <c r="D971" s="4">
        <v>0.4729304896</v>
      </c>
      <c r="E971" s="4">
        <v>6.4624974959000001</v>
      </c>
      <c r="F971" s="4">
        <v>4.1388785099999999E-2</v>
      </c>
      <c r="G971" s="4">
        <v>6.8150000000000004</v>
      </c>
      <c r="H971" s="4">
        <v>7.1159999999999997</v>
      </c>
      <c r="I971" s="4">
        <v>6.7069000000000001</v>
      </c>
      <c r="J971" s="4">
        <v>6.5914000000000001</v>
      </c>
      <c r="K971" s="4">
        <v>6.2656000000000001</v>
      </c>
      <c r="L971" s="4">
        <v>6.2183999999999999</v>
      </c>
      <c r="M971" s="4">
        <v>6.6150000000000002</v>
      </c>
      <c r="N971" s="4">
        <v>6.2508999999999997</v>
      </c>
      <c r="O971" s="4">
        <v>6.0034000000000001</v>
      </c>
      <c r="P971" s="4">
        <v>6.0425000000000004</v>
      </c>
    </row>
    <row r="972" spans="1:16">
      <c r="A972" s="4" t="s">
        <v>3410</v>
      </c>
      <c r="B972" s="4" t="s">
        <v>3411</v>
      </c>
      <c r="C972" s="4" t="s">
        <v>3412</v>
      </c>
      <c r="D972" s="4">
        <v>0.46989983839999999</v>
      </c>
      <c r="E972" s="4">
        <v>5.6630116752999999</v>
      </c>
      <c r="F972" s="4">
        <v>4.1390982399999998E-2</v>
      </c>
      <c r="G972" s="4">
        <v>6.1185999999999998</v>
      </c>
      <c r="H972" s="4">
        <v>6.2350000000000003</v>
      </c>
      <c r="I972" s="4">
        <v>5.7076000000000002</v>
      </c>
      <c r="J972" s="4">
        <v>5.8658999999999999</v>
      </c>
      <c r="K972" s="4">
        <v>5.5627000000000004</v>
      </c>
      <c r="L972" s="4">
        <v>5.7420999999999998</v>
      </c>
      <c r="M972" s="4">
        <v>5.6089000000000002</v>
      </c>
      <c r="N972" s="4">
        <v>5.3817000000000004</v>
      </c>
      <c r="O972" s="4">
        <v>5.3745000000000003</v>
      </c>
      <c r="P972" s="4">
        <v>5.0332999999999997</v>
      </c>
    </row>
    <row r="973" spans="1:16">
      <c r="A973" s="4" t="s">
        <v>1740</v>
      </c>
      <c r="B973" s="4" t="s">
        <v>1741</v>
      </c>
      <c r="C973" s="4" t="s">
        <v>1742</v>
      </c>
      <c r="D973" s="4">
        <v>-0.54261052799999998</v>
      </c>
      <c r="E973" s="4">
        <v>5.0461408071999996</v>
      </c>
      <c r="F973" s="4">
        <v>4.1418693899999998E-2</v>
      </c>
      <c r="G973" s="4">
        <v>4.9305000000000003</v>
      </c>
      <c r="H973" s="4">
        <v>4.3749000000000002</v>
      </c>
      <c r="I973" s="4">
        <v>4.8693999999999997</v>
      </c>
      <c r="J973" s="4">
        <v>4.3433000000000002</v>
      </c>
      <c r="K973" s="4">
        <v>5.3560999999999996</v>
      </c>
      <c r="L973" s="4">
        <v>5.7221000000000002</v>
      </c>
      <c r="M973" s="4">
        <v>5.4736000000000002</v>
      </c>
      <c r="N973" s="4">
        <v>5.1581999999999999</v>
      </c>
      <c r="O973" s="4">
        <v>5.2843999999999998</v>
      </c>
      <c r="P973" s="4">
        <v>4.9489000000000001</v>
      </c>
    </row>
    <row r="974" spans="1:16">
      <c r="A974" s="4" t="s">
        <v>1321</v>
      </c>
      <c r="B974" s="4" t="s">
        <v>1322</v>
      </c>
      <c r="C974" s="4" t="s">
        <v>1323</v>
      </c>
      <c r="D974" s="4">
        <v>-0.61860906140000005</v>
      </c>
      <c r="E974" s="4">
        <v>8.2545232604999992</v>
      </c>
      <c r="F974" s="4">
        <v>4.1462944799999998E-2</v>
      </c>
      <c r="G974" s="4">
        <v>7.7877999999999998</v>
      </c>
      <c r="H974" s="4">
        <v>7.8685</v>
      </c>
      <c r="I974" s="4">
        <v>7.7074999999999996</v>
      </c>
      <c r="J974" s="4">
        <v>8.3347999999999995</v>
      </c>
      <c r="K974" s="4">
        <v>8.0274999999999999</v>
      </c>
      <c r="L974" s="4">
        <v>8.6433999999999997</v>
      </c>
      <c r="M974" s="4">
        <v>7.9442000000000004</v>
      </c>
      <c r="N974" s="4">
        <v>8.1610999999999994</v>
      </c>
      <c r="O974" s="4">
        <v>8.5982000000000003</v>
      </c>
      <c r="P974" s="4">
        <v>9.4720999999999993</v>
      </c>
    </row>
    <row r="975" spans="1:16">
      <c r="A975" s="4" t="s">
        <v>1803</v>
      </c>
      <c r="B975" s="4" t="s">
        <v>1804</v>
      </c>
      <c r="C975" s="4" t="s">
        <v>1805</v>
      </c>
      <c r="D975" s="4">
        <v>-0.53132371869999995</v>
      </c>
      <c r="E975" s="4">
        <v>8.0708279056999999</v>
      </c>
      <c r="F975" s="4">
        <v>4.1560327000000001E-2</v>
      </c>
      <c r="G975" s="4">
        <v>7.4984999999999999</v>
      </c>
      <c r="H975" s="4">
        <v>7.6550000000000002</v>
      </c>
      <c r="I975" s="4">
        <v>7.5635000000000003</v>
      </c>
      <c r="J975" s="4">
        <v>7.8419999999999996</v>
      </c>
      <c r="K975" s="4">
        <v>8.4667999999999992</v>
      </c>
      <c r="L975" s="4">
        <v>8.7759999999999998</v>
      </c>
      <c r="M975" s="4">
        <v>8.2202999999999999</v>
      </c>
      <c r="N975" s="4">
        <v>8.4634999999999998</v>
      </c>
      <c r="O975" s="4">
        <v>7.9436999999999998</v>
      </c>
      <c r="P975" s="4">
        <v>8.2789000000000001</v>
      </c>
    </row>
    <row r="976" spans="1:16">
      <c r="A976" s="4" t="s">
        <v>3413</v>
      </c>
      <c r="B976" s="4" t="s">
        <v>3414</v>
      </c>
      <c r="C976" s="4" t="s">
        <v>3415</v>
      </c>
      <c r="D976" s="4">
        <v>0.44836940739999998</v>
      </c>
      <c r="E976" s="4">
        <v>6.8741179890000002</v>
      </c>
      <c r="F976" s="4">
        <v>4.1582386700000001E-2</v>
      </c>
      <c r="G976" s="4">
        <v>7.3019999999999996</v>
      </c>
      <c r="H976" s="4">
        <v>7.1542000000000003</v>
      </c>
      <c r="I976" s="4">
        <v>7.0692000000000004</v>
      </c>
      <c r="J976" s="4">
        <v>6.9042000000000003</v>
      </c>
      <c r="K976" s="4">
        <v>7.0620000000000003</v>
      </c>
      <c r="L976" s="4">
        <v>6.3715999999999999</v>
      </c>
      <c r="M976" s="4">
        <v>6.6719999999999997</v>
      </c>
      <c r="N976" s="4">
        <v>7.0304000000000002</v>
      </c>
      <c r="O976" s="4">
        <v>6.2983000000000002</v>
      </c>
      <c r="P976" s="4">
        <v>6.8773</v>
      </c>
    </row>
    <row r="977" spans="1:16">
      <c r="A977" s="4" t="s">
        <v>3416</v>
      </c>
      <c r="B977" s="4" t="s">
        <v>3417</v>
      </c>
      <c r="C977" s="4" t="s">
        <v>3418</v>
      </c>
      <c r="D977" s="4">
        <v>-0.4592321875</v>
      </c>
      <c r="E977" s="4">
        <v>8.1804529221000006</v>
      </c>
      <c r="F977" s="4">
        <v>4.1602356600000001E-2</v>
      </c>
      <c r="G977" s="4">
        <v>8.1260999999999992</v>
      </c>
      <c r="H977" s="4">
        <v>7.9082999999999997</v>
      </c>
      <c r="I977" s="4">
        <v>8.2471999999999994</v>
      </c>
      <c r="J977" s="4">
        <v>7.6444000000000001</v>
      </c>
      <c r="K977" s="4">
        <v>7.8281999999999998</v>
      </c>
      <c r="L977" s="4">
        <v>8.4712999999999994</v>
      </c>
      <c r="M977" s="4">
        <v>8.0952000000000002</v>
      </c>
      <c r="N977" s="4">
        <v>8.1999999999999993</v>
      </c>
      <c r="O977" s="4">
        <v>8.4670000000000005</v>
      </c>
      <c r="P977" s="4">
        <v>8.8168000000000006</v>
      </c>
    </row>
    <row r="978" spans="1:16">
      <c r="A978" s="4" t="s">
        <v>2461</v>
      </c>
      <c r="B978" s="4" t="s">
        <v>2462</v>
      </c>
      <c r="C978" s="4" t="s">
        <v>2463</v>
      </c>
      <c r="D978" s="4">
        <v>0.65165338159999997</v>
      </c>
      <c r="E978" s="4">
        <v>7.8352194376000002</v>
      </c>
      <c r="F978" s="4">
        <v>4.1615046400000001E-2</v>
      </c>
      <c r="G978" s="4">
        <v>7.7805999999999997</v>
      </c>
      <c r="H978" s="4">
        <v>8.2200000000000006</v>
      </c>
      <c r="I978" s="4">
        <v>7.9821</v>
      </c>
      <c r="J978" s="4">
        <v>8.4372000000000007</v>
      </c>
      <c r="K978" s="4">
        <v>8.3853000000000009</v>
      </c>
      <c r="L978" s="4">
        <v>7.8403</v>
      </c>
      <c r="M978" s="4">
        <v>7.4558999999999997</v>
      </c>
      <c r="N978" s="4">
        <v>7.21</v>
      </c>
      <c r="O978" s="4">
        <v>8.3522999999999996</v>
      </c>
      <c r="P978" s="4">
        <v>6.6883999999999997</v>
      </c>
    </row>
    <row r="979" spans="1:16">
      <c r="A979" s="4" t="s">
        <v>1315</v>
      </c>
      <c r="B979" s="4" t="s">
        <v>1316</v>
      </c>
      <c r="C979" s="4" t="s">
        <v>1317</v>
      </c>
      <c r="D979" s="4">
        <v>-0.62102054620000002</v>
      </c>
      <c r="E979" s="4">
        <v>8.1677600845999994</v>
      </c>
      <c r="F979" s="4">
        <v>4.1622996400000001E-2</v>
      </c>
      <c r="G979" s="4">
        <v>7.6078999999999999</v>
      </c>
      <c r="H979" s="4">
        <v>7.7492000000000001</v>
      </c>
      <c r="I979" s="4">
        <v>7.8864999999999998</v>
      </c>
      <c r="J979" s="4">
        <v>7.4771999999999998</v>
      </c>
      <c r="K979" s="4">
        <v>8.5655000000000001</v>
      </c>
      <c r="L979" s="4">
        <v>8.8047000000000004</v>
      </c>
      <c r="M979" s="4">
        <v>8.2617999999999991</v>
      </c>
      <c r="N979" s="4">
        <v>7.9047999999999998</v>
      </c>
      <c r="O979" s="4">
        <v>8.2995000000000001</v>
      </c>
      <c r="P979" s="4">
        <v>9.1205999999999996</v>
      </c>
    </row>
    <row r="980" spans="1:16">
      <c r="A980" s="4" t="s">
        <v>403</v>
      </c>
      <c r="B980" s="4" t="s">
        <v>404</v>
      </c>
      <c r="C980" s="4" t="s">
        <v>405</v>
      </c>
      <c r="D980" s="4">
        <v>-0.89468938409999998</v>
      </c>
      <c r="E980" s="4">
        <v>6.9050277628999996</v>
      </c>
      <c r="F980" s="4">
        <v>4.1632132500000002E-2</v>
      </c>
      <c r="G980" s="4">
        <v>7.3391999999999999</v>
      </c>
      <c r="H980" s="4">
        <v>6.327</v>
      </c>
      <c r="I980" s="4">
        <v>6.3566000000000003</v>
      </c>
      <c r="J980" s="4">
        <v>7.0068000000000001</v>
      </c>
      <c r="K980" s="4">
        <v>5.2587000000000002</v>
      </c>
      <c r="L980" s="4">
        <v>6.9301000000000004</v>
      </c>
      <c r="M980" s="4">
        <v>8.4481999999999999</v>
      </c>
      <c r="N980" s="4">
        <v>7.2351999999999999</v>
      </c>
      <c r="O980" s="4">
        <v>6.7796000000000003</v>
      </c>
      <c r="P980" s="4">
        <v>7.3688000000000002</v>
      </c>
    </row>
    <row r="981" spans="1:16">
      <c r="A981" s="4" t="s">
        <v>1785</v>
      </c>
      <c r="B981" s="4" t="s">
        <v>1786</v>
      </c>
      <c r="C981" s="4" t="s">
        <v>1787</v>
      </c>
      <c r="D981" s="4">
        <v>-0.53498998689999999</v>
      </c>
      <c r="E981" s="4">
        <v>6.4580717251999999</v>
      </c>
      <c r="F981" s="4">
        <v>4.1635394499999999E-2</v>
      </c>
      <c r="G981" s="4">
        <v>6.1306000000000003</v>
      </c>
      <c r="H981" s="4">
        <v>5.9782000000000002</v>
      </c>
      <c r="I981" s="4">
        <v>6.4432</v>
      </c>
      <c r="J981" s="4">
        <v>6.0929000000000002</v>
      </c>
      <c r="K981" s="4">
        <v>6.3079000000000001</v>
      </c>
      <c r="L981" s="4">
        <v>7.0350999999999999</v>
      </c>
      <c r="M981" s="4">
        <v>6.1923000000000004</v>
      </c>
      <c r="N981" s="4">
        <v>6.4912999999999998</v>
      </c>
      <c r="O981" s="4">
        <v>6.5393999999999997</v>
      </c>
      <c r="P981" s="4">
        <v>7.3697999999999997</v>
      </c>
    </row>
    <row r="982" spans="1:16">
      <c r="A982" s="4" t="s">
        <v>2308</v>
      </c>
      <c r="B982" s="4" t="s">
        <v>2309</v>
      </c>
      <c r="C982" s="4" t="s">
        <v>2310</v>
      </c>
      <c r="D982" s="4">
        <v>0.59075154230000004</v>
      </c>
      <c r="E982" s="4">
        <v>7.5828326532999997</v>
      </c>
      <c r="F982" s="4">
        <v>4.1706871E-2</v>
      </c>
      <c r="G982" s="4">
        <v>7.6638999999999999</v>
      </c>
      <c r="H982" s="4">
        <v>8.1519999999999992</v>
      </c>
      <c r="I982" s="4">
        <v>7.8597000000000001</v>
      </c>
      <c r="J982" s="4">
        <v>7.8369</v>
      </c>
      <c r="K982" s="4">
        <v>7.8784999999999998</v>
      </c>
      <c r="L982" s="4">
        <v>6.4965999999999999</v>
      </c>
      <c r="M982" s="4">
        <v>7.4127999999999998</v>
      </c>
      <c r="N982" s="4">
        <v>6.9432</v>
      </c>
      <c r="O982" s="4">
        <v>7.6779999999999999</v>
      </c>
      <c r="P982" s="4">
        <v>7.9066000000000001</v>
      </c>
    </row>
    <row r="983" spans="1:16">
      <c r="A983" s="4" t="s">
        <v>1908</v>
      </c>
      <c r="B983" s="4" t="s">
        <v>1909</v>
      </c>
      <c r="C983" s="4" t="s">
        <v>1910</v>
      </c>
      <c r="D983" s="4">
        <v>-0.51033744609999998</v>
      </c>
      <c r="E983" s="4">
        <v>6.3003524162</v>
      </c>
      <c r="F983" s="4">
        <v>4.1707392400000001E-2</v>
      </c>
      <c r="G983" s="4">
        <v>6.1704999999999997</v>
      </c>
      <c r="H983" s="4">
        <v>5.5423</v>
      </c>
      <c r="I983" s="4">
        <v>6.3563000000000001</v>
      </c>
      <c r="J983" s="4">
        <v>6.1380999999999997</v>
      </c>
      <c r="K983" s="4">
        <v>6.0186999999999999</v>
      </c>
      <c r="L983" s="4">
        <v>6.4851999999999999</v>
      </c>
      <c r="M983" s="4">
        <v>7.0225</v>
      </c>
      <c r="N983" s="4">
        <v>6.2312000000000003</v>
      </c>
      <c r="O983" s="4">
        <v>6.2419000000000002</v>
      </c>
      <c r="P983" s="4">
        <v>6.7967000000000004</v>
      </c>
    </row>
    <row r="984" spans="1:16">
      <c r="A984" s="4" t="s">
        <v>1773</v>
      </c>
      <c r="B984" s="4" t="s">
        <v>1774</v>
      </c>
      <c r="C984" s="4" t="s">
        <v>1775</v>
      </c>
      <c r="D984" s="4">
        <v>-0.53549953829999997</v>
      </c>
      <c r="E984" s="4">
        <v>6.6604414129</v>
      </c>
      <c r="F984" s="4">
        <v>4.1732455699999997E-2</v>
      </c>
      <c r="G984" s="4">
        <v>6.1523000000000003</v>
      </c>
      <c r="H984" s="4">
        <v>5.8590999999999998</v>
      </c>
      <c r="I984" s="4">
        <v>6.8371000000000004</v>
      </c>
      <c r="J984" s="4">
        <v>6.6462000000000003</v>
      </c>
      <c r="K984" s="4">
        <v>6.4687000000000001</v>
      </c>
      <c r="L984" s="4">
        <v>6.44</v>
      </c>
      <c r="M984" s="4">
        <v>7.0133000000000001</v>
      </c>
      <c r="N984" s="4">
        <v>7.1771000000000003</v>
      </c>
      <c r="O984" s="4">
        <v>6.7854000000000001</v>
      </c>
      <c r="P984" s="4">
        <v>7.2252000000000001</v>
      </c>
    </row>
    <row r="985" spans="1:16">
      <c r="A985" s="4" t="s">
        <v>856</v>
      </c>
      <c r="B985" s="4" t="s">
        <v>857</v>
      </c>
      <c r="C985" s="4" t="s">
        <v>858</v>
      </c>
      <c r="D985" s="4">
        <v>-0.71986713680000003</v>
      </c>
      <c r="E985" s="4">
        <v>6.8288601769000001</v>
      </c>
      <c r="F985" s="4">
        <v>4.1758874500000001E-2</v>
      </c>
      <c r="G985" s="4">
        <v>6.4562999999999997</v>
      </c>
      <c r="H985" s="4">
        <v>5.9703999999999997</v>
      </c>
      <c r="I985" s="4">
        <v>6.4650999999999996</v>
      </c>
      <c r="J985" s="4">
        <v>6.7013999999999996</v>
      </c>
      <c r="K985" s="4">
        <v>6.7514000000000003</v>
      </c>
      <c r="L985" s="4">
        <v>6.1547000000000001</v>
      </c>
      <c r="M985" s="4">
        <v>7.2209000000000003</v>
      </c>
      <c r="N985" s="4">
        <v>7.5578000000000003</v>
      </c>
      <c r="O985" s="4">
        <v>6.9141000000000004</v>
      </c>
      <c r="P985" s="4">
        <v>8.0965000000000007</v>
      </c>
    </row>
    <row r="986" spans="1:16">
      <c r="A986" s="4" t="s">
        <v>558</v>
      </c>
      <c r="B986" s="4" t="s">
        <v>559</v>
      </c>
      <c r="C986" s="4" t="s">
        <v>560</v>
      </c>
      <c r="D986" s="4">
        <v>-0.81685909010000002</v>
      </c>
      <c r="E986" s="4">
        <v>7.0952168849000001</v>
      </c>
      <c r="F986" s="4">
        <v>4.1761546400000002E-2</v>
      </c>
      <c r="G986" s="4">
        <v>5.6730999999999998</v>
      </c>
      <c r="H986" s="4">
        <v>6.2126000000000001</v>
      </c>
      <c r="I986" s="4">
        <v>7.1456999999999997</v>
      </c>
      <c r="J986" s="4">
        <v>7.3090000000000002</v>
      </c>
      <c r="K986" s="4">
        <v>7.0936000000000003</v>
      </c>
      <c r="L986" s="4">
        <v>7.5627000000000004</v>
      </c>
      <c r="M986" s="4">
        <v>8.1207999999999991</v>
      </c>
      <c r="N986" s="4">
        <v>8.0104000000000006</v>
      </c>
      <c r="O986" s="4">
        <v>6.72</v>
      </c>
      <c r="P986" s="4">
        <v>7.1043000000000003</v>
      </c>
    </row>
    <row r="987" spans="1:16">
      <c r="A987" s="4" t="s">
        <v>1806</v>
      </c>
      <c r="B987" s="4" t="s">
        <v>1807</v>
      </c>
      <c r="C987" s="4" t="s">
        <v>1808</v>
      </c>
      <c r="D987" s="4">
        <v>-0.53115663229999999</v>
      </c>
      <c r="E987" s="4">
        <v>7.9777754216999996</v>
      </c>
      <c r="F987" s="4">
        <v>4.1826105699999998E-2</v>
      </c>
      <c r="G987" s="4">
        <v>7.8141999999999996</v>
      </c>
      <c r="H987" s="4">
        <v>7.5106000000000002</v>
      </c>
      <c r="I987" s="4">
        <v>7.7154999999999996</v>
      </c>
      <c r="J987" s="4">
        <v>8.0031999999999996</v>
      </c>
      <c r="K987" s="4">
        <v>7.5175000000000001</v>
      </c>
      <c r="L987" s="4">
        <v>7.6870000000000003</v>
      </c>
      <c r="M987" s="4">
        <v>8.2197999999999993</v>
      </c>
      <c r="N987" s="4">
        <v>8.4352</v>
      </c>
      <c r="O987" s="4">
        <v>8.8862000000000005</v>
      </c>
      <c r="P987" s="4">
        <v>7.9885999999999999</v>
      </c>
    </row>
    <row r="988" spans="1:16">
      <c r="A988" s="4" t="s">
        <v>820</v>
      </c>
      <c r="B988" s="4" t="s">
        <v>821</v>
      </c>
      <c r="C988" s="4" t="s">
        <v>822</v>
      </c>
      <c r="D988" s="4">
        <v>-0.73114933660000003</v>
      </c>
      <c r="E988" s="4">
        <v>6.4832211764999998</v>
      </c>
      <c r="F988" s="4">
        <v>4.1846143099999997E-2</v>
      </c>
      <c r="G988" s="4">
        <v>5.6753999999999998</v>
      </c>
      <c r="H988" s="4">
        <v>5.3727</v>
      </c>
      <c r="I988" s="4">
        <v>6.2144000000000004</v>
      </c>
      <c r="J988" s="4">
        <v>6.3495999999999997</v>
      </c>
      <c r="K988" s="4">
        <v>6.9762000000000004</v>
      </c>
      <c r="L988" s="4">
        <v>6.5511999999999997</v>
      </c>
      <c r="M988" s="4">
        <v>6.1661000000000001</v>
      </c>
      <c r="N988" s="4">
        <v>6.9157999999999999</v>
      </c>
      <c r="O988" s="4">
        <v>7.1201999999999996</v>
      </c>
      <c r="P988" s="4">
        <v>7.4907000000000004</v>
      </c>
    </row>
    <row r="989" spans="1:16">
      <c r="A989" s="4" t="s">
        <v>3419</v>
      </c>
      <c r="B989" s="4" t="s">
        <v>3420</v>
      </c>
      <c r="C989" s="4" t="s">
        <v>3421</v>
      </c>
      <c r="D989" s="4">
        <v>0.44305630099999999</v>
      </c>
      <c r="E989" s="4">
        <v>7.4073692423999997</v>
      </c>
      <c r="F989" s="4">
        <v>4.18568416E-2</v>
      </c>
      <c r="G989" s="4">
        <v>7.6980000000000004</v>
      </c>
      <c r="H989" s="4">
        <v>7.55</v>
      </c>
      <c r="I989" s="4">
        <v>7.633</v>
      </c>
      <c r="J989" s="4">
        <v>7.5833000000000004</v>
      </c>
      <c r="K989" s="4">
        <v>7.6802999999999999</v>
      </c>
      <c r="L989" s="4">
        <v>6.6280000000000001</v>
      </c>
      <c r="M989" s="4">
        <v>7.3110999999999997</v>
      </c>
      <c r="N989" s="4">
        <v>7.3368000000000002</v>
      </c>
      <c r="O989" s="4">
        <v>7.1662999999999997</v>
      </c>
      <c r="P989" s="4">
        <v>7.4870000000000001</v>
      </c>
    </row>
    <row r="990" spans="1:16">
      <c r="A990" s="4" t="s">
        <v>1462</v>
      </c>
      <c r="B990" s="4" t="s">
        <v>1463</v>
      </c>
      <c r="C990" s="4" t="s">
        <v>1464</v>
      </c>
      <c r="D990" s="4">
        <v>-0.59721106800000001</v>
      </c>
      <c r="E990" s="4">
        <v>7.4387101001999998</v>
      </c>
      <c r="F990" s="4">
        <v>4.18641799E-2</v>
      </c>
      <c r="G990" s="4">
        <v>6.8299000000000003</v>
      </c>
      <c r="H990" s="4">
        <v>6.4598000000000004</v>
      </c>
      <c r="I990" s="4">
        <v>7.7662000000000004</v>
      </c>
      <c r="J990" s="4">
        <v>7.2106000000000003</v>
      </c>
      <c r="K990" s="4">
        <v>7.4339000000000004</v>
      </c>
      <c r="L990" s="4">
        <v>8.0830000000000002</v>
      </c>
      <c r="M990" s="4">
        <v>7.5547000000000004</v>
      </c>
      <c r="N990" s="4">
        <v>8.0732999999999997</v>
      </c>
      <c r="O990" s="4">
        <v>7.3493000000000004</v>
      </c>
      <c r="P990" s="4">
        <v>7.6262999999999996</v>
      </c>
    </row>
    <row r="991" spans="1:16">
      <c r="A991" s="4" t="s">
        <v>805</v>
      </c>
      <c r="B991" s="4" t="s">
        <v>806</v>
      </c>
      <c r="C991" s="4" t="s">
        <v>807</v>
      </c>
      <c r="D991" s="4">
        <v>-0.73943867370000005</v>
      </c>
      <c r="E991" s="4">
        <v>7.0875157472000003</v>
      </c>
      <c r="F991" s="4">
        <v>4.1906752399999997E-2</v>
      </c>
      <c r="G991" s="4">
        <v>6.1643999999999997</v>
      </c>
      <c r="H991" s="4">
        <v>6.1669999999999998</v>
      </c>
      <c r="I991" s="4">
        <v>6.9176000000000002</v>
      </c>
      <c r="J991" s="4">
        <v>6.9295999999999998</v>
      </c>
      <c r="K991" s="4">
        <v>7.4103000000000003</v>
      </c>
      <c r="L991" s="4">
        <v>7.0726000000000004</v>
      </c>
      <c r="M991" s="4">
        <v>7.2161</v>
      </c>
      <c r="N991" s="4">
        <v>6.9157000000000002</v>
      </c>
      <c r="O991" s="4">
        <v>7.6406999999999998</v>
      </c>
      <c r="P991" s="4">
        <v>8.4411000000000005</v>
      </c>
    </row>
    <row r="992" spans="1:16">
      <c r="A992" s="4" t="s">
        <v>3422</v>
      </c>
      <c r="B992" s="4" t="s">
        <v>3423</v>
      </c>
      <c r="C992" s="4" t="s">
        <v>3424</v>
      </c>
      <c r="D992" s="4">
        <v>0.42487770920000001</v>
      </c>
      <c r="E992" s="4">
        <v>5.1705148191000001</v>
      </c>
      <c r="F992" s="4">
        <v>4.19095045E-2</v>
      </c>
      <c r="G992" s="4">
        <v>5.4898999999999996</v>
      </c>
      <c r="H992" s="4">
        <v>5.5717999999999996</v>
      </c>
      <c r="I992" s="4">
        <v>5.1938000000000004</v>
      </c>
      <c r="J992" s="4">
        <v>5.4337999999999997</v>
      </c>
      <c r="K992" s="4">
        <v>5.2255000000000003</v>
      </c>
      <c r="L992" s="4">
        <v>5.2998000000000003</v>
      </c>
      <c r="M992" s="4">
        <v>4.6672000000000002</v>
      </c>
      <c r="N992" s="4">
        <v>5.0270000000000001</v>
      </c>
      <c r="O992" s="4">
        <v>4.7679999999999998</v>
      </c>
      <c r="P992" s="4">
        <v>5.0282999999999998</v>
      </c>
    </row>
    <row r="993" spans="1:16">
      <c r="A993" s="4" t="s">
        <v>3425</v>
      </c>
      <c r="B993" s="4" t="s">
        <v>3426</v>
      </c>
      <c r="C993" s="4" t="s">
        <v>3427</v>
      </c>
      <c r="D993" s="4">
        <v>0.48274666669999999</v>
      </c>
      <c r="E993" s="4">
        <v>9.4902484074999993</v>
      </c>
      <c r="F993" s="4">
        <v>4.1977206199999999E-2</v>
      </c>
      <c r="G993" s="4">
        <v>9.9773999999999994</v>
      </c>
      <c r="H993" s="4">
        <v>10.1511</v>
      </c>
      <c r="I993" s="4">
        <v>9.4846000000000004</v>
      </c>
      <c r="J993" s="4">
        <v>9.7039000000000009</v>
      </c>
      <c r="K993" s="4">
        <v>9.3412000000000006</v>
      </c>
      <c r="L993" s="4">
        <v>9.0045000000000002</v>
      </c>
      <c r="M993" s="4">
        <v>8.9848999999999997</v>
      </c>
      <c r="N993" s="4">
        <v>9.2921999999999993</v>
      </c>
      <c r="O993" s="4">
        <v>9.5043000000000006</v>
      </c>
      <c r="P993" s="4">
        <v>9.4583999999999993</v>
      </c>
    </row>
    <row r="994" spans="1:16">
      <c r="A994" s="4" t="s">
        <v>1845</v>
      </c>
      <c r="B994" s="4" t="s">
        <v>1846</v>
      </c>
      <c r="C994" s="4" t="s">
        <v>1847</v>
      </c>
      <c r="D994" s="4">
        <v>-0.52336344069999996</v>
      </c>
      <c r="E994" s="4">
        <v>8.7709392001000008</v>
      </c>
      <c r="F994" s="4">
        <v>4.2019776100000003E-2</v>
      </c>
      <c r="G994" s="4">
        <v>8.2858000000000001</v>
      </c>
      <c r="H994" s="4">
        <v>8.3724000000000007</v>
      </c>
      <c r="I994" s="4">
        <v>8.5951000000000004</v>
      </c>
      <c r="J994" s="4">
        <v>8.4214000000000002</v>
      </c>
      <c r="K994" s="4">
        <v>8.8717000000000006</v>
      </c>
      <c r="L994" s="4">
        <v>9.4111999999999991</v>
      </c>
      <c r="M994" s="4">
        <v>8.6803000000000008</v>
      </c>
      <c r="N994" s="4">
        <v>8.4870999999999999</v>
      </c>
      <c r="O994" s="4">
        <v>9.1586999999999996</v>
      </c>
      <c r="P994" s="4">
        <v>9.4258000000000006</v>
      </c>
    </row>
    <row r="995" spans="1:16">
      <c r="A995" s="4" t="s">
        <v>2052</v>
      </c>
      <c r="B995" s="4" t="s">
        <v>2053</v>
      </c>
      <c r="C995" s="4" t="s">
        <v>2054</v>
      </c>
      <c r="D995" s="4">
        <v>0.51722015880000005</v>
      </c>
      <c r="E995" s="4">
        <v>5.5345508709000004</v>
      </c>
      <c r="F995" s="4">
        <v>4.2170680100000003E-2</v>
      </c>
      <c r="G995" s="4">
        <v>6.0708000000000002</v>
      </c>
      <c r="H995" s="4">
        <v>6.242</v>
      </c>
      <c r="I995" s="4">
        <v>5.4360999999999997</v>
      </c>
      <c r="J995" s="4">
        <v>5.5640999999999998</v>
      </c>
      <c r="K995" s="4">
        <v>5.6528</v>
      </c>
      <c r="L995" s="4">
        <v>5.4196999999999997</v>
      </c>
      <c r="M995" s="4">
        <v>5.7080000000000002</v>
      </c>
      <c r="N995" s="4">
        <v>5.3605999999999998</v>
      </c>
      <c r="O995" s="4">
        <v>4.9790000000000001</v>
      </c>
      <c r="P995" s="4">
        <v>4.9123999999999999</v>
      </c>
    </row>
    <row r="996" spans="1:16">
      <c r="A996" s="4" t="s">
        <v>2145</v>
      </c>
      <c r="B996" s="4" t="s">
        <v>2146</v>
      </c>
      <c r="C996" s="4" t="s">
        <v>2147</v>
      </c>
      <c r="D996" s="4">
        <v>0.53778226579999999</v>
      </c>
      <c r="E996" s="4">
        <v>7.3514526766000001</v>
      </c>
      <c r="F996" s="4">
        <v>4.2176346199999999E-2</v>
      </c>
      <c r="G996" s="4">
        <v>7.9779999999999998</v>
      </c>
      <c r="H996" s="4">
        <v>8.1437000000000008</v>
      </c>
      <c r="I996" s="4">
        <v>7.5900999999999996</v>
      </c>
      <c r="J996" s="4">
        <v>7.2607999999999997</v>
      </c>
      <c r="K996" s="4">
        <v>7.1291000000000002</v>
      </c>
      <c r="L996" s="4">
        <v>6.6269</v>
      </c>
      <c r="M996" s="4">
        <v>7.2465999999999999</v>
      </c>
      <c r="N996" s="4">
        <v>7.1216999999999997</v>
      </c>
      <c r="O996" s="4">
        <v>7.1398000000000001</v>
      </c>
      <c r="P996" s="4">
        <v>7.2778</v>
      </c>
    </row>
    <row r="997" spans="1:16">
      <c r="A997" s="4" t="s">
        <v>3428</v>
      </c>
      <c r="B997" s="4" t="s">
        <v>3429</v>
      </c>
      <c r="C997" s="4" t="s">
        <v>3430</v>
      </c>
      <c r="D997" s="4">
        <v>0.40636301009999998</v>
      </c>
      <c r="E997" s="4">
        <v>6.1213228635999997</v>
      </c>
      <c r="F997" s="4">
        <v>4.2195134500000002E-2</v>
      </c>
      <c r="G997" s="4">
        <v>6.3042999999999996</v>
      </c>
      <c r="H997" s="4">
        <v>6.4229000000000003</v>
      </c>
      <c r="I997" s="4">
        <v>6.0948000000000002</v>
      </c>
      <c r="J997" s="4">
        <v>6.2371999999999996</v>
      </c>
      <c r="K997" s="4">
        <v>6.5633999999999997</v>
      </c>
      <c r="L997" s="4">
        <v>6.0583</v>
      </c>
      <c r="M997" s="4">
        <v>5.9432</v>
      </c>
      <c r="N997" s="4">
        <v>5.7427999999999999</v>
      </c>
      <c r="O997" s="4">
        <v>6.1292999999999997</v>
      </c>
      <c r="P997" s="4">
        <v>5.7172000000000001</v>
      </c>
    </row>
    <row r="998" spans="1:16">
      <c r="A998" s="4" t="s">
        <v>3431</v>
      </c>
      <c r="B998" s="4" t="s">
        <v>3432</v>
      </c>
      <c r="C998" s="4" t="s">
        <v>3433</v>
      </c>
      <c r="D998" s="4">
        <v>0.47760782839999999</v>
      </c>
      <c r="E998" s="4">
        <v>6.2123646494999996</v>
      </c>
      <c r="F998" s="4">
        <v>4.21954935E-2</v>
      </c>
      <c r="G998" s="4">
        <v>6.5373000000000001</v>
      </c>
      <c r="H998" s="4">
        <v>6.9339000000000004</v>
      </c>
      <c r="I998" s="4">
        <v>6.2522000000000002</v>
      </c>
      <c r="J998" s="4">
        <v>6.32</v>
      </c>
      <c r="K998" s="4">
        <v>6.2125000000000004</v>
      </c>
      <c r="L998" s="4">
        <v>6.1045999999999996</v>
      </c>
      <c r="M998" s="4">
        <v>6.3326000000000002</v>
      </c>
      <c r="N998" s="4">
        <v>5.9311999999999996</v>
      </c>
      <c r="O998" s="4">
        <v>5.9242999999999997</v>
      </c>
      <c r="P998" s="4">
        <v>5.5750999999999999</v>
      </c>
    </row>
    <row r="999" spans="1:16">
      <c r="A999" s="4" t="s">
        <v>3434</v>
      </c>
      <c r="B999" s="4" t="s">
        <v>3435</v>
      </c>
      <c r="C999" s="4" t="s">
        <v>3436</v>
      </c>
      <c r="D999" s="4">
        <v>-0.44339108739999999</v>
      </c>
      <c r="E999" s="4">
        <v>7.5180942763000003</v>
      </c>
      <c r="F999" s="4">
        <v>4.2233954599999998E-2</v>
      </c>
      <c r="G999" s="4">
        <v>7.3977000000000004</v>
      </c>
      <c r="H999" s="4">
        <v>6.9404000000000003</v>
      </c>
      <c r="I999" s="4">
        <v>7.4622000000000002</v>
      </c>
      <c r="J999" s="4">
        <v>7.2980999999999998</v>
      </c>
      <c r="K999" s="4">
        <v>7.3834999999999997</v>
      </c>
      <c r="L999" s="4">
        <v>7.3704999999999998</v>
      </c>
      <c r="M999" s="4">
        <v>7.5471000000000004</v>
      </c>
      <c r="N999" s="4">
        <v>8.0183999999999997</v>
      </c>
      <c r="O999" s="4">
        <v>7.8659999999999997</v>
      </c>
      <c r="P999" s="4">
        <v>7.8970000000000002</v>
      </c>
    </row>
    <row r="1000" spans="1:16">
      <c r="A1000" s="4" t="s">
        <v>3437</v>
      </c>
      <c r="B1000" s="4" t="s">
        <v>3438</v>
      </c>
      <c r="C1000" s="4" t="s">
        <v>3439</v>
      </c>
      <c r="D1000" s="4">
        <v>-0.48034371949999999</v>
      </c>
      <c r="E1000" s="4">
        <v>4.7695282425999999</v>
      </c>
      <c r="F1000" s="4">
        <v>4.22478144E-2</v>
      </c>
      <c r="G1000" s="4">
        <v>4.4958</v>
      </c>
      <c r="H1000" s="4">
        <v>4.4382000000000001</v>
      </c>
      <c r="I1000" s="4">
        <v>4.5789</v>
      </c>
      <c r="J1000" s="4">
        <v>4.4363000000000001</v>
      </c>
      <c r="K1000" s="4">
        <v>4.6977000000000002</v>
      </c>
      <c r="L1000" s="4">
        <v>5.4268999999999998</v>
      </c>
      <c r="M1000" s="4">
        <v>4.665</v>
      </c>
      <c r="N1000" s="4">
        <v>4.9744000000000002</v>
      </c>
      <c r="O1000" s="4">
        <v>4.5805999999999996</v>
      </c>
      <c r="P1000" s="4">
        <v>5.4016999999999999</v>
      </c>
    </row>
    <row r="1001" spans="1:16">
      <c r="A1001" s="4" t="s">
        <v>3440</v>
      </c>
      <c r="B1001" s="4" t="s">
        <v>3441</v>
      </c>
      <c r="C1001" s="4" t="s">
        <v>3442</v>
      </c>
      <c r="D1001" s="4">
        <v>-0.43088421490000001</v>
      </c>
      <c r="E1001" s="4">
        <v>7.8645267475000002</v>
      </c>
      <c r="F1001" s="4">
        <v>4.22995517E-2</v>
      </c>
      <c r="G1001" s="4">
        <v>7.5232000000000001</v>
      </c>
      <c r="H1001" s="4">
        <v>7.3143000000000002</v>
      </c>
      <c r="I1001" s="4">
        <v>7.6573000000000002</v>
      </c>
      <c r="J1001" s="4">
        <v>8.0334000000000003</v>
      </c>
      <c r="K1001" s="4">
        <v>7.7172000000000001</v>
      </c>
      <c r="L1001" s="4">
        <v>7.8619000000000003</v>
      </c>
      <c r="M1001" s="4">
        <v>7.9488000000000003</v>
      </c>
      <c r="N1001" s="4">
        <v>8.1595999999999993</v>
      </c>
      <c r="O1001" s="4">
        <v>8.2757000000000005</v>
      </c>
      <c r="P1001" s="4">
        <v>8.1537000000000006</v>
      </c>
    </row>
    <row r="1002" spans="1:16">
      <c r="A1002" s="4" t="s">
        <v>3443</v>
      </c>
      <c r="B1002" s="4" t="s">
        <v>3444</v>
      </c>
      <c r="C1002" s="4" t="s">
        <v>3445</v>
      </c>
      <c r="D1002" s="4">
        <v>0.40709546720000001</v>
      </c>
      <c r="E1002" s="4">
        <v>6.2170555626999997</v>
      </c>
      <c r="F1002" s="4">
        <v>4.2354336999999999E-2</v>
      </c>
      <c r="G1002" s="4">
        <v>6.2436999999999996</v>
      </c>
      <c r="H1002" s="4">
        <v>6.7422000000000004</v>
      </c>
      <c r="I1002" s="4">
        <v>6.4912999999999998</v>
      </c>
      <c r="J1002" s="4">
        <v>6.4347000000000003</v>
      </c>
      <c r="K1002" s="4">
        <v>6.1910999999999996</v>
      </c>
      <c r="L1002" s="4">
        <v>6.0911</v>
      </c>
      <c r="M1002" s="4">
        <v>6.1645000000000003</v>
      </c>
      <c r="N1002" s="4">
        <v>5.8239999999999998</v>
      </c>
      <c r="O1002" s="4">
        <v>6.0685000000000002</v>
      </c>
      <c r="P1002" s="4">
        <v>5.9194000000000004</v>
      </c>
    </row>
    <row r="1003" spans="1:16">
      <c r="A1003" s="4" t="s">
        <v>718</v>
      </c>
      <c r="B1003" s="4" t="s">
        <v>719</v>
      </c>
      <c r="C1003" s="4" t="s">
        <v>720</v>
      </c>
      <c r="D1003" s="4">
        <v>-0.75508979300000001</v>
      </c>
      <c r="E1003" s="4">
        <v>6.3237079003999996</v>
      </c>
      <c r="F1003" s="4">
        <v>4.2452650299999999E-2</v>
      </c>
      <c r="G1003" s="4">
        <v>5.8665000000000003</v>
      </c>
      <c r="H1003" s="4">
        <v>5.6550000000000002</v>
      </c>
      <c r="I1003" s="4">
        <v>5.8735999999999997</v>
      </c>
      <c r="J1003" s="4">
        <v>5.3007</v>
      </c>
      <c r="K1003" s="4">
        <v>7.0350000000000001</v>
      </c>
      <c r="L1003" s="4">
        <v>6.5168999999999997</v>
      </c>
      <c r="M1003" s="4">
        <v>7.1382000000000003</v>
      </c>
      <c r="N1003" s="4">
        <v>7.2018000000000004</v>
      </c>
      <c r="O1003" s="4">
        <v>6.7651000000000003</v>
      </c>
      <c r="P1003" s="4">
        <v>5.8841999999999999</v>
      </c>
    </row>
    <row r="1004" spans="1:16">
      <c r="A1004" s="4" t="s">
        <v>1630</v>
      </c>
      <c r="B1004" s="4" t="s">
        <v>1631</v>
      </c>
      <c r="C1004" s="4" t="s">
        <v>1632</v>
      </c>
      <c r="D1004" s="4">
        <v>-0.56204509150000004</v>
      </c>
      <c r="E1004" s="4">
        <v>7.9025382005000004</v>
      </c>
      <c r="F1004" s="4">
        <v>4.2502600299999999E-2</v>
      </c>
      <c r="G1004" s="4">
        <v>7.4138000000000002</v>
      </c>
      <c r="H1004" s="4">
        <v>7.2161</v>
      </c>
      <c r="I1004" s="4">
        <v>7.9283000000000001</v>
      </c>
      <c r="J1004" s="4">
        <v>7.8887</v>
      </c>
      <c r="K1004" s="4">
        <v>7.6607000000000003</v>
      </c>
      <c r="L1004" s="4">
        <v>7.9371</v>
      </c>
      <c r="M1004" s="4">
        <v>8.2615999999999996</v>
      </c>
      <c r="N1004" s="4">
        <v>8.8294999999999995</v>
      </c>
      <c r="O1004" s="4">
        <v>8.3018999999999998</v>
      </c>
      <c r="P1004" s="4">
        <v>7.5877999999999997</v>
      </c>
    </row>
    <row r="1005" spans="1:16">
      <c r="A1005" s="4" t="s">
        <v>1719</v>
      </c>
      <c r="B1005" s="4" t="s">
        <v>1720</v>
      </c>
      <c r="C1005" s="4" t="s">
        <v>1721</v>
      </c>
      <c r="D1005" s="4">
        <v>-0.54646401489999996</v>
      </c>
      <c r="E1005" s="4">
        <v>7.9214183745</v>
      </c>
      <c r="F1005" s="4">
        <v>4.2546119399999999E-2</v>
      </c>
      <c r="G1005" s="4">
        <v>7.2900999999999998</v>
      </c>
      <c r="H1005" s="4">
        <v>7.6818</v>
      </c>
      <c r="I1005" s="4">
        <v>7.891</v>
      </c>
      <c r="J1005" s="4">
        <v>7.6287000000000003</v>
      </c>
      <c r="K1005" s="4">
        <v>7.7492999999999999</v>
      </c>
      <c r="L1005" s="4">
        <v>7.7680999999999996</v>
      </c>
      <c r="M1005" s="4">
        <v>8.0763999999999996</v>
      </c>
      <c r="N1005" s="4">
        <v>9.0154999999999994</v>
      </c>
      <c r="O1005" s="4">
        <v>8.1335999999999995</v>
      </c>
      <c r="P1005" s="4">
        <v>7.9797000000000002</v>
      </c>
    </row>
    <row r="1006" spans="1:16">
      <c r="A1006" s="4" t="s">
        <v>3446</v>
      </c>
      <c r="B1006" s="4" t="s">
        <v>3447</v>
      </c>
      <c r="C1006" s="4" t="s">
        <v>3448</v>
      </c>
      <c r="D1006" s="4">
        <v>-0.48931278220000002</v>
      </c>
      <c r="E1006" s="4">
        <v>6.5262976491</v>
      </c>
      <c r="F1006" s="4">
        <v>4.25979119E-2</v>
      </c>
      <c r="G1006" s="4">
        <v>6.1048999999999998</v>
      </c>
      <c r="H1006" s="4">
        <v>5.8823999999999996</v>
      </c>
      <c r="I1006" s="4">
        <v>6.5381999999999998</v>
      </c>
      <c r="J1006" s="4">
        <v>6.6658999999999997</v>
      </c>
      <c r="K1006" s="4">
        <v>6.2168000000000001</v>
      </c>
      <c r="L1006" s="4">
        <v>6.93</v>
      </c>
      <c r="M1006" s="4">
        <v>6.3982000000000001</v>
      </c>
      <c r="N1006" s="4">
        <v>6.5530999999999997</v>
      </c>
      <c r="O1006" s="4">
        <v>6.8666</v>
      </c>
      <c r="P1006" s="4">
        <v>7.1070000000000002</v>
      </c>
    </row>
    <row r="1007" spans="1:16">
      <c r="A1007" s="4" t="s">
        <v>859</v>
      </c>
      <c r="B1007" s="4" t="s">
        <v>860</v>
      </c>
      <c r="C1007" s="4" t="s">
        <v>861</v>
      </c>
      <c r="D1007" s="4">
        <v>-0.71935366899999997</v>
      </c>
      <c r="E1007" s="4">
        <v>8.3088494494000003</v>
      </c>
      <c r="F1007" s="4">
        <v>4.2644670599999997E-2</v>
      </c>
      <c r="G1007" s="4">
        <v>7.7332999999999998</v>
      </c>
      <c r="H1007" s="4">
        <v>7.3040000000000003</v>
      </c>
      <c r="I1007" s="4">
        <v>8.0915999999999997</v>
      </c>
      <c r="J1007" s="4">
        <v>7.6261000000000001</v>
      </c>
      <c r="K1007" s="4">
        <v>8.9908000000000001</v>
      </c>
      <c r="L1007" s="4">
        <v>8.7794000000000008</v>
      </c>
      <c r="M1007" s="4">
        <v>8.4835999999999991</v>
      </c>
      <c r="N1007" s="4">
        <v>9.2893000000000008</v>
      </c>
      <c r="O1007" s="4">
        <v>8.7581000000000007</v>
      </c>
      <c r="P1007" s="4">
        <v>8.0320999999999998</v>
      </c>
    </row>
    <row r="1008" spans="1:16">
      <c r="A1008" s="4" t="s">
        <v>2094</v>
      </c>
      <c r="B1008" s="4" t="s">
        <v>2095</v>
      </c>
      <c r="C1008" s="4" t="s">
        <v>2096</v>
      </c>
      <c r="D1008" s="4">
        <v>0.52880057739999997</v>
      </c>
      <c r="E1008" s="4">
        <v>5.4151264191999999</v>
      </c>
      <c r="F1008" s="4">
        <v>4.2655274E-2</v>
      </c>
      <c r="G1008" s="4">
        <v>5.9333</v>
      </c>
      <c r="H1008" s="4">
        <v>5.8516000000000004</v>
      </c>
      <c r="I1008" s="4">
        <v>5.9250999999999996</v>
      </c>
      <c r="J1008" s="4">
        <v>5.3091999999999997</v>
      </c>
      <c r="K1008" s="4">
        <v>5.3784000000000001</v>
      </c>
      <c r="L1008" s="4">
        <v>5.7746000000000004</v>
      </c>
      <c r="M1008" s="4">
        <v>4.8299000000000003</v>
      </c>
      <c r="N1008" s="4">
        <v>5.2960000000000003</v>
      </c>
      <c r="O1008" s="4">
        <v>4.8829000000000002</v>
      </c>
      <c r="P1008" s="4">
        <v>4.9702000000000002</v>
      </c>
    </row>
    <row r="1009" spans="1:16">
      <c r="A1009" s="4" t="s">
        <v>3449</v>
      </c>
      <c r="B1009" s="4" t="s">
        <v>3450</v>
      </c>
      <c r="C1009" s="4" t="s">
        <v>3451</v>
      </c>
      <c r="D1009" s="4">
        <v>0.42477276279999998</v>
      </c>
      <c r="E1009" s="4">
        <v>8.4222437021999994</v>
      </c>
      <c r="F1009" s="4">
        <v>4.2774893799999998E-2</v>
      </c>
      <c r="G1009" s="4">
        <v>8.8925999999999998</v>
      </c>
      <c r="H1009" s="4">
        <v>8.8560999999999996</v>
      </c>
      <c r="I1009" s="4">
        <v>8.3017000000000003</v>
      </c>
      <c r="J1009" s="4">
        <v>8.5884</v>
      </c>
      <c r="K1009" s="4">
        <v>8.5343</v>
      </c>
      <c r="L1009" s="4">
        <v>8.0526999999999997</v>
      </c>
      <c r="M1009" s="4">
        <v>8.3598999999999997</v>
      </c>
      <c r="N1009" s="4">
        <v>8.0579000000000001</v>
      </c>
      <c r="O1009" s="4">
        <v>8.4419000000000004</v>
      </c>
      <c r="P1009" s="4">
        <v>8.1367999999999991</v>
      </c>
    </row>
    <row r="1010" spans="1:16">
      <c r="A1010" s="4" t="s">
        <v>898</v>
      </c>
      <c r="B1010" s="4" t="s">
        <v>899</v>
      </c>
      <c r="C1010" s="4" t="s">
        <v>900</v>
      </c>
      <c r="D1010" s="4">
        <v>-0.70730639529999995</v>
      </c>
      <c r="E1010" s="4">
        <v>11.203613173900001</v>
      </c>
      <c r="F1010" s="4">
        <v>4.2782333300000003E-2</v>
      </c>
      <c r="G1010" s="4">
        <v>11.588100000000001</v>
      </c>
      <c r="H1010" s="4">
        <v>10.7163</v>
      </c>
      <c r="I1010" s="4">
        <v>10.8544</v>
      </c>
      <c r="J1010" s="4">
        <v>11.137499999999999</v>
      </c>
      <c r="K1010" s="4">
        <v>9.9535</v>
      </c>
      <c r="L1010" s="4">
        <v>11.9491</v>
      </c>
      <c r="M1010" s="4">
        <v>11.6312</v>
      </c>
      <c r="N1010" s="4">
        <v>11.102</v>
      </c>
      <c r="O1010" s="4">
        <v>12.0985</v>
      </c>
      <c r="P1010" s="4">
        <v>11.005599999999999</v>
      </c>
    </row>
    <row r="1011" spans="1:16">
      <c r="A1011" s="4" t="s">
        <v>1857</v>
      </c>
      <c r="B1011" s="4" t="s">
        <v>1858</v>
      </c>
      <c r="C1011" s="4" t="s">
        <v>1859</v>
      </c>
      <c r="D1011" s="4">
        <v>-0.52072649849999997</v>
      </c>
      <c r="E1011" s="4">
        <v>6.8225008481999998</v>
      </c>
      <c r="F1011" s="4">
        <v>4.2803421000000001E-2</v>
      </c>
      <c r="G1011" s="4">
        <v>6.3109999999999999</v>
      </c>
      <c r="H1011" s="4">
        <v>6.7881999999999998</v>
      </c>
      <c r="I1011" s="4">
        <v>6.4146999999999998</v>
      </c>
      <c r="J1011" s="4">
        <v>6.6420000000000003</v>
      </c>
      <c r="K1011" s="4">
        <v>6.6547999999999998</v>
      </c>
      <c r="L1011" s="4">
        <v>7.0243000000000002</v>
      </c>
      <c r="M1011" s="4">
        <v>6.5180999999999996</v>
      </c>
      <c r="N1011" s="4">
        <v>7.1741999999999999</v>
      </c>
      <c r="O1011" s="4">
        <v>6.9455</v>
      </c>
      <c r="P1011" s="4">
        <v>7.7522000000000002</v>
      </c>
    </row>
    <row r="1012" spans="1:16">
      <c r="A1012" s="4" t="s">
        <v>3452</v>
      </c>
      <c r="B1012" s="4" t="s">
        <v>3453</v>
      </c>
      <c r="C1012" s="4" t="s">
        <v>3454</v>
      </c>
      <c r="D1012" s="4">
        <v>0.41214717360000003</v>
      </c>
      <c r="E1012" s="4">
        <v>7.768590509</v>
      </c>
      <c r="F1012" s="4">
        <v>4.2818173100000002E-2</v>
      </c>
      <c r="G1012" s="4">
        <v>8.1010000000000009</v>
      </c>
      <c r="H1012" s="4">
        <v>8.1904000000000003</v>
      </c>
      <c r="I1012" s="4">
        <v>7.8471000000000002</v>
      </c>
      <c r="J1012" s="4">
        <v>7.9084000000000003</v>
      </c>
      <c r="K1012" s="4">
        <v>7.8263999999999996</v>
      </c>
      <c r="L1012" s="4">
        <v>7.9447000000000001</v>
      </c>
      <c r="M1012" s="4">
        <v>7.3731999999999998</v>
      </c>
      <c r="N1012" s="4">
        <v>7.5233999999999996</v>
      </c>
      <c r="O1012" s="4">
        <v>7.4661</v>
      </c>
      <c r="P1012" s="4">
        <v>7.5052000000000003</v>
      </c>
    </row>
    <row r="1013" spans="1:16">
      <c r="A1013" s="4" t="s">
        <v>3455</v>
      </c>
      <c r="B1013" s="4" t="s">
        <v>3456</v>
      </c>
      <c r="C1013" s="4" t="s">
        <v>3457</v>
      </c>
      <c r="D1013" s="4">
        <v>0.44154796870000002</v>
      </c>
      <c r="E1013" s="4">
        <v>5.4678584591000003</v>
      </c>
      <c r="F1013" s="4">
        <v>4.2868581199999999E-2</v>
      </c>
      <c r="G1013" s="4">
        <v>5.8574000000000002</v>
      </c>
      <c r="H1013" s="4">
        <v>5.6243999999999996</v>
      </c>
      <c r="I1013" s="4">
        <v>5.9188000000000001</v>
      </c>
      <c r="J1013" s="4">
        <v>5.7030000000000003</v>
      </c>
      <c r="K1013" s="4">
        <v>5.3395999999999999</v>
      </c>
      <c r="L1013" s="4">
        <v>4.9974999999999996</v>
      </c>
      <c r="M1013" s="4">
        <v>5.3372000000000002</v>
      </c>
      <c r="N1013" s="4">
        <v>5.4493999999999998</v>
      </c>
      <c r="O1013" s="4">
        <v>5.4926000000000004</v>
      </c>
      <c r="P1013" s="4">
        <v>4.9588000000000001</v>
      </c>
    </row>
    <row r="1014" spans="1:16">
      <c r="A1014" s="4" t="s">
        <v>1854</v>
      </c>
      <c r="B1014" s="4" t="s">
        <v>1855</v>
      </c>
      <c r="C1014" s="4" t="s">
        <v>1856</v>
      </c>
      <c r="D1014" s="4">
        <v>-0.52115399299999998</v>
      </c>
      <c r="E1014" s="4">
        <v>4.9177232570999996</v>
      </c>
      <c r="F1014" s="4">
        <v>4.2884980000000003E-2</v>
      </c>
      <c r="G1014" s="4">
        <v>4.7930999999999999</v>
      </c>
      <c r="H1014" s="4">
        <v>4.6052</v>
      </c>
      <c r="I1014" s="4">
        <v>4.4321999999999999</v>
      </c>
      <c r="J1014" s="4">
        <v>4.4664000000000001</v>
      </c>
      <c r="K1014" s="4">
        <v>4.9888000000000003</v>
      </c>
      <c r="L1014" s="4">
        <v>5.5285000000000002</v>
      </c>
      <c r="M1014" s="4">
        <v>5.5483000000000002</v>
      </c>
      <c r="N1014" s="4">
        <v>5.2245999999999997</v>
      </c>
      <c r="O1014" s="4">
        <v>5.0945</v>
      </c>
      <c r="P1014" s="4">
        <v>4.4955999999999996</v>
      </c>
    </row>
    <row r="1015" spans="1:16">
      <c r="A1015" s="4" t="s">
        <v>3458</v>
      </c>
      <c r="B1015" s="4" t="s">
        <v>3459</v>
      </c>
      <c r="C1015" s="4" t="s">
        <v>3460</v>
      </c>
      <c r="D1015" s="4">
        <v>-0.41064225910000002</v>
      </c>
      <c r="E1015" s="4">
        <v>8.1929392245999999</v>
      </c>
      <c r="F1015" s="4">
        <v>4.2888169900000002E-2</v>
      </c>
      <c r="G1015" s="4">
        <v>8.0144000000000002</v>
      </c>
      <c r="H1015" s="4">
        <v>7.5983000000000001</v>
      </c>
      <c r="I1015" s="4">
        <v>8.1510999999999996</v>
      </c>
      <c r="J1015" s="4">
        <v>7.9442000000000004</v>
      </c>
      <c r="K1015" s="4">
        <v>8.2301000000000002</v>
      </c>
      <c r="L1015" s="4">
        <v>8.5779999999999994</v>
      </c>
      <c r="M1015" s="4">
        <v>8.3952000000000009</v>
      </c>
      <c r="N1015" s="4">
        <v>8.3849</v>
      </c>
      <c r="O1015" s="4">
        <v>8.3821999999999992</v>
      </c>
      <c r="P1015" s="4">
        <v>8.2509999999999994</v>
      </c>
    </row>
    <row r="1016" spans="1:16">
      <c r="A1016" s="4" t="s">
        <v>1672</v>
      </c>
      <c r="B1016" s="4" t="s">
        <v>1673</v>
      </c>
      <c r="C1016" s="4" t="s">
        <v>1674</v>
      </c>
      <c r="D1016" s="4">
        <v>-0.55566585899999998</v>
      </c>
      <c r="E1016" s="4">
        <v>5.1530897359000001</v>
      </c>
      <c r="F1016" s="4">
        <v>4.2978426100000001E-2</v>
      </c>
      <c r="G1016" s="4">
        <v>4.6028000000000002</v>
      </c>
      <c r="H1016" s="4">
        <v>4.8293999999999997</v>
      </c>
      <c r="I1016" s="4">
        <v>5.2039999999999997</v>
      </c>
      <c r="J1016" s="4">
        <v>5.0850999999999997</v>
      </c>
      <c r="K1016" s="4">
        <v>4.6550000000000002</v>
      </c>
      <c r="L1016" s="4">
        <v>5.8601000000000001</v>
      </c>
      <c r="M1016" s="4">
        <v>5.1109</v>
      </c>
      <c r="N1016" s="4">
        <v>6.0054999999999996</v>
      </c>
      <c r="O1016" s="4">
        <v>4.9081000000000001</v>
      </c>
      <c r="P1016" s="4">
        <v>5.27</v>
      </c>
    </row>
    <row r="1017" spans="1:16">
      <c r="A1017" s="4" t="s">
        <v>1621</v>
      </c>
      <c r="B1017" s="4" t="s">
        <v>1622</v>
      </c>
      <c r="C1017" s="4" t="s">
        <v>1623</v>
      </c>
      <c r="D1017" s="4">
        <v>-0.56352883870000003</v>
      </c>
      <c r="E1017" s="4">
        <v>6.7248347253</v>
      </c>
      <c r="F1017" s="4">
        <v>4.3076452600000002E-2</v>
      </c>
      <c r="G1017" s="4">
        <v>6.1279000000000003</v>
      </c>
      <c r="H1017" s="4">
        <v>5.8044000000000002</v>
      </c>
      <c r="I1017" s="4">
        <v>6.9543999999999997</v>
      </c>
      <c r="J1017" s="4">
        <v>6.4485999999999999</v>
      </c>
      <c r="K1017" s="4">
        <v>6.88</v>
      </c>
      <c r="L1017" s="4">
        <v>7.3760000000000003</v>
      </c>
      <c r="M1017" s="4">
        <v>6.7192999999999996</v>
      </c>
      <c r="N1017" s="4">
        <v>7.1656000000000004</v>
      </c>
      <c r="O1017" s="4">
        <v>6.7896000000000001</v>
      </c>
      <c r="P1017" s="4">
        <v>6.9824999999999999</v>
      </c>
    </row>
    <row r="1018" spans="1:16">
      <c r="A1018" s="4" t="s">
        <v>3461</v>
      </c>
      <c r="B1018" s="4" t="s">
        <v>3462</v>
      </c>
      <c r="C1018" s="4" t="s">
        <v>3463</v>
      </c>
      <c r="D1018" s="4">
        <v>0.3863449893</v>
      </c>
      <c r="E1018" s="4">
        <v>6.4108279890000004</v>
      </c>
      <c r="F1018" s="4">
        <v>4.3225402000000003E-2</v>
      </c>
      <c r="G1018" s="4">
        <v>6.5796999999999999</v>
      </c>
      <c r="H1018" s="4">
        <v>6.7603</v>
      </c>
      <c r="I1018" s="4">
        <v>6.6539000000000001</v>
      </c>
      <c r="J1018" s="4">
        <v>6.7380000000000004</v>
      </c>
      <c r="K1018" s="4">
        <v>6.2881999999999998</v>
      </c>
      <c r="L1018" s="4">
        <v>6.1256000000000004</v>
      </c>
      <c r="M1018" s="4">
        <v>6.1417000000000002</v>
      </c>
      <c r="N1018" s="4">
        <v>6.2347000000000001</v>
      </c>
      <c r="O1018" s="4">
        <v>6.2561999999999998</v>
      </c>
      <c r="P1018" s="4">
        <v>6.33</v>
      </c>
    </row>
    <row r="1019" spans="1:16">
      <c r="A1019" s="4" t="s">
        <v>3464</v>
      </c>
      <c r="B1019" s="4" t="s">
        <v>3465</v>
      </c>
      <c r="C1019" s="4" t="s">
        <v>3466</v>
      </c>
      <c r="D1019" s="4">
        <v>-0.46698248129999997</v>
      </c>
      <c r="E1019" s="4">
        <v>9.5571392125999992</v>
      </c>
      <c r="F1019" s="4">
        <v>4.3265147599999998E-2</v>
      </c>
      <c r="G1019" s="4">
        <v>9.1058000000000003</v>
      </c>
      <c r="H1019" s="4">
        <v>8.8949999999999996</v>
      </c>
      <c r="I1019" s="4">
        <v>9.4027999999999992</v>
      </c>
      <c r="J1019" s="4">
        <v>9.5244999999999997</v>
      </c>
      <c r="K1019" s="4">
        <v>9.6900999999999993</v>
      </c>
      <c r="L1019" s="4">
        <v>9.7185000000000006</v>
      </c>
      <c r="M1019" s="4">
        <v>9.4430999999999994</v>
      </c>
      <c r="N1019" s="4">
        <v>10.0105</v>
      </c>
      <c r="O1019" s="4">
        <v>9.8193999999999999</v>
      </c>
      <c r="P1019" s="4">
        <v>9.9616000000000007</v>
      </c>
    </row>
    <row r="1020" spans="1:16">
      <c r="A1020" s="4" t="s">
        <v>2575</v>
      </c>
      <c r="B1020" s="4" t="s">
        <v>2576</v>
      </c>
      <c r="C1020" s="4" t="s">
        <v>2577</v>
      </c>
      <c r="D1020" s="4">
        <v>0.74729047699999995</v>
      </c>
      <c r="E1020" s="4">
        <v>8.2355890453999994</v>
      </c>
      <c r="F1020" s="4">
        <v>4.3326979699999997E-2</v>
      </c>
      <c r="G1020" s="4">
        <v>8.5306999999999995</v>
      </c>
      <c r="H1020" s="4">
        <v>8.6426999999999996</v>
      </c>
      <c r="I1020" s="4">
        <v>8.2967999999999993</v>
      </c>
      <c r="J1020" s="4">
        <v>9.2585999999999995</v>
      </c>
      <c r="K1020" s="4">
        <v>8.3173999999999992</v>
      </c>
      <c r="L1020" s="4">
        <v>7.3726000000000003</v>
      </c>
      <c r="M1020" s="4">
        <v>8.6129999999999995</v>
      </c>
      <c r="N1020" s="4">
        <v>6.8921999999999999</v>
      </c>
      <c r="O1020" s="4">
        <v>8.5320999999999998</v>
      </c>
      <c r="P1020" s="4">
        <v>7.8997999999999999</v>
      </c>
    </row>
    <row r="1021" spans="1:16">
      <c r="A1021" s="4" t="s">
        <v>1543</v>
      </c>
      <c r="B1021" s="4" t="s">
        <v>1544</v>
      </c>
      <c r="C1021" s="4" t="s">
        <v>1545</v>
      </c>
      <c r="D1021" s="4">
        <v>-0.5780751583</v>
      </c>
      <c r="E1021" s="4">
        <v>6.5766894280999999</v>
      </c>
      <c r="F1021" s="4">
        <v>4.3335525799999997E-2</v>
      </c>
      <c r="G1021" s="4">
        <v>6.1679000000000004</v>
      </c>
      <c r="H1021" s="4">
        <v>5.9260000000000002</v>
      </c>
      <c r="I1021" s="4">
        <v>6.391</v>
      </c>
      <c r="J1021" s="4">
        <v>6.1942000000000004</v>
      </c>
      <c r="K1021" s="4">
        <v>6.7591000000000001</v>
      </c>
      <c r="L1021" s="4">
        <v>7.601</v>
      </c>
      <c r="M1021" s="4">
        <v>6.5551000000000004</v>
      </c>
      <c r="N1021" s="4">
        <v>6.4842000000000004</v>
      </c>
      <c r="O1021" s="4">
        <v>6.5328999999999997</v>
      </c>
      <c r="P1021" s="4">
        <v>7.1555</v>
      </c>
    </row>
    <row r="1022" spans="1:16">
      <c r="A1022" s="4" t="s">
        <v>3467</v>
      </c>
      <c r="B1022" s="4" t="s">
        <v>3468</v>
      </c>
      <c r="C1022" s="4" t="s">
        <v>3469</v>
      </c>
      <c r="D1022" s="4">
        <v>-0.48482777690000001</v>
      </c>
      <c r="E1022" s="4">
        <v>7.3441317438000002</v>
      </c>
      <c r="F1022" s="4">
        <v>4.3373107600000002E-2</v>
      </c>
      <c r="G1022" s="4">
        <v>7.3108000000000004</v>
      </c>
      <c r="H1022" s="4">
        <v>7.1261000000000001</v>
      </c>
      <c r="I1022" s="4">
        <v>6.6090999999999998</v>
      </c>
      <c r="J1022" s="4">
        <v>7.2262000000000004</v>
      </c>
      <c r="K1022" s="4">
        <v>7.2363</v>
      </c>
      <c r="L1022" s="4">
        <v>7.5944000000000003</v>
      </c>
      <c r="M1022" s="4">
        <v>7.7667999999999999</v>
      </c>
      <c r="N1022" s="4">
        <v>7.1509999999999998</v>
      </c>
      <c r="O1022" s="4">
        <v>7.4329000000000001</v>
      </c>
      <c r="P1022" s="4">
        <v>7.9877000000000002</v>
      </c>
    </row>
    <row r="1023" spans="1:16">
      <c r="A1023" s="4" t="s">
        <v>778</v>
      </c>
      <c r="B1023" s="4" t="s">
        <v>779</v>
      </c>
      <c r="C1023" s="4" t="s">
        <v>780</v>
      </c>
      <c r="D1023" s="4">
        <v>-0.7433947715</v>
      </c>
      <c r="E1023" s="4">
        <v>4.7949614138000003</v>
      </c>
      <c r="F1023" s="4">
        <v>4.3381177200000003E-2</v>
      </c>
      <c r="G1023" s="4">
        <v>4.3074000000000003</v>
      </c>
      <c r="H1023" s="4">
        <v>3.9952000000000001</v>
      </c>
      <c r="I1023" s="4">
        <v>4.5555000000000003</v>
      </c>
      <c r="J1023" s="4">
        <v>3.9820000000000002</v>
      </c>
      <c r="K1023" s="4">
        <v>5.2762000000000002</v>
      </c>
      <c r="L1023" s="4">
        <v>4.0647000000000002</v>
      </c>
      <c r="M1023" s="4">
        <v>5.6151</v>
      </c>
      <c r="N1023" s="4">
        <v>5.1691000000000003</v>
      </c>
      <c r="O1023" s="4">
        <v>5.4318999999999997</v>
      </c>
      <c r="P1023" s="4">
        <v>5.5525000000000002</v>
      </c>
    </row>
    <row r="1024" spans="1:16">
      <c r="A1024" s="4" t="s">
        <v>3470</v>
      </c>
      <c r="B1024" s="4" t="s">
        <v>3471</v>
      </c>
      <c r="C1024" s="4" t="s">
        <v>3472</v>
      </c>
      <c r="D1024" s="4">
        <v>0.46499055490000002</v>
      </c>
      <c r="E1024" s="4">
        <v>4.8485875520999997</v>
      </c>
      <c r="F1024" s="4">
        <v>4.34593541E-2</v>
      </c>
      <c r="G1024" s="4">
        <v>5.0804</v>
      </c>
      <c r="H1024" s="4">
        <v>5.5469999999999997</v>
      </c>
      <c r="I1024" s="4">
        <v>4.8650000000000002</v>
      </c>
      <c r="J1024" s="4">
        <v>5.0575000000000001</v>
      </c>
      <c r="K1024" s="4">
        <v>4.8554000000000004</v>
      </c>
      <c r="L1024" s="4">
        <v>5.0890000000000004</v>
      </c>
      <c r="M1024" s="4">
        <v>4.5147000000000004</v>
      </c>
      <c r="N1024" s="4">
        <v>4.4836</v>
      </c>
      <c r="O1024" s="4">
        <v>4.5750000000000002</v>
      </c>
      <c r="P1024" s="4">
        <v>4.4180999999999999</v>
      </c>
    </row>
    <row r="1025" spans="1:16">
      <c r="A1025" s="4" t="s">
        <v>1696</v>
      </c>
      <c r="B1025" s="4" t="s">
        <v>1697</v>
      </c>
      <c r="C1025" s="4" t="s">
        <v>1698</v>
      </c>
      <c r="D1025" s="4">
        <v>-0.55124340599999999</v>
      </c>
      <c r="E1025" s="4">
        <v>8.9219807736999996</v>
      </c>
      <c r="F1025" s="4">
        <v>4.3469520900000003E-2</v>
      </c>
      <c r="G1025" s="4">
        <v>8.6014999999999997</v>
      </c>
      <c r="H1025" s="4">
        <v>8.4171999999999993</v>
      </c>
      <c r="I1025" s="4">
        <v>8.5619999999999994</v>
      </c>
      <c r="J1025" s="4">
        <v>8.4110999999999994</v>
      </c>
      <c r="K1025" s="4">
        <v>9.2401</v>
      </c>
      <c r="L1025" s="4">
        <v>9.5888000000000009</v>
      </c>
      <c r="M1025" s="4">
        <v>8.8224</v>
      </c>
      <c r="N1025" s="4">
        <v>9.6760000000000002</v>
      </c>
      <c r="O1025" s="4">
        <v>8.7804000000000002</v>
      </c>
      <c r="P1025" s="4">
        <v>9.1204000000000001</v>
      </c>
    </row>
    <row r="1026" spans="1:16">
      <c r="A1026" s="4" t="s">
        <v>1627</v>
      </c>
      <c r="B1026" s="4" t="s">
        <v>1628</v>
      </c>
      <c r="C1026" s="4" t="s">
        <v>1629</v>
      </c>
      <c r="D1026" s="4">
        <v>-0.56269245140000002</v>
      </c>
      <c r="E1026" s="4">
        <v>7.6117389744999997</v>
      </c>
      <c r="F1026" s="4">
        <v>4.34701397E-2</v>
      </c>
      <c r="G1026" s="4">
        <v>6.9870000000000001</v>
      </c>
      <c r="H1026" s="4">
        <v>6.9884000000000004</v>
      </c>
      <c r="I1026" s="4">
        <v>7.4650999999999996</v>
      </c>
      <c r="J1026" s="4">
        <v>7.8464</v>
      </c>
      <c r="K1026" s="4">
        <v>7.3650000000000002</v>
      </c>
      <c r="L1026" s="4">
        <v>7.3757000000000001</v>
      </c>
      <c r="M1026" s="4">
        <v>7.8606999999999996</v>
      </c>
      <c r="N1026" s="4">
        <v>7.6719999999999997</v>
      </c>
      <c r="O1026" s="4">
        <v>8.0343</v>
      </c>
      <c r="P1026" s="4">
        <v>8.5227000000000004</v>
      </c>
    </row>
    <row r="1027" spans="1:16">
      <c r="A1027" s="4" t="s">
        <v>1498</v>
      </c>
      <c r="B1027" s="4" t="s">
        <v>1499</v>
      </c>
      <c r="C1027" s="4" t="s">
        <v>1500</v>
      </c>
      <c r="D1027" s="4">
        <v>-0.59216111950000005</v>
      </c>
      <c r="E1027" s="4">
        <v>5.0508749408</v>
      </c>
      <c r="F1027" s="4">
        <v>4.3475314899999999E-2</v>
      </c>
      <c r="G1027" s="4">
        <v>4.5090000000000003</v>
      </c>
      <c r="H1027" s="4">
        <v>4.3178000000000001</v>
      </c>
      <c r="I1027" s="4">
        <v>4.7583000000000002</v>
      </c>
      <c r="J1027" s="4">
        <v>5.0585000000000004</v>
      </c>
      <c r="K1027" s="4">
        <v>5.1303999999999998</v>
      </c>
      <c r="L1027" s="4">
        <v>5.4261999999999997</v>
      </c>
      <c r="M1027" s="4">
        <v>5.8453999999999997</v>
      </c>
      <c r="N1027" s="4">
        <v>5.4021999999999997</v>
      </c>
      <c r="O1027" s="4">
        <v>5.5457999999999998</v>
      </c>
      <c r="P1027" s="4">
        <v>4.5152000000000001</v>
      </c>
    </row>
    <row r="1028" spans="1:16">
      <c r="A1028" s="4" t="s">
        <v>3473</v>
      </c>
      <c r="B1028" s="4" t="s">
        <v>3474</v>
      </c>
      <c r="C1028" s="4" t="s">
        <v>3475</v>
      </c>
      <c r="D1028" s="4">
        <v>-0.47071041320000001</v>
      </c>
      <c r="E1028" s="4">
        <v>7.5988815884000003</v>
      </c>
      <c r="F1028" s="4">
        <v>4.3527234099999999E-2</v>
      </c>
      <c r="G1028" s="4">
        <v>7.0400999999999998</v>
      </c>
      <c r="H1028" s="4">
        <v>7.5548000000000002</v>
      </c>
      <c r="I1028" s="4">
        <v>7.327</v>
      </c>
      <c r="J1028" s="4">
        <v>7.1093999999999999</v>
      </c>
      <c r="K1028" s="4">
        <v>7.7862999999999998</v>
      </c>
      <c r="L1028" s="4">
        <v>8.1805000000000003</v>
      </c>
      <c r="M1028" s="4">
        <v>7.5465</v>
      </c>
      <c r="N1028" s="4">
        <v>7.9398999999999997</v>
      </c>
      <c r="O1028" s="4">
        <v>7.6296999999999997</v>
      </c>
      <c r="P1028" s="4">
        <v>7.8746</v>
      </c>
    </row>
    <row r="1029" spans="1:16">
      <c r="A1029" s="4" t="s">
        <v>453</v>
      </c>
      <c r="B1029" s="4" t="s">
        <v>454</v>
      </c>
      <c r="C1029" s="4" t="s">
        <v>455</v>
      </c>
      <c r="D1029" s="4">
        <v>-0.87280153979999997</v>
      </c>
      <c r="E1029" s="4">
        <v>5.9283687801999996</v>
      </c>
      <c r="F1029" s="4">
        <v>4.3564505000000003E-2</v>
      </c>
      <c r="G1029" s="4">
        <v>4.8531000000000004</v>
      </c>
      <c r="H1029" s="4">
        <v>5.2470999999999997</v>
      </c>
      <c r="I1029" s="4">
        <v>5.4397000000000002</v>
      </c>
      <c r="J1029" s="4">
        <v>5.7533000000000003</v>
      </c>
      <c r="K1029" s="4">
        <v>6.1666999999999996</v>
      </c>
      <c r="L1029" s="4">
        <v>5.8513999999999999</v>
      </c>
      <c r="M1029" s="4">
        <v>6.0762</v>
      </c>
      <c r="N1029" s="4">
        <v>6.1496000000000004</v>
      </c>
      <c r="O1029" s="4">
        <v>5.8193000000000001</v>
      </c>
      <c r="P1029" s="4">
        <v>7.9273999999999996</v>
      </c>
    </row>
    <row r="1030" spans="1:16">
      <c r="A1030" s="4" t="s">
        <v>3476</v>
      </c>
      <c r="B1030" s="4" t="s">
        <v>3477</v>
      </c>
      <c r="C1030" s="4" t="s">
        <v>3478</v>
      </c>
      <c r="D1030" s="4">
        <v>0.4328417933</v>
      </c>
      <c r="E1030" s="4">
        <v>6.1771419160000001</v>
      </c>
      <c r="F1030" s="4">
        <v>4.3615665099999999E-2</v>
      </c>
      <c r="G1030" s="4">
        <v>6.4795999999999996</v>
      </c>
      <c r="H1030" s="4">
        <v>6.2310999999999996</v>
      </c>
      <c r="I1030" s="4">
        <v>6.8673999999999999</v>
      </c>
      <c r="J1030" s="4">
        <v>6.1143999999999998</v>
      </c>
      <c r="K1030" s="4">
        <v>6.2754000000000003</v>
      </c>
      <c r="L1030" s="4">
        <v>5.7859999999999996</v>
      </c>
      <c r="M1030" s="4">
        <v>6.1653000000000002</v>
      </c>
      <c r="N1030" s="4">
        <v>5.952</v>
      </c>
      <c r="O1030" s="4">
        <v>5.9291999999999998</v>
      </c>
      <c r="P1030" s="4">
        <v>5.9710000000000001</v>
      </c>
    </row>
    <row r="1031" spans="1:16">
      <c r="A1031" s="4" t="s">
        <v>1558</v>
      </c>
      <c r="B1031" s="4" t="s">
        <v>1559</v>
      </c>
      <c r="C1031" s="4" t="s">
        <v>1560</v>
      </c>
      <c r="D1031" s="4">
        <v>-0.57501395099999997</v>
      </c>
      <c r="E1031" s="4">
        <v>7.2854331907000001</v>
      </c>
      <c r="F1031" s="4">
        <v>4.3638227500000001E-2</v>
      </c>
      <c r="G1031" s="4">
        <v>6.8114999999999997</v>
      </c>
      <c r="H1031" s="4">
        <v>6.7420999999999998</v>
      </c>
      <c r="I1031" s="4">
        <v>6.5156999999999998</v>
      </c>
      <c r="J1031" s="4">
        <v>7.4363999999999999</v>
      </c>
      <c r="K1031" s="4">
        <v>7.484</v>
      </c>
      <c r="L1031" s="4">
        <v>7.1515000000000004</v>
      </c>
      <c r="M1031" s="4">
        <v>7.9172000000000002</v>
      </c>
      <c r="N1031" s="4">
        <v>7.7118000000000002</v>
      </c>
      <c r="O1031" s="4">
        <v>7.9096000000000002</v>
      </c>
      <c r="P1031" s="4">
        <v>7.1745999999999999</v>
      </c>
    </row>
    <row r="1032" spans="1:16">
      <c r="A1032" s="4" t="s">
        <v>3479</v>
      </c>
      <c r="B1032" s="4" t="s">
        <v>3480</v>
      </c>
      <c r="C1032" s="4" t="s">
        <v>3481</v>
      </c>
      <c r="D1032" s="4">
        <v>0.49111990709999997</v>
      </c>
      <c r="E1032" s="4">
        <v>5.8223940685000004</v>
      </c>
      <c r="F1032" s="4">
        <v>4.3700197000000003E-2</v>
      </c>
      <c r="G1032" s="4">
        <v>6.4046000000000003</v>
      </c>
      <c r="H1032" s="4">
        <v>6.3562000000000003</v>
      </c>
      <c r="I1032" s="4">
        <v>5.9878999999999998</v>
      </c>
      <c r="J1032" s="4">
        <v>6.0846999999999998</v>
      </c>
      <c r="K1032" s="4">
        <v>5.5065</v>
      </c>
      <c r="L1032" s="4">
        <v>5.5685000000000002</v>
      </c>
      <c r="M1032" s="4">
        <v>5.8898000000000001</v>
      </c>
      <c r="N1032" s="4">
        <v>5.6478999999999999</v>
      </c>
      <c r="O1032" s="4">
        <v>5.5896999999999997</v>
      </c>
      <c r="P1032" s="4">
        <v>5.1882000000000001</v>
      </c>
    </row>
    <row r="1033" spans="1:16">
      <c r="A1033" s="4" t="s">
        <v>3482</v>
      </c>
      <c r="B1033" s="4" t="s">
        <v>3483</v>
      </c>
      <c r="C1033" s="4" t="s">
        <v>3484</v>
      </c>
      <c r="D1033" s="4">
        <v>-0.36746827199999998</v>
      </c>
      <c r="E1033" s="4">
        <v>6.5021059255000004</v>
      </c>
      <c r="F1033" s="4">
        <v>4.3792080099999998E-2</v>
      </c>
      <c r="G1033" s="4">
        <v>6.1596000000000002</v>
      </c>
      <c r="H1033" s="4">
        <v>6.4112999999999998</v>
      </c>
      <c r="I1033" s="4">
        <v>6.3879000000000001</v>
      </c>
      <c r="J1033" s="4">
        <v>6.3856000000000002</v>
      </c>
      <c r="K1033" s="4">
        <v>6.2473999999999998</v>
      </c>
      <c r="L1033" s="4">
        <v>6.7586000000000004</v>
      </c>
      <c r="M1033" s="4">
        <v>6.6788999999999996</v>
      </c>
      <c r="N1033" s="4">
        <v>6.5194000000000001</v>
      </c>
      <c r="O1033" s="4">
        <v>6.7073999999999998</v>
      </c>
      <c r="P1033" s="4">
        <v>6.7648000000000001</v>
      </c>
    </row>
    <row r="1034" spans="1:16">
      <c r="A1034" s="4" t="s">
        <v>3485</v>
      </c>
      <c r="B1034" s="4" t="s">
        <v>3486</v>
      </c>
      <c r="C1034" s="4" t="s">
        <v>3487</v>
      </c>
      <c r="D1034" s="4">
        <v>-0.47510915770000001</v>
      </c>
      <c r="E1034" s="4">
        <v>4.8887359536000004</v>
      </c>
      <c r="F1034" s="4">
        <v>4.3810613300000002E-2</v>
      </c>
      <c r="G1034" s="4">
        <v>4.2808000000000002</v>
      </c>
      <c r="H1034" s="4">
        <v>4.7286000000000001</v>
      </c>
      <c r="I1034" s="4">
        <v>4.7302</v>
      </c>
      <c r="J1034" s="4">
        <v>4.6307999999999998</v>
      </c>
      <c r="K1034" s="4">
        <v>4.8855000000000004</v>
      </c>
      <c r="L1034" s="4">
        <v>5.0872000000000002</v>
      </c>
      <c r="M1034" s="4">
        <v>5.2230999999999996</v>
      </c>
      <c r="N1034" s="4">
        <v>5.4951999999999996</v>
      </c>
      <c r="O1034" s="4">
        <v>5.2533000000000003</v>
      </c>
      <c r="P1034" s="4">
        <v>4.5726000000000004</v>
      </c>
    </row>
    <row r="1035" spans="1:16">
      <c r="A1035" s="4" t="s">
        <v>324</v>
      </c>
      <c r="B1035" s="4" t="s">
        <v>325</v>
      </c>
      <c r="C1035" s="4" t="s">
        <v>326</v>
      </c>
      <c r="D1035" s="4">
        <v>-0.95987455740000005</v>
      </c>
      <c r="E1035" s="4">
        <v>8.8687407108999992</v>
      </c>
      <c r="F1035" s="4">
        <v>4.3843771699999999E-2</v>
      </c>
      <c r="G1035" s="4">
        <v>8.7367000000000008</v>
      </c>
      <c r="H1035" s="4">
        <v>7.6814</v>
      </c>
      <c r="I1035" s="4">
        <v>8.8952000000000009</v>
      </c>
      <c r="J1035" s="4">
        <v>7.8436000000000003</v>
      </c>
      <c r="K1035" s="4">
        <v>8.7871000000000006</v>
      </c>
      <c r="L1035" s="4">
        <v>9.8510000000000009</v>
      </c>
      <c r="M1035" s="4">
        <v>8.5038</v>
      </c>
      <c r="N1035" s="4">
        <v>8.1036000000000001</v>
      </c>
      <c r="O1035" s="4">
        <v>9.9638000000000009</v>
      </c>
      <c r="P1035" s="4">
        <v>10.321099999999999</v>
      </c>
    </row>
    <row r="1036" spans="1:16">
      <c r="A1036" s="4" t="s">
        <v>3488</v>
      </c>
      <c r="B1036" s="4" t="s">
        <v>3489</v>
      </c>
      <c r="C1036" s="4" t="s">
        <v>3490</v>
      </c>
      <c r="D1036" s="4">
        <v>0.38641016490000002</v>
      </c>
      <c r="E1036" s="4">
        <v>6.8149702268999999</v>
      </c>
      <c r="F1036" s="4">
        <v>4.3849591799999997E-2</v>
      </c>
      <c r="G1036" s="4">
        <v>7.1315999999999997</v>
      </c>
      <c r="H1036" s="4">
        <v>7.1738</v>
      </c>
      <c r="I1036" s="4">
        <v>6.9859999999999998</v>
      </c>
      <c r="J1036" s="4">
        <v>6.9419000000000004</v>
      </c>
      <c r="K1036" s="4">
        <v>6.8075000000000001</v>
      </c>
      <c r="L1036" s="4">
        <v>6.4508000000000001</v>
      </c>
      <c r="M1036" s="4">
        <v>6.8699000000000003</v>
      </c>
      <c r="N1036" s="4">
        <v>6.6079999999999997</v>
      </c>
      <c r="O1036" s="4">
        <v>6.5852000000000004</v>
      </c>
      <c r="P1036" s="4">
        <v>6.5949999999999998</v>
      </c>
    </row>
    <row r="1037" spans="1:16">
      <c r="A1037" s="4" t="s">
        <v>3491</v>
      </c>
      <c r="B1037" s="4" t="s">
        <v>3492</v>
      </c>
      <c r="C1037" s="4" t="s">
        <v>3493</v>
      </c>
      <c r="D1037" s="4">
        <v>0.43973707309999999</v>
      </c>
      <c r="E1037" s="4">
        <v>6.7080087670999999</v>
      </c>
      <c r="F1037" s="4">
        <v>4.3878279100000001E-2</v>
      </c>
      <c r="G1037" s="4">
        <v>7.1082000000000001</v>
      </c>
      <c r="H1037" s="4">
        <v>7.2009999999999996</v>
      </c>
      <c r="I1037" s="4">
        <v>6.8974000000000002</v>
      </c>
      <c r="J1037" s="4">
        <v>6.7548000000000004</v>
      </c>
      <c r="K1037" s="4">
        <v>6.6779000000000002</v>
      </c>
      <c r="L1037" s="4">
        <v>6.8239000000000001</v>
      </c>
      <c r="M1037" s="4">
        <v>6.6872999999999996</v>
      </c>
      <c r="N1037" s="4">
        <v>6.2188999999999997</v>
      </c>
      <c r="O1037" s="4">
        <v>6.4084000000000003</v>
      </c>
      <c r="P1037" s="4">
        <v>6.3022999999999998</v>
      </c>
    </row>
    <row r="1038" spans="1:16">
      <c r="A1038" s="4" t="s">
        <v>2037</v>
      </c>
      <c r="B1038" s="4" t="s">
        <v>2038</v>
      </c>
      <c r="C1038" s="4" t="s">
        <v>2039</v>
      </c>
      <c r="D1038" s="4">
        <v>0.51184619350000005</v>
      </c>
      <c r="E1038" s="4">
        <v>6.2386129876999998</v>
      </c>
      <c r="F1038" s="4">
        <v>4.39145544E-2</v>
      </c>
      <c r="G1038" s="4">
        <v>6.7922000000000002</v>
      </c>
      <c r="H1038" s="4">
        <v>6.375</v>
      </c>
      <c r="I1038" s="4">
        <v>6.2739000000000003</v>
      </c>
      <c r="J1038" s="4">
        <v>5.9207000000000001</v>
      </c>
      <c r="K1038" s="4">
        <v>7.1108000000000002</v>
      </c>
      <c r="L1038" s="4">
        <v>6.1444000000000001</v>
      </c>
      <c r="M1038" s="4">
        <v>6.0315000000000003</v>
      </c>
      <c r="N1038" s="4">
        <v>5.9766000000000004</v>
      </c>
      <c r="O1038" s="4">
        <v>5.8606999999999996</v>
      </c>
      <c r="P1038" s="4">
        <v>5.9002999999999997</v>
      </c>
    </row>
    <row r="1039" spans="1:16">
      <c r="A1039" s="4" t="s">
        <v>2650</v>
      </c>
      <c r="B1039" s="4" t="s">
        <v>2651</v>
      </c>
      <c r="C1039" s="4" t="s">
        <v>2652</v>
      </c>
      <c r="D1039" s="4">
        <v>0.85214972150000001</v>
      </c>
      <c r="E1039" s="4">
        <v>10.2839072051</v>
      </c>
      <c r="F1039" s="4">
        <v>4.3918533699999998E-2</v>
      </c>
      <c r="G1039" s="4">
        <v>9.9672999999999998</v>
      </c>
      <c r="H1039" s="4">
        <v>11.081099999999999</v>
      </c>
      <c r="I1039" s="4">
        <v>10.7563</v>
      </c>
      <c r="J1039" s="4">
        <v>11.0501</v>
      </c>
      <c r="K1039" s="4">
        <v>10.695</v>
      </c>
      <c r="L1039" s="4">
        <v>10.656599999999999</v>
      </c>
      <c r="M1039" s="4">
        <v>8.8504000000000005</v>
      </c>
      <c r="N1039" s="4">
        <v>8.9741</v>
      </c>
      <c r="O1039" s="4">
        <v>10.6012</v>
      </c>
      <c r="P1039" s="4">
        <v>10.206899999999999</v>
      </c>
    </row>
    <row r="1040" spans="1:16">
      <c r="A1040" s="4" t="s">
        <v>1914</v>
      </c>
      <c r="B1040" s="4" t="s">
        <v>1915</v>
      </c>
      <c r="C1040" s="4" t="s">
        <v>1916</v>
      </c>
      <c r="D1040" s="4">
        <v>-0.50935011200000002</v>
      </c>
      <c r="E1040" s="4">
        <v>6.5205149103000002</v>
      </c>
      <c r="F1040" s="4">
        <v>4.39658754E-2</v>
      </c>
      <c r="G1040" s="4">
        <v>5.9081000000000001</v>
      </c>
      <c r="H1040" s="4">
        <v>6.3780999999999999</v>
      </c>
      <c r="I1040" s="4">
        <v>6.7070999999999996</v>
      </c>
      <c r="J1040" s="4">
        <v>5.7523999999999997</v>
      </c>
      <c r="K1040" s="4">
        <v>6.5834999999999999</v>
      </c>
      <c r="L1040" s="4">
        <v>6.7866</v>
      </c>
      <c r="M1040" s="4">
        <v>6.3922999999999996</v>
      </c>
      <c r="N1040" s="4">
        <v>6.8916000000000004</v>
      </c>
      <c r="O1040" s="4">
        <v>6.8659999999999997</v>
      </c>
      <c r="P1040" s="4">
        <v>6.9394999999999998</v>
      </c>
    </row>
    <row r="1041" spans="1:16">
      <c r="A1041" s="4" t="s">
        <v>3494</v>
      </c>
      <c r="B1041" s="4" t="s">
        <v>3495</v>
      </c>
      <c r="C1041" s="4" t="s">
        <v>3496</v>
      </c>
      <c r="D1041" s="4">
        <v>0.41580150069999999</v>
      </c>
      <c r="E1041" s="4">
        <v>6.6866948539999997</v>
      </c>
      <c r="F1041" s="4">
        <v>4.4073570200000002E-2</v>
      </c>
      <c r="G1041" s="4">
        <v>7.274</v>
      </c>
      <c r="H1041" s="4">
        <v>6.9455</v>
      </c>
      <c r="I1041" s="4">
        <v>6.5887000000000002</v>
      </c>
      <c r="J1041" s="4">
        <v>6.8856999999999999</v>
      </c>
      <c r="K1041" s="4">
        <v>6.7789999999999999</v>
      </c>
      <c r="L1041" s="4">
        <v>6.7103000000000002</v>
      </c>
      <c r="M1041" s="4">
        <v>6.3518999999999997</v>
      </c>
      <c r="N1041" s="4">
        <v>6.3765000000000001</v>
      </c>
      <c r="O1041" s="4">
        <v>6.5122999999999998</v>
      </c>
      <c r="P1041" s="4">
        <v>6.4428999999999998</v>
      </c>
    </row>
    <row r="1042" spans="1:16">
      <c r="A1042" s="4" t="s">
        <v>3497</v>
      </c>
      <c r="B1042" s="4" t="s">
        <v>3498</v>
      </c>
      <c r="C1042" s="4" t="s">
        <v>3499</v>
      </c>
      <c r="D1042" s="4">
        <v>0.45831028530000001</v>
      </c>
      <c r="E1042" s="4">
        <v>5.0850839573000002</v>
      </c>
      <c r="F1042" s="4">
        <v>4.40972564E-2</v>
      </c>
      <c r="G1042" s="4">
        <v>5.2599</v>
      </c>
      <c r="H1042" s="4">
        <v>5.3716999999999997</v>
      </c>
      <c r="I1042" s="4">
        <v>5.6558999999999999</v>
      </c>
      <c r="J1042" s="4">
        <v>4.9660000000000002</v>
      </c>
      <c r="K1042" s="4">
        <v>5.3178000000000001</v>
      </c>
      <c r="L1042" s="4">
        <v>5.0179999999999998</v>
      </c>
      <c r="M1042" s="4">
        <v>4.6561000000000003</v>
      </c>
      <c r="N1042" s="4">
        <v>5.2468000000000004</v>
      </c>
      <c r="O1042" s="4">
        <v>4.8403</v>
      </c>
      <c r="P1042" s="4">
        <v>4.5183999999999997</v>
      </c>
    </row>
    <row r="1043" spans="1:16">
      <c r="A1043" s="4" t="s">
        <v>198</v>
      </c>
      <c r="B1043" s="4" t="s">
        <v>199</v>
      </c>
      <c r="C1043" s="4" t="s">
        <v>200</v>
      </c>
      <c r="D1043" s="4">
        <v>-1.1292010460999999</v>
      </c>
      <c r="E1043" s="4">
        <v>3.7516129351999998</v>
      </c>
      <c r="F1043" s="4">
        <v>4.4197159499999999E-2</v>
      </c>
      <c r="G1043" s="4">
        <v>2.2212999999999998</v>
      </c>
      <c r="H1043" s="4">
        <v>2.4373999999999998</v>
      </c>
      <c r="I1043" s="4">
        <v>2.4373999999999998</v>
      </c>
      <c r="J1043" s="4">
        <v>3.8157999999999999</v>
      </c>
      <c r="K1043" s="4">
        <v>5.0232999999999999</v>
      </c>
      <c r="L1043" s="4">
        <v>4.7565</v>
      </c>
      <c r="M1043" s="4">
        <v>4.2316000000000003</v>
      </c>
      <c r="N1043" s="4">
        <v>3.3940000000000001</v>
      </c>
      <c r="O1043" s="4">
        <v>4.1204999999999998</v>
      </c>
      <c r="P1043" s="4">
        <v>5.0784000000000002</v>
      </c>
    </row>
    <row r="1044" spans="1:16">
      <c r="A1044" s="4" t="s">
        <v>2022</v>
      </c>
      <c r="B1044" s="4" t="s">
        <v>2023</v>
      </c>
      <c r="C1044" s="4" t="s">
        <v>2024</v>
      </c>
      <c r="D1044" s="4">
        <v>0.50963425029999998</v>
      </c>
      <c r="E1044" s="4">
        <v>6.1234262514999998</v>
      </c>
      <c r="F1044" s="4">
        <v>4.42074327E-2</v>
      </c>
      <c r="G1044" s="4">
        <v>6.3419999999999996</v>
      </c>
      <c r="H1044" s="4">
        <v>6.6950000000000003</v>
      </c>
      <c r="I1044" s="4">
        <v>6.2821999999999996</v>
      </c>
      <c r="J1044" s="4">
        <v>6.4168000000000003</v>
      </c>
      <c r="K1044" s="4">
        <v>6.1551999999999998</v>
      </c>
      <c r="L1044" s="4">
        <v>6.6125999999999996</v>
      </c>
      <c r="M1044" s="4">
        <v>5.8545999999999996</v>
      </c>
      <c r="N1044" s="4">
        <v>5.6912000000000003</v>
      </c>
      <c r="O1044" s="4">
        <v>5.6227999999999998</v>
      </c>
      <c r="P1044" s="4">
        <v>5.5617999999999999</v>
      </c>
    </row>
    <row r="1045" spans="1:16">
      <c r="A1045" s="4" t="s">
        <v>3500</v>
      </c>
      <c r="B1045" s="4" t="s">
        <v>3501</v>
      </c>
      <c r="C1045" s="4" t="s">
        <v>3502</v>
      </c>
      <c r="D1045" s="4">
        <v>-0.4048193591</v>
      </c>
      <c r="E1045" s="4">
        <v>6.8183606976000002</v>
      </c>
      <c r="F1045" s="4">
        <v>4.4219702499999999E-2</v>
      </c>
      <c r="G1045" s="4">
        <v>6.4092000000000002</v>
      </c>
      <c r="H1045" s="4">
        <v>6.4294000000000002</v>
      </c>
      <c r="I1045" s="4">
        <v>6.8830999999999998</v>
      </c>
      <c r="J1045" s="4">
        <v>6.7495000000000003</v>
      </c>
      <c r="K1045" s="4">
        <v>6.6086</v>
      </c>
      <c r="L1045" s="4">
        <v>7.3076999999999996</v>
      </c>
      <c r="M1045" s="4">
        <v>6.9009</v>
      </c>
      <c r="N1045" s="4">
        <v>7.0063000000000004</v>
      </c>
      <c r="O1045" s="4">
        <v>6.8990999999999998</v>
      </c>
      <c r="P1045" s="4">
        <v>6.9898999999999996</v>
      </c>
    </row>
    <row r="1046" spans="1:16">
      <c r="A1046" s="4" t="s">
        <v>252</v>
      </c>
      <c r="B1046" s="4" t="s">
        <v>253</v>
      </c>
      <c r="C1046" s="4" t="s">
        <v>254</v>
      </c>
      <c r="D1046" s="4">
        <v>-1.0281940389999999</v>
      </c>
      <c r="E1046" s="4">
        <v>6.0895869565999998</v>
      </c>
      <c r="F1046" s="4">
        <v>4.4223961200000002E-2</v>
      </c>
      <c r="G1046" s="4">
        <v>6.4073000000000002</v>
      </c>
      <c r="H1046" s="4">
        <v>4.6435000000000004</v>
      </c>
      <c r="I1046" s="4">
        <v>5.8213999999999997</v>
      </c>
      <c r="J1046" s="4">
        <v>5.9324000000000003</v>
      </c>
      <c r="K1046" s="4">
        <v>5.0728999999999997</v>
      </c>
      <c r="L1046" s="4">
        <v>6.3171999999999997</v>
      </c>
      <c r="M1046" s="4">
        <v>8.2004000000000001</v>
      </c>
      <c r="N1046" s="4">
        <v>6.6258999999999997</v>
      </c>
      <c r="O1046" s="4">
        <v>5.4080000000000004</v>
      </c>
      <c r="P1046" s="4">
        <v>6.4668999999999999</v>
      </c>
    </row>
    <row r="1047" spans="1:16">
      <c r="A1047" s="4" t="s">
        <v>2884</v>
      </c>
      <c r="B1047" s="4" t="s">
        <v>2885</v>
      </c>
      <c r="C1047" s="4" t="s">
        <v>2886</v>
      </c>
      <c r="D1047" s="4">
        <v>1.8821539848</v>
      </c>
      <c r="E1047" s="4">
        <v>7.4500208369000003</v>
      </c>
      <c r="F1047" s="4">
        <v>4.4227727600000002E-2</v>
      </c>
      <c r="G1047" s="4">
        <v>8.1394000000000002</v>
      </c>
      <c r="H1047" s="4">
        <v>8.7897999999999996</v>
      </c>
      <c r="I1047" s="4">
        <v>8.4176000000000002</v>
      </c>
      <c r="J1047" s="4">
        <v>9.6461000000000006</v>
      </c>
      <c r="K1047" s="4">
        <v>6.9626999999999999</v>
      </c>
      <c r="L1047" s="4">
        <v>4.4492000000000003</v>
      </c>
      <c r="M1047" s="4">
        <v>5.7885999999999997</v>
      </c>
      <c r="N1047" s="4">
        <v>8.9983000000000004</v>
      </c>
      <c r="O1047" s="4">
        <v>8.5760000000000005</v>
      </c>
      <c r="P1047" s="4">
        <v>4.7325999999999997</v>
      </c>
    </row>
    <row r="1048" spans="1:16">
      <c r="A1048" s="4" t="s">
        <v>555</v>
      </c>
      <c r="B1048" s="4" t="s">
        <v>556</v>
      </c>
      <c r="C1048" s="4" t="s">
        <v>557</v>
      </c>
      <c r="D1048" s="4">
        <v>-0.81843348589999998</v>
      </c>
      <c r="E1048" s="4">
        <v>6.3460435192000002</v>
      </c>
      <c r="F1048" s="4">
        <v>4.4361466099999997E-2</v>
      </c>
      <c r="G1048" s="4">
        <v>6.4508000000000001</v>
      </c>
      <c r="H1048" s="4">
        <v>5.2946999999999997</v>
      </c>
      <c r="I1048" s="4">
        <v>5.4538000000000002</v>
      </c>
      <c r="J1048" s="4">
        <v>6.5762999999999998</v>
      </c>
      <c r="K1048" s="4">
        <v>5.9085999999999999</v>
      </c>
      <c r="L1048" s="4">
        <v>6.3098999999999998</v>
      </c>
      <c r="M1048" s="4">
        <v>5.6901000000000002</v>
      </c>
      <c r="N1048" s="4">
        <v>7.1098999999999997</v>
      </c>
      <c r="O1048" s="4">
        <v>7.5841000000000003</v>
      </c>
      <c r="P1048" s="4">
        <v>7.0823999999999998</v>
      </c>
    </row>
    <row r="1049" spans="1:16">
      <c r="A1049" s="4" t="s">
        <v>3503</v>
      </c>
      <c r="B1049" s="4" t="s">
        <v>3504</v>
      </c>
      <c r="C1049" s="4" t="s">
        <v>3505</v>
      </c>
      <c r="D1049" s="4">
        <v>0.45722090209999999</v>
      </c>
      <c r="E1049" s="4">
        <v>4.6901912560000003</v>
      </c>
      <c r="F1049" s="4">
        <v>4.4395564200000001E-2</v>
      </c>
      <c r="G1049" s="4">
        <v>4.7891000000000004</v>
      </c>
      <c r="H1049" s="4">
        <v>5.1478000000000002</v>
      </c>
      <c r="I1049" s="4">
        <v>5.1346999999999996</v>
      </c>
      <c r="J1049" s="4">
        <v>4.6500000000000004</v>
      </c>
      <c r="K1049" s="4">
        <v>4.8723999999999998</v>
      </c>
      <c r="L1049" s="4">
        <v>4.2781000000000002</v>
      </c>
      <c r="M1049" s="4">
        <v>4.3471000000000002</v>
      </c>
      <c r="N1049" s="4">
        <v>4.1562000000000001</v>
      </c>
      <c r="O1049" s="4">
        <v>4.5857000000000001</v>
      </c>
      <c r="P1049" s="4">
        <v>4.9408000000000003</v>
      </c>
    </row>
    <row r="1050" spans="1:16">
      <c r="A1050" s="4" t="s">
        <v>1633</v>
      </c>
      <c r="B1050" s="4" t="s">
        <v>1634</v>
      </c>
      <c r="C1050" s="4" t="s">
        <v>1635</v>
      </c>
      <c r="D1050" s="4">
        <v>-0.56187135430000001</v>
      </c>
      <c r="E1050" s="4">
        <v>7.9190772648000003</v>
      </c>
      <c r="F1050" s="4">
        <v>4.43981081E-2</v>
      </c>
      <c r="G1050" s="4">
        <v>7.7739000000000003</v>
      </c>
      <c r="H1050" s="4">
        <v>7.1451000000000002</v>
      </c>
      <c r="I1050" s="4">
        <v>7.7347000000000001</v>
      </c>
      <c r="J1050" s="4">
        <v>8.0599000000000007</v>
      </c>
      <c r="K1050" s="4">
        <v>7.4771000000000001</v>
      </c>
      <c r="L1050" s="4">
        <v>7.5460000000000003</v>
      </c>
      <c r="M1050" s="4">
        <v>8.6956000000000007</v>
      </c>
      <c r="N1050" s="4">
        <v>8.4675999999999991</v>
      </c>
      <c r="O1050" s="4">
        <v>8.2935999999999996</v>
      </c>
      <c r="P1050" s="4">
        <v>7.9973000000000001</v>
      </c>
    </row>
    <row r="1051" spans="1:16">
      <c r="A1051" s="4" t="s">
        <v>1378</v>
      </c>
      <c r="B1051" s="4" t="s">
        <v>1379</v>
      </c>
      <c r="C1051" s="4" t="s">
        <v>1380</v>
      </c>
      <c r="D1051" s="4">
        <v>-0.61088549660000002</v>
      </c>
      <c r="E1051" s="4">
        <v>6.1430043476999998</v>
      </c>
      <c r="F1051" s="4">
        <v>4.4400471099999998E-2</v>
      </c>
      <c r="G1051" s="4">
        <v>5.5388999999999999</v>
      </c>
      <c r="H1051" s="4">
        <v>5.4215999999999998</v>
      </c>
      <c r="I1051" s="4">
        <v>5.8545999999999996</v>
      </c>
      <c r="J1051" s="4">
        <v>6.1977000000000002</v>
      </c>
      <c r="K1051" s="4">
        <v>6.1749000000000001</v>
      </c>
      <c r="L1051" s="4">
        <v>5.6619000000000002</v>
      </c>
      <c r="M1051" s="4">
        <v>6.3068</v>
      </c>
      <c r="N1051" s="4">
        <v>6.3845000000000001</v>
      </c>
      <c r="O1051" s="4">
        <v>6.9069000000000003</v>
      </c>
      <c r="P1051" s="4">
        <v>6.9821</v>
      </c>
    </row>
    <row r="1052" spans="1:16">
      <c r="A1052" s="4" t="s">
        <v>1893</v>
      </c>
      <c r="B1052" s="4" t="s">
        <v>1894</v>
      </c>
      <c r="C1052" s="4" t="s">
        <v>1895</v>
      </c>
      <c r="D1052" s="4">
        <v>-0.51254518780000002</v>
      </c>
      <c r="E1052" s="4">
        <v>4.8716187229000001</v>
      </c>
      <c r="F1052" s="4">
        <v>4.4430419899999997E-2</v>
      </c>
      <c r="G1052" s="4">
        <v>4.7359999999999998</v>
      </c>
      <c r="H1052" s="4">
        <v>4.7439999999999998</v>
      </c>
      <c r="I1052" s="4">
        <v>4.5549999999999997</v>
      </c>
      <c r="J1052" s="4">
        <v>4.6174999999999997</v>
      </c>
      <c r="K1052" s="4">
        <v>4.4241999999999999</v>
      </c>
      <c r="L1052" s="4">
        <v>5.8886000000000003</v>
      </c>
      <c r="M1052" s="4">
        <v>5.1703999999999999</v>
      </c>
      <c r="N1052" s="4">
        <v>5.0566000000000004</v>
      </c>
      <c r="O1052" s="4">
        <v>4.7770999999999999</v>
      </c>
      <c r="P1052" s="4">
        <v>4.7468000000000004</v>
      </c>
    </row>
    <row r="1053" spans="1:16">
      <c r="A1053" s="4" t="s">
        <v>3506</v>
      </c>
      <c r="B1053" s="4" t="s">
        <v>3507</v>
      </c>
      <c r="C1053" s="4" t="s">
        <v>3508</v>
      </c>
      <c r="D1053" s="4">
        <v>0.43627750170000001</v>
      </c>
      <c r="E1053" s="4">
        <v>6.4710950983000002</v>
      </c>
      <c r="F1053" s="4">
        <v>4.45046495E-2</v>
      </c>
      <c r="G1053" s="4">
        <v>6.9237000000000002</v>
      </c>
      <c r="H1053" s="4">
        <v>6.9318999999999997</v>
      </c>
      <c r="I1053" s="4">
        <v>6.3562000000000003</v>
      </c>
      <c r="J1053" s="4">
        <v>6.6948999999999996</v>
      </c>
      <c r="K1053" s="4">
        <v>6.5393999999999997</v>
      </c>
      <c r="L1053" s="4">
        <v>6.3789999999999996</v>
      </c>
      <c r="M1053" s="4">
        <v>6.0902000000000003</v>
      </c>
      <c r="N1053" s="4">
        <v>6.5937999999999999</v>
      </c>
      <c r="O1053" s="4">
        <v>6.0617999999999999</v>
      </c>
      <c r="P1053" s="4">
        <v>6.14</v>
      </c>
    </row>
    <row r="1054" spans="1:16">
      <c r="A1054" s="4" t="s">
        <v>3509</v>
      </c>
      <c r="B1054" s="4" t="s">
        <v>3510</v>
      </c>
      <c r="C1054" s="4" t="s">
        <v>3511</v>
      </c>
      <c r="D1054" s="4">
        <v>-0.43745301910000001</v>
      </c>
      <c r="E1054" s="4">
        <v>8.7416713518000009</v>
      </c>
      <c r="F1054" s="4">
        <v>4.4545097499999999E-2</v>
      </c>
      <c r="G1054" s="4">
        <v>8.5104000000000006</v>
      </c>
      <c r="H1054" s="4">
        <v>8.1440999999999999</v>
      </c>
      <c r="I1054" s="4">
        <v>8.3484999999999996</v>
      </c>
      <c r="J1054" s="4">
        <v>8.6380999999999997</v>
      </c>
      <c r="K1054" s="4">
        <v>8.9735999999999994</v>
      </c>
      <c r="L1054" s="4">
        <v>9.0489999999999995</v>
      </c>
      <c r="M1054" s="4">
        <v>8.7365999999999993</v>
      </c>
      <c r="N1054" s="4">
        <v>8.9695</v>
      </c>
      <c r="O1054" s="4">
        <v>9.0783000000000005</v>
      </c>
      <c r="P1054" s="4">
        <v>8.9686000000000003</v>
      </c>
    </row>
    <row r="1055" spans="1:16">
      <c r="A1055" s="4" t="s">
        <v>1830</v>
      </c>
      <c r="B1055" s="4" t="s">
        <v>1831</v>
      </c>
      <c r="C1055" s="4" t="s">
        <v>1832</v>
      </c>
      <c r="D1055" s="4">
        <v>-0.52755935099999995</v>
      </c>
      <c r="E1055" s="4">
        <v>6.1280181470999997</v>
      </c>
      <c r="F1055" s="4">
        <v>4.4587874899999998E-2</v>
      </c>
      <c r="G1055" s="4">
        <v>5.7724000000000002</v>
      </c>
      <c r="H1055" s="4">
        <v>5.3118999999999996</v>
      </c>
      <c r="I1055" s="4">
        <v>5.9554</v>
      </c>
      <c r="J1055" s="4">
        <v>5.8259999999999996</v>
      </c>
      <c r="K1055" s="4">
        <v>6.4554999999999998</v>
      </c>
      <c r="L1055" s="4">
        <v>6.7092000000000001</v>
      </c>
      <c r="M1055" s="4">
        <v>5.9759000000000002</v>
      </c>
      <c r="N1055" s="4">
        <v>6.6414</v>
      </c>
      <c r="O1055" s="4">
        <v>6.3857999999999997</v>
      </c>
      <c r="P1055" s="4">
        <v>6.2468000000000004</v>
      </c>
    </row>
    <row r="1056" spans="1:16">
      <c r="A1056" s="4" t="s">
        <v>3512</v>
      </c>
      <c r="B1056" s="4" t="s">
        <v>3513</v>
      </c>
      <c r="C1056" s="4" t="s">
        <v>3514</v>
      </c>
      <c r="D1056" s="4">
        <v>-0.4250889518</v>
      </c>
      <c r="E1056" s="4">
        <v>8.7747488386000008</v>
      </c>
      <c r="F1056" s="4">
        <v>4.4609304299999999E-2</v>
      </c>
      <c r="G1056" s="4">
        <v>8.4899000000000004</v>
      </c>
      <c r="H1056" s="4">
        <v>8.1989000000000001</v>
      </c>
      <c r="I1056" s="4">
        <v>8.9634999999999998</v>
      </c>
      <c r="J1056" s="4">
        <v>8.7678999999999991</v>
      </c>
      <c r="K1056" s="4">
        <v>8.3908000000000005</v>
      </c>
      <c r="L1056" s="4">
        <v>9.0812000000000008</v>
      </c>
      <c r="M1056" s="4">
        <v>8.9748000000000001</v>
      </c>
      <c r="N1056" s="4">
        <v>8.9077000000000002</v>
      </c>
      <c r="O1056" s="4">
        <v>8.9213000000000005</v>
      </c>
      <c r="P1056" s="4">
        <v>9.0515000000000008</v>
      </c>
    </row>
    <row r="1057" spans="1:16">
      <c r="A1057" s="4" t="s">
        <v>1941</v>
      </c>
      <c r="B1057" s="4" t="s">
        <v>1942</v>
      </c>
      <c r="C1057" s="4" t="s">
        <v>1943</v>
      </c>
      <c r="D1057" s="4">
        <v>-0.50213876469999996</v>
      </c>
      <c r="E1057" s="4">
        <v>6.9857234139999997</v>
      </c>
      <c r="F1057" s="4">
        <v>4.46163979E-2</v>
      </c>
      <c r="G1057" s="4">
        <v>7.0875000000000004</v>
      </c>
      <c r="H1057" s="4">
        <v>6.7320000000000002</v>
      </c>
      <c r="I1057" s="4">
        <v>6.2809999999999997</v>
      </c>
      <c r="J1057" s="4">
        <v>6.7782</v>
      </c>
      <c r="K1057" s="4">
        <v>6.7946</v>
      </c>
      <c r="L1057" s="4">
        <v>7.0830000000000002</v>
      </c>
      <c r="M1057" s="4">
        <v>6.8772000000000002</v>
      </c>
      <c r="N1057" s="4">
        <v>7.2965</v>
      </c>
      <c r="O1057" s="4">
        <v>7.0998999999999999</v>
      </c>
      <c r="P1057" s="4">
        <v>7.8273999999999999</v>
      </c>
    </row>
    <row r="1058" spans="1:16">
      <c r="A1058" s="4" t="s">
        <v>3515</v>
      </c>
      <c r="B1058" s="4" t="s">
        <v>3516</v>
      </c>
      <c r="C1058" s="4" t="s">
        <v>3517</v>
      </c>
      <c r="D1058" s="4">
        <v>0.4802180338</v>
      </c>
      <c r="E1058" s="4">
        <v>5.4660891792999999</v>
      </c>
      <c r="F1058" s="4">
        <v>4.4678763500000003E-2</v>
      </c>
      <c r="G1058" s="4">
        <v>5.5126999999999997</v>
      </c>
      <c r="H1058" s="4">
        <v>5.6708999999999996</v>
      </c>
      <c r="I1058" s="4">
        <v>5.8859000000000004</v>
      </c>
      <c r="J1058" s="4">
        <v>5.6342999999999996</v>
      </c>
      <c r="K1058" s="4">
        <v>5.8272000000000004</v>
      </c>
      <c r="L1058" s="4">
        <v>5.2279</v>
      </c>
      <c r="M1058" s="4">
        <v>5.4718</v>
      </c>
      <c r="N1058" s="4">
        <v>4.6458000000000004</v>
      </c>
      <c r="O1058" s="4">
        <v>5.69</v>
      </c>
      <c r="P1058" s="4">
        <v>5.0944000000000003</v>
      </c>
    </row>
    <row r="1059" spans="1:16">
      <c r="A1059" s="4" t="s">
        <v>1168</v>
      </c>
      <c r="B1059" s="4" t="s">
        <v>1169</v>
      </c>
      <c r="C1059" s="4" t="s">
        <v>1170</v>
      </c>
      <c r="D1059" s="4">
        <v>-0.64584409409999999</v>
      </c>
      <c r="E1059" s="4">
        <v>8.4714658184000005</v>
      </c>
      <c r="F1059" s="4">
        <v>4.4734949400000001E-2</v>
      </c>
      <c r="G1059" s="4">
        <v>8.0579000000000001</v>
      </c>
      <c r="H1059" s="4">
        <v>7.7295999999999996</v>
      </c>
      <c r="I1059" s="4">
        <v>8.2581000000000007</v>
      </c>
      <c r="J1059" s="4">
        <v>8.07</v>
      </c>
      <c r="K1059" s="4">
        <v>8.6272000000000002</v>
      </c>
      <c r="L1059" s="4">
        <v>9.4849999999999994</v>
      </c>
      <c r="M1059" s="4">
        <v>8.3795000000000002</v>
      </c>
      <c r="N1059" s="4">
        <v>9.3916000000000004</v>
      </c>
      <c r="O1059" s="4">
        <v>8.1111000000000004</v>
      </c>
      <c r="P1059" s="4">
        <v>8.6046999999999993</v>
      </c>
    </row>
    <row r="1060" spans="1:16">
      <c r="A1060" s="4" t="s">
        <v>2275</v>
      </c>
      <c r="B1060" s="4" t="s">
        <v>2276</v>
      </c>
      <c r="C1060" s="4" t="s">
        <v>2277</v>
      </c>
      <c r="D1060" s="4">
        <v>0.57278159969999998</v>
      </c>
      <c r="E1060" s="4">
        <v>7.4726563978999998</v>
      </c>
      <c r="F1060" s="4">
        <v>4.4736052599999999E-2</v>
      </c>
      <c r="G1060" s="4">
        <v>7.5989000000000004</v>
      </c>
      <c r="H1060" s="4">
        <v>7.5037000000000003</v>
      </c>
      <c r="I1060" s="4">
        <v>7.5377000000000001</v>
      </c>
      <c r="J1060" s="4">
        <v>7.9790999999999999</v>
      </c>
      <c r="K1060" s="4">
        <v>8.1758000000000006</v>
      </c>
      <c r="L1060" s="4">
        <v>6.5170000000000003</v>
      </c>
      <c r="M1060" s="4">
        <v>7.6271000000000004</v>
      </c>
      <c r="N1060" s="4">
        <v>7.2770000000000001</v>
      </c>
      <c r="O1060" s="4">
        <v>7.665</v>
      </c>
      <c r="P1060" s="4">
        <v>6.8452000000000002</v>
      </c>
    </row>
    <row r="1061" spans="1:16">
      <c r="A1061" s="4" t="s">
        <v>123</v>
      </c>
      <c r="B1061" s="4" t="s">
        <v>124</v>
      </c>
      <c r="C1061" s="4" t="s">
        <v>125</v>
      </c>
      <c r="D1061" s="4">
        <v>-1.3898728358000001</v>
      </c>
      <c r="E1061" s="4">
        <v>9.1084686418</v>
      </c>
      <c r="F1061" s="4">
        <v>4.47384241E-2</v>
      </c>
      <c r="G1061" s="4">
        <v>6.2870999999999997</v>
      </c>
      <c r="H1061" s="4">
        <v>8.6867999999999999</v>
      </c>
      <c r="I1061" s="4">
        <v>8.3454999999999995</v>
      </c>
      <c r="J1061" s="4">
        <v>9.0313999999999997</v>
      </c>
      <c r="K1061" s="4">
        <v>9.7167999999999992</v>
      </c>
      <c r="L1061" s="4">
        <v>9.5730000000000004</v>
      </c>
      <c r="M1061" s="4">
        <v>11.117900000000001</v>
      </c>
      <c r="N1061" s="4">
        <v>8.9190000000000005</v>
      </c>
      <c r="O1061" s="4">
        <v>10.8369</v>
      </c>
      <c r="P1061" s="4">
        <v>8.5702999999999996</v>
      </c>
    </row>
    <row r="1062" spans="1:16">
      <c r="A1062" s="4" t="s">
        <v>1663</v>
      </c>
      <c r="B1062" s="4" t="s">
        <v>1664</v>
      </c>
      <c r="C1062" s="4" t="s">
        <v>1665</v>
      </c>
      <c r="D1062" s="4">
        <v>-0.55696039829999999</v>
      </c>
      <c r="E1062" s="4">
        <v>5.0940352815000001</v>
      </c>
      <c r="F1062" s="4">
        <v>4.4744726700000001E-2</v>
      </c>
      <c r="G1062" s="4">
        <v>4.5583</v>
      </c>
      <c r="H1062" s="4">
        <v>4.3929999999999998</v>
      </c>
      <c r="I1062" s="4">
        <v>5.3806000000000003</v>
      </c>
      <c r="J1062" s="4">
        <v>4.9089</v>
      </c>
      <c r="K1062" s="4">
        <v>4.8369999999999997</v>
      </c>
      <c r="L1062" s="4">
        <v>5.3663999999999996</v>
      </c>
      <c r="M1062" s="4">
        <v>4.7668999999999997</v>
      </c>
      <c r="N1062" s="4">
        <v>5.9176000000000002</v>
      </c>
      <c r="O1062" s="4">
        <v>5.3745000000000003</v>
      </c>
      <c r="P1062" s="4">
        <v>5.4371999999999998</v>
      </c>
    </row>
    <row r="1063" spans="1:16">
      <c r="A1063" s="4" t="s">
        <v>3518</v>
      </c>
      <c r="B1063" s="4" t="s">
        <v>3519</v>
      </c>
      <c r="C1063" s="4" t="s">
        <v>3520</v>
      </c>
      <c r="D1063" s="4">
        <v>0.4172040004</v>
      </c>
      <c r="E1063" s="4">
        <v>6.8252854876000004</v>
      </c>
      <c r="F1063" s="4">
        <v>4.4808809999999998E-2</v>
      </c>
      <c r="G1063" s="4">
        <v>7.0388999999999999</v>
      </c>
      <c r="H1063" s="4">
        <v>7.0563000000000002</v>
      </c>
      <c r="I1063" s="4">
        <v>7.0968999999999998</v>
      </c>
      <c r="J1063" s="4">
        <v>6.6841999999999997</v>
      </c>
      <c r="K1063" s="4">
        <v>7.2931999999999997</v>
      </c>
      <c r="L1063" s="4">
        <v>6.8257000000000003</v>
      </c>
      <c r="M1063" s="4">
        <v>6.3258999999999999</v>
      </c>
      <c r="N1063" s="4">
        <v>6.5571000000000002</v>
      </c>
      <c r="O1063" s="4">
        <v>6.7797000000000001</v>
      </c>
      <c r="P1063" s="4">
        <v>6.5949999999999998</v>
      </c>
    </row>
    <row r="1064" spans="1:16">
      <c r="A1064" s="4" t="s">
        <v>3521</v>
      </c>
      <c r="B1064" s="4" t="s">
        <v>3522</v>
      </c>
      <c r="C1064" s="4" t="s">
        <v>3523</v>
      </c>
      <c r="D1064" s="4">
        <v>0.43800020690000002</v>
      </c>
      <c r="E1064" s="4">
        <v>6.8924786264</v>
      </c>
      <c r="F1064" s="4">
        <v>4.4964165100000002E-2</v>
      </c>
      <c r="G1064" s="4">
        <v>6.9659000000000004</v>
      </c>
      <c r="H1064" s="4">
        <v>7.0765000000000002</v>
      </c>
      <c r="I1064" s="4">
        <v>7.2427999999999999</v>
      </c>
      <c r="J1064" s="4">
        <v>6.8463000000000003</v>
      </c>
      <c r="K1064" s="4">
        <v>7.4259000000000004</v>
      </c>
      <c r="L1064" s="4">
        <v>6.5708000000000002</v>
      </c>
      <c r="M1064" s="4">
        <v>6.4325999999999999</v>
      </c>
      <c r="N1064" s="4">
        <v>6.476</v>
      </c>
      <c r="O1064" s="4">
        <v>7.0094000000000003</v>
      </c>
      <c r="P1064" s="4">
        <v>6.8785999999999996</v>
      </c>
    </row>
    <row r="1065" spans="1:16">
      <c r="A1065" s="4" t="s">
        <v>1821</v>
      </c>
      <c r="B1065" s="4" t="s">
        <v>1822</v>
      </c>
      <c r="C1065" s="4" t="s">
        <v>1823</v>
      </c>
      <c r="D1065" s="4">
        <v>-0.52812427279999996</v>
      </c>
      <c r="E1065" s="4">
        <v>5.4485629298999996</v>
      </c>
      <c r="F1065" s="4">
        <v>4.5049746199999997E-2</v>
      </c>
      <c r="G1065" s="4">
        <v>5.0757000000000003</v>
      </c>
      <c r="H1065" s="4">
        <v>5.6631</v>
      </c>
      <c r="I1065" s="4">
        <v>4.6044</v>
      </c>
      <c r="J1065" s="4">
        <v>5.1696999999999997</v>
      </c>
      <c r="K1065" s="4">
        <v>5.4096000000000002</v>
      </c>
      <c r="L1065" s="4">
        <v>5.9375</v>
      </c>
      <c r="M1065" s="4">
        <v>5.5993000000000004</v>
      </c>
      <c r="N1065" s="4">
        <v>5.4960000000000004</v>
      </c>
      <c r="O1065" s="4">
        <v>5.3784999999999998</v>
      </c>
      <c r="P1065" s="4">
        <v>6.1517999999999997</v>
      </c>
    </row>
    <row r="1066" spans="1:16">
      <c r="A1066" s="4" t="s">
        <v>528</v>
      </c>
      <c r="B1066" s="4" t="s">
        <v>529</v>
      </c>
      <c r="C1066" s="4" t="s">
        <v>530</v>
      </c>
      <c r="D1066" s="4">
        <v>-0.82518723989999998</v>
      </c>
      <c r="E1066" s="4">
        <v>6.1793694875999998</v>
      </c>
      <c r="F1066" s="4">
        <v>4.5057806800000003E-2</v>
      </c>
      <c r="G1066" s="4">
        <v>5.2813999999999997</v>
      </c>
      <c r="H1066" s="4">
        <v>6.2854000000000001</v>
      </c>
      <c r="I1066" s="4">
        <v>5.7508999999999997</v>
      </c>
      <c r="J1066" s="4">
        <v>5.6738</v>
      </c>
      <c r="K1066" s="4">
        <v>5.8423999999999996</v>
      </c>
      <c r="L1066" s="4">
        <v>8.1251999999999995</v>
      </c>
      <c r="M1066" s="4">
        <v>6.0758999999999999</v>
      </c>
      <c r="N1066" s="4">
        <v>6.1657000000000002</v>
      </c>
      <c r="O1066" s="4">
        <v>5.9916999999999998</v>
      </c>
      <c r="P1066" s="4">
        <v>6.6013999999999999</v>
      </c>
    </row>
    <row r="1067" spans="1:16">
      <c r="A1067" s="4" t="s">
        <v>2527</v>
      </c>
      <c r="B1067" s="4" t="s">
        <v>2528</v>
      </c>
      <c r="C1067" s="4" t="s">
        <v>2529</v>
      </c>
      <c r="D1067" s="4">
        <v>0.70232867939999999</v>
      </c>
      <c r="E1067" s="4">
        <v>8.0896442132999997</v>
      </c>
      <c r="F1067" s="4">
        <v>4.5087800800000001E-2</v>
      </c>
      <c r="G1067" s="4">
        <v>8.2812000000000001</v>
      </c>
      <c r="H1067" s="4">
        <v>8.4062999999999999</v>
      </c>
      <c r="I1067" s="4">
        <v>8.5091999999999999</v>
      </c>
      <c r="J1067" s="4">
        <v>8.3954000000000004</v>
      </c>
      <c r="K1067" s="4">
        <v>8.6118000000000006</v>
      </c>
      <c r="L1067" s="4">
        <v>8.8239000000000001</v>
      </c>
      <c r="M1067" s="4">
        <v>6.9793000000000003</v>
      </c>
      <c r="N1067" s="4">
        <v>7.0407999999999999</v>
      </c>
      <c r="O1067" s="4">
        <v>7.7287999999999997</v>
      </c>
      <c r="P1067" s="4">
        <v>8.1196000000000002</v>
      </c>
    </row>
    <row r="1068" spans="1:16">
      <c r="A1068" s="4" t="s">
        <v>949</v>
      </c>
      <c r="B1068" s="4" t="s">
        <v>950</v>
      </c>
      <c r="C1068" s="4" t="s">
        <v>951</v>
      </c>
      <c r="D1068" s="4">
        <v>-0.6929903355</v>
      </c>
      <c r="E1068" s="4">
        <v>8.0656626702000001</v>
      </c>
      <c r="F1068" s="4">
        <v>4.5128231999999997E-2</v>
      </c>
      <c r="G1068" s="4">
        <v>7.3647999999999998</v>
      </c>
      <c r="H1068" s="4">
        <v>8.2881</v>
      </c>
      <c r="I1068" s="4">
        <v>7.5917000000000003</v>
      </c>
      <c r="J1068" s="4">
        <v>7.556</v>
      </c>
      <c r="K1068" s="4">
        <v>7.7952000000000004</v>
      </c>
      <c r="L1068" s="4">
        <v>9.5465</v>
      </c>
      <c r="M1068" s="4">
        <v>7.8259999999999996</v>
      </c>
      <c r="N1068" s="4">
        <v>8.1469000000000005</v>
      </c>
      <c r="O1068" s="4">
        <v>8.0191999999999997</v>
      </c>
      <c r="P1068" s="4">
        <v>8.5221999999999998</v>
      </c>
    </row>
    <row r="1069" spans="1:16">
      <c r="A1069" s="4" t="s">
        <v>2266</v>
      </c>
      <c r="B1069" s="4" t="s">
        <v>2267</v>
      </c>
      <c r="C1069" s="4" t="s">
        <v>2268</v>
      </c>
      <c r="D1069" s="4">
        <v>0.56449372539999998</v>
      </c>
      <c r="E1069" s="4">
        <v>6.9251871053</v>
      </c>
      <c r="F1069" s="4">
        <v>4.5158579599999998E-2</v>
      </c>
      <c r="G1069" s="4">
        <v>7.3236999999999997</v>
      </c>
      <c r="H1069" s="4">
        <v>7.1654999999999998</v>
      </c>
      <c r="I1069" s="4">
        <v>7.1153000000000004</v>
      </c>
      <c r="J1069" s="4">
        <v>7.4096000000000002</v>
      </c>
      <c r="K1069" s="4">
        <v>7.0229999999999997</v>
      </c>
      <c r="L1069" s="4">
        <v>6.5831999999999997</v>
      </c>
      <c r="M1069" s="4">
        <v>7.3966000000000003</v>
      </c>
      <c r="N1069" s="4">
        <v>6.7015000000000002</v>
      </c>
      <c r="O1069" s="4">
        <v>6.6845999999999997</v>
      </c>
      <c r="P1069" s="4">
        <v>5.8487999999999998</v>
      </c>
    </row>
    <row r="1070" spans="1:16">
      <c r="A1070" s="4" t="s">
        <v>1552</v>
      </c>
      <c r="B1070" s="4" t="s">
        <v>1553</v>
      </c>
      <c r="C1070" s="4" t="s">
        <v>1554</v>
      </c>
      <c r="D1070" s="4">
        <v>-0.57576787910000005</v>
      </c>
      <c r="E1070" s="4">
        <v>8.5499197815999999</v>
      </c>
      <c r="F1070" s="4">
        <v>4.5411260699999997E-2</v>
      </c>
      <c r="G1070" s="4">
        <v>8.1865000000000006</v>
      </c>
      <c r="H1070" s="4">
        <v>7.6931000000000003</v>
      </c>
      <c r="I1070" s="4">
        <v>8.0923999999999996</v>
      </c>
      <c r="J1070" s="4">
        <v>8.1771999999999991</v>
      </c>
      <c r="K1070" s="4">
        <v>9.1609999999999996</v>
      </c>
      <c r="L1070" s="4">
        <v>8.8635999999999999</v>
      </c>
      <c r="M1070" s="4">
        <v>8.6340000000000003</v>
      </c>
      <c r="N1070" s="4">
        <v>8.7006999999999994</v>
      </c>
      <c r="O1070" s="4">
        <v>8.7584999999999997</v>
      </c>
      <c r="P1070" s="4">
        <v>9.2322000000000006</v>
      </c>
    </row>
    <row r="1071" spans="1:16">
      <c r="A1071" s="4" t="s">
        <v>3524</v>
      </c>
      <c r="B1071" s="4" t="s">
        <v>3525</v>
      </c>
      <c r="C1071" s="4" t="s">
        <v>3526</v>
      </c>
      <c r="D1071" s="4">
        <v>0.40969272540000001</v>
      </c>
      <c r="E1071" s="4">
        <v>6.2436187527999998</v>
      </c>
      <c r="F1071" s="4">
        <v>4.5426836399999997E-2</v>
      </c>
      <c r="G1071" s="4">
        <v>6.5655999999999999</v>
      </c>
      <c r="H1071" s="4">
        <v>6.5019999999999998</v>
      </c>
      <c r="I1071" s="4">
        <v>6.6787000000000001</v>
      </c>
      <c r="J1071" s="4">
        <v>6.2138</v>
      </c>
      <c r="K1071" s="4">
        <v>6.2823000000000002</v>
      </c>
      <c r="L1071" s="4">
        <v>5.8212999999999999</v>
      </c>
      <c r="M1071" s="4">
        <v>6.1833999999999998</v>
      </c>
      <c r="N1071" s="4">
        <v>6.0585000000000004</v>
      </c>
      <c r="O1071" s="4">
        <v>5.8445999999999998</v>
      </c>
      <c r="P1071" s="4">
        <v>6.2859999999999996</v>
      </c>
    </row>
    <row r="1072" spans="1:16">
      <c r="A1072" s="4" t="s">
        <v>2043</v>
      </c>
      <c r="B1072" s="4" t="s">
        <v>2044</v>
      </c>
      <c r="C1072" s="4" t="s">
        <v>2045</v>
      </c>
      <c r="D1072" s="4">
        <v>0.51310451980000005</v>
      </c>
      <c r="E1072" s="4">
        <v>5.8771142562999996</v>
      </c>
      <c r="F1072" s="4">
        <v>4.5440298900000002E-2</v>
      </c>
      <c r="G1072" s="4">
        <v>6.3278999999999996</v>
      </c>
      <c r="H1072" s="4">
        <v>6.6547999999999998</v>
      </c>
      <c r="I1072" s="4">
        <v>6.1513</v>
      </c>
      <c r="J1072" s="4">
        <v>6.1142000000000003</v>
      </c>
      <c r="K1072" s="4">
        <v>5.4200999999999997</v>
      </c>
      <c r="L1072" s="4">
        <v>5.9034000000000004</v>
      </c>
      <c r="M1072" s="4">
        <v>5.6513</v>
      </c>
      <c r="N1072" s="4">
        <v>5.5216000000000003</v>
      </c>
      <c r="O1072" s="4">
        <v>5.5998999999999999</v>
      </c>
      <c r="P1072" s="4">
        <v>5.4265999999999996</v>
      </c>
    </row>
    <row r="1073" spans="1:16">
      <c r="A1073" s="4" t="s">
        <v>3527</v>
      </c>
      <c r="B1073" s="4" t="s">
        <v>3528</v>
      </c>
      <c r="C1073" s="4" t="s">
        <v>3529</v>
      </c>
      <c r="D1073" s="4">
        <v>-0.44531275269999998</v>
      </c>
      <c r="E1073" s="4">
        <v>8.3931050332999995</v>
      </c>
      <c r="F1073" s="4">
        <v>4.5496821700000002E-2</v>
      </c>
      <c r="G1073" s="4">
        <v>8.1184999999999992</v>
      </c>
      <c r="H1073" s="4">
        <v>7.8338999999999999</v>
      </c>
      <c r="I1073" s="4">
        <v>8.1669999999999998</v>
      </c>
      <c r="J1073" s="4">
        <v>8.0721000000000007</v>
      </c>
      <c r="K1073" s="4">
        <v>8.6608999999999998</v>
      </c>
      <c r="L1073" s="4">
        <v>8.3571000000000009</v>
      </c>
      <c r="M1073" s="4">
        <v>8.5013000000000005</v>
      </c>
      <c r="N1073" s="4">
        <v>8.6173999999999999</v>
      </c>
      <c r="O1073" s="4">
        <v>8.8556000000000008</v>
      </c>
      <c r="P1073" s="4">
        <v>8.7475000000000005</v>
      </c>
    </row>
    <row r="1074" spans="1:16">
      <c r="A1074" s="4" t="s">
        <v>3530</v>
      </c>
      <c r="B1074" s="4" t="s">
        <v>3531</v>
      </c>
      <c r="C1074" s="4" t="s">
        <v>3532</v>
      </c>
      <c r="D1074" s="4">
        <v>0.49757914650000001</v>
      </c>
      <c r="E1074" s="4">
        <v>7.1108960781999997</v>
      </c>
      <c r="F1074" s="4">
        <v>4.5525794100000003E-2</v>
      </c>
      <c r="G1074" s="4">
        <v>7.5381999999999998</v>
      </c>
      <c r="H1074" s="4">
        <v>7.7283999999999997</v>
      </c>
      <c r="I1074" s="4">
        <v>7.3606999999999996</v>
      </c>
      <c r="J1074" s="4">
        <v>7.3125</v>
      </c>
      <c r="K1074" s="4">
        <v>6.8586</v>
      </c>
      <c r="L1074" s="4">
        <v>6.7561</v>
      </c>
      <c r="M1074" s="4">
        <v>7.3042999999999996</v>
      </c>
      <c r="N1074" s="4">
        <v>7.0327999999999999</v>
      </c>
      <c r="O1074" s="4">
        <v>6.4345999999999997</v>
      </c>
      <c r="P1074" s="4">
        <v>6.7827000000000002</v>
      </c>
    </row>
    <row r="1075" spans="1:16">
      <c r="A1075" s="4" t="s">
        <v>3533</v>
      </c>
      <c r="B1075" s="4" t="s">
        <v>3534</v>
      </c>
      <c r="C1075" s="4" t="s">
        <v>3535</v>
      </c>
      <c r="D1075" s="4">
        <v>0.43526101319999999</v>
      </c>
      <c r="E1075" s="4">
        <v>5.8129748629</v>
      </c>
      <c r="F1075" s="4">
        <v>4.5563332999999998E-2</v>
      </c>
      <c r="G1075" s="4">
        <v>6.2557</v>
      </c>
      <c r="H1075" s="4">
        <v>6.0632000000000001</v>
      </c>
      <c r="I1075" s="4">
        <v>6.1353</v>
      </c>
      <c r="J1075" s="4">
        <v>6.0292000000000003</v>
      </c>
      <c r="K1075" s="4">
        <v>5.6696999999999997</v>
      </c>
      <c r="L1075" s="4">
        <v>5.5415999999999999</v>
      </c>
      <c r="M1075" s="4">
        <v>5.8143000000000002</v>
      </c>
      <c r="N1075" s="4">
        <v>5.1775000000000002</v>
      </c>
      <c r="O1075" s="4">
        <v>5.8034999999999997</v>
      </c>
      <c r="P1075" s="4">
        <v>5.6398000000000001</v>
      </c>
    </row>
    <row r="1076" spans="1:16">
      <c r="A1076" s="4" t="s">
        <v>2803</v>
      </c>
      <c r="B1076" s="4" t="s">
        <v>2804</v>
      </c>
      <c r="C1076" s="4" t="s">
        <v>2805</v>
      </c>
      <c r="D1076" s="4">
        <v>1.305339781</v>
      </c>
      <c r="E1076" s="4">
        <v>5.4407245131000002</v>
      </c>
      <c r="F1076" s="4">
        <v>4.5608749699999999E-2</v>
      </c>
      <c r="G1076" s="4">
        <v>6.2080000000000002</v>
      </c>
      <c r="H1076" s="4">
        <v>6.5434000000000001</v>
      </c>
      <c r="I1076" s="4">
        <v>6.0133000000000001</v>
      </c>
      <c r="J1076" s="4">
        <v>6.3608000000000002</v>
      </c>
      <c r="K1076" s="4">
        <v>5.3414000000000001</v>
      </c>
      <c r="L1076" s="4">
        <v>5.6138000000000003</v>
      </c>
      <c r="M1076" s="4">
        <v>6.6380999999999997</v>
      </c>
      <c r="N1076" s="4">
        <v>3.0785999999999998</v>
      </c>
      <c r="O1076" s="4">
        <v>5.3292000000000002</v>
      </c>
      <c r="P1076" s="4">
        <v>3.2806999999999999</v>
      </c>
    </row>
    <row r="1077" spans="1:16">
      <c r="A1077" s="4" t="s">
        <v>1884</v>
      </c>
      <c r="B1077" s="4" t="s">
        <v>1885</v>
      </c>
      <c r="C1077" s="4" t="s">
        <v>1886</v>
      </c>
      <c r="D1077" s="4">
        <v>-0.51441681849999998</v>
      </c>
      <c r="E1077" s="4">
        <v>6.7174488044</v>
      </c>
      <c r="F1077" s="4">
        <v>4.5628116199999999E-2</v>
      </c>
      <c r="G1077" s="4">
        <v>6.5048000000000004</v>
      </c>
      <c r="H1077" s="4">
        <v>6.2842000000000002</v>
      </c>
      <c r="I1077" s="4">
        <v>6.1776999999999997</v>
      </c>
      <c r="J1077" s="4">
        <v>6.3175999999999997</v>
      </c>
      <c r="K1077" s="4">
        <v>7.0168999999999997</v>
      </c>
      <c r="L1077" s="4">
        <v>6.5803000000000003</v>
      </c>
      <c r="M1077" s="4">
        <v>6.7359999999999998</v>
      </c>
      <c r="N1077" s="4">
        <v>6.9302000000000001</v>
      </c>
      <c r="O1077" s="4">
        <v>7.1216999999999997</v>
      </c>
      <c r="P1077" s="4">
        <v>7.5049999999999999</v>
      </c>
    </row>
    <row r="1078" spans="1:16">
      <c r="A1078" s="4" t="s">
        <v>1731</v>
      </c>
      <c r="B1078" s="4" t="s">
        <v>1732</v>
      </c>
      <c r="C1078" s="4" t="s">
        <v>1733</v>
      </c>
      <c r="D1078" s="4">
        <v>-0.54354353420000001</v>
      </c>
      <c r="E1078" s="4">
        <v>7.3293035313999999</v>
      </c>
      <c r="F1078" s="4">
        <v>4.5660102399999999E-2</v>
      </c>
      <c r="G1078" s="4">
        <v>6.7790999999999997</v>
      </c>
      <c r="H1078" s="4">
        <v>6.6349999999999998</v>
      </c>
      <c r="I1078" s="4">
        <v>7.4714</v>
      </c>
      <c r="J1078" s="4">
        <v>6.9757999999999996</v>
      </c>
      <c r="K1078" s="4">
        <v>7.4263000000000003</v>
      </c>
      <c r="L1078" s="4">
        <v>7.1486999999999998</v>
      </c>
      <c r="M1078" s="4">
        <v>7.6139000000000001</v>
      </c>
      <c r="N1078" s="4">
        <v>8.0601000000000003</v>
      </c>
      <c r="O1078" s="4">
        <v>7.2926000000000002</v>
      </c>
      <c r="P1078" s="4">
        <v>7.8902000000000001</v>
      </c>
    </row>
    <row r="1079" spans="1:16">
      <c r="A1079" s="4" t="s">
        <v>3536</v>
      </c>
      <c r="B1079" s="4" t="s">
        <v>3537</v>
      </c>
      <c r="C1079" s="4" t="s">
        <v>3538</v>
      </c>
      <c r="D1079" s="4">
        <v>-0.4514002829</v>
      </c>
      <c r="E1079" s="4">
        <v>8.0595906465000002</v>
      </c>
      <c r="F1079" s="4">
        <v>4.5689881199999997E-2</v>
      </c>
      <c r="G1079" s="4">
        <v>7.8887</v>
      </c>
      <c r="H1079" s="4">
        <v>7.7127999999999997</v>
      </c>
      <c r="I1079" s="4">
        <v>7.4911000000000003</v>
      </c>
      <c r="J1079" s="4">
        <v>7.8841999999999999</v>
      </c>
      <c r="K1079" s="4">
        <v>8.1927000000000003</v>
      </c>
      <c r="L1079" s="4">
        <v>8.7055000000000007</v>
      </c>
      <c r="M1079" s="4">
        <v>8.3056000000000001</v>
      </c>
      <c r="N1079" s="4">
        <v>8.0975000000000001</v>
      </c>
      <c r="O1079" s="4">
        <v>8.0020000000000007</v>
      </c>
      <c r="P1079" s="4">
        <v>8.3158999999999992</v>
      </c>
    </row>
    <row r="1080" spans="1:16">
      <c r="A1080" s="4" t="s">
        <v>1579</v>
      </c>
      <c r="B1080" s="4" t="s">
        <v>1580</v>
      </c>
      <c r="C1080" s="4" t="s">
        <v>1581</v>
      </c>
      <c r="D1080" s="4">
        <v>-0.57064159110000001</v>
      </c>
      <c r="E1080" s="4">
        <v>5.2877940590000003</v>
      </c>
      <c r="F1080" s="4">
        <v>4.5814283599999998E-2</v>
      </c>
      <c r="G1080" s="4">
        <v>5.2803000000000004</v>
      </c>
      <c r="H1080" s="4">
        <v>4.3827999999999996</v>
      </c>
      <c r="I1080" s="4">
        <v>5.3406000000000002</v>
      </c>
      <c r="J1080" s="4">
        <v>5.2976999999999999</v>
      </c>
      <c r="K1080" s="4">
        <v>4.7108999999999996</v>
      </c>
      <c r="L1080" s="4">
        <v>5.4348000000000001</v>
      </c>
      <c r="M1080" s="4">
        <v>5.5468999999999999</v>
      </c>
      <c r="N1080" s="4">
        <v>5.0928000000000004</v>
      </c>
      <c r="O1080" s="4">
        <v>6.1791</v>
      </c>
      <c r="P1080" s="4">
        <v>5.6119000000000003</v>
      </c>
    </row>
    <row r="1081" spans="1:16">
      <c r="A1081" s="4" t="s">
        <v>1291</v>
      </c>
      <c r="B1081" s="4" t="s">
        <v>1292</v>
      </c>
      <c r="C1081" s="4" t="s">
        <v>1293</v>
      </c>
      <c r="D1081" s="4">
        <v>-0.62447698569999999</v>
      </c>
      <c r="E1081" s="4">
        <v>5.5067517722000003</v>
      </c>
      <c r="F1081" s="4">
        <v>4.5848398999999998E-2</v>
      </c>
      <c r="G1081" s="4">
        <v>5.4516</v>
      </c>
      <c r="H1081" s="4">
        <v>4.6158000000000001</v>
      </c>
      <c r="I1081" s="4">
        <v>5.1513999999999998</v>
      </c>
      <c r="J1081" s="4">
        <v>5.2302</v>
      </c>
      <c r="K1081" s="4">
        <v>5.5235000000000003</v>
      </c>
      <c r="L1081" s="4">
        <v>6.1127000000000002</v>
      </c>
      <c r="M1081" s="4">
        <v>5.2991000000000001</v>
      </c>
      <c r="N1081" s="4">
        <v>5.1345000000000001</v>
      </c>
      <c r="O1081" s="4">
        <v>6.1311999999999998</v>
      </c>
      <c r="P1081" s="4">
        <v>6.4175000000000004</v>
      </c>
    </row>
    <row r="1082" spans="1:16">
      <c r="A1082" s="4" t="s">
        <v>3539</v>
      </c>
      <c r="B1082" s="4" t="s">
        <v>3540</v>
      </c>
      <c r="C1082" s="4" t="s">
        <v>3541</v>
      </c>
      <c r="D1082" s="4">
        <v>0.47477960809999997</v>
      </c>
      <c r="E1082" s="4">
        <v>5.0901367806</v>
      </c>
      <c r="F1082" s="4">
        <v>4.5878946900000002E-2</v>
      </c>
      <c r="G1082" s="4">
        <v>5.3756000000000004</v>
      </c>
      <c r="H1082" s="4">
        <v>5.8955000000000002</v>
      </c>
      <c r="I1082" s="4">
        <v>5.3183999999999996</v>
      </c>
      <c r="J1082" s="4">
        <v>5.3047000000000004</v>
      </c>
      <c r="K1082" s="4">
        <v>4.7435</v>
      </c>
      <c r="L1082" s="4">
        <v>4.9619999999999997</v>
      </c>
      <c r="M1082" s="4">
        <v>4.7670000000000003</v>
      </c>
      <c r="N1082" s="4">
        <v>4.9595000000000002</v>
      </c>
      <c r="O1082" s="4">
        <v>4.7808000000000002</v>
      </c>
      <c r="P1082" s="4">
        <v>4.7945000000000002</v>
      </c>
    </row>
    <row r="1083" spans="1:16">
      <c r="A1083" s="4" t="s">
        <v>531</v>
      </c>
      <c r="B1083" s="4" t="s">
        <v>532</v>
      </c>
      <c r="C1083" s="4" t="s">
        <v>533</v>
      </c>
      <c r="D1083" s="4">
        <v>-0.82490844640000005</v>
      </c>
      <c r="E1083" s="4">
        <v>6.0013216431999998</v>
      </c>
      <c r="F1083" s="4">
        <v>4.5942122299999999E-2</v>
      </c>
      <c r="G1083" s="4">
        <v>6.4137000000000004</v>
      </c>
      <c r="H1083" s="4">
        <v>6.0967000000000002</v>
      </c>
      <c r="I1083" s="4">
        <v>4.2537000000000003</v>
      </c>
      <c r="J1083" s="4">
        <v>5.5387000000000004</v>
      </c>
      <c r="K1083" s="4">
        <v>5.6414999999999997</v>
      </c>
      <c r="L1083" s="4">
        <v>6.9340999999999999</v>
      </c>
      <c r="M1083" s="4">
        <v>6.9577</v>
      </c>
      <c r="N1083" s="4">
        <v>5.9524999999999997</v>
      </c>
      <c r="O1083" s="4">
        <v>6.2363999999999997</v>
      </c>
      <c r="P1083" s="4">
        <v>5.9882</v>
      </c>
    </row>
    <row r="1084" spans="1:16">
      <c r="A1084" s="4" t="s">
        <v>1645</v>
      </c>
      <c r="B1084" s="4" t="s">
        <v>1646</v>
      </c>
      <c r="C1084" s="4" t="s">
        <v>1647</v>
      </c>
      <c r="D1084" s="4">
        <v>-0.56086006619999995</v>
      </c>
      <c r="E1084" s="4">
        <v>6.8587866145999996</v>
      </c>
      <c r="F1084" s="4">
        <v>4.5949704799999998E-2</v>
      </c>
      <c r="G1084" s="4">
        <v>6.5183</v>
      </c>
      <c r="H1084" s="4">
        <v>6.4360999999999997</v>
      </c>
      <c r="I1084" s="4">
        <v>5.8771000000000004</v>
      </c>
      <c r="J1084" s="4">
        <v>6.827</v>
      </c>
      <c r="K1084" s="4">
        <v>7.2333999999999996</v>
      </c>
      <c r="L1084" s="4">
        <v>7.4387999999999996</v>
      </c>
      <c r="M1084" s="4">
        <v>6.8171999999999997</v>
      </c>
      <c r="N1084" s="4">
        <v>6.9414999999999996</v>
      </c>
      <c r="O1084" s="4">
        <v>7.1196000000000002</v>
      </c>
      <c r="P1084" s="4">
        <v>7.3788999999999998</v>
      </c>
    </row>
    <row r="1085" spans="1:16">
      <c r="A1085" s="4" t="s">
        <v>3542</v>
      </c>
      <c r="B1085" s="4" t="s">
        <v>3543</v>
      </c>
      <c r="C1085" s="4" t="s">
        <v>3544</v>
      </c>
      <c r="D1085" s="4">
        <v>0.43452033950000002</v>
      </c>
      <c r="E1085" s="4">
        <v>5.7105118234000001</v>
      </c>
      <c r="F1085" s="4">
        <v>4.5984321699999997E-2</v>
      </c>
      <c r="G1085" s="4">
        <v>6.2176999999999998</v>
      </c>
      <c r="H1085" s="4">
        <v>5.8144</v>
      </c>
      <c r="I1085" s="4">
        <v>5.9874000000000001</v>
      </c>
      <c r="J1085" s="4">
        <v>6.0625999999999998</v>
      </c>
      <c r="K1085" s="4">
        <v>5.5568</v>
      </c>
      <c r="L1085" s="4">
        <v>5.8841999999999999</v>
      </c>
      <c r="M1085" s="4">
        <v>5.4457000000000004</v>
      </c>
      <c r="N1085" s="4">
        <v>5.3756000000000004</v>
      </c>
      <c r="O1085" s="4">
        <v>5.2954999999999997</v>
      </c>
      <c r="P1085" s="4">
        <v>5.4652000000000003</v>
      </c>
    </row>
    <row r="1086" spans="1:16">
      <c r="A1086" s="4" t="s">
        <v>1944</v>
      </c>
      <c r="B1086" s="4" t="s">
        <v>1945</v>
      </c>
      <c r="C1086" s="4" t="s">
        <v>1946</v>
      </c>
      <c r="D1086" s="4">
        <v>-0.50209098890000003</v>
      </c>
      <c r="E1086" s="4">
        <v>7.9276121633000001</v>
      </c>
      <c r="F1086" s="4">
        <v>4.5986828799999997E-2</v>
      </c>
      <c r="G1086" s="4">
        <v>7.4882</v>
      </c>
      <c r="H1086" s="4">
        <v>7.3102</v>
      </c>
      <c r="I1086" s="4">
        <v>7.9414999999999996</v>
      </c>
      <c r="J1086" s="4">
        <v>7.6657999999999999</v>
      </c>
      <c r="K1086" s="4">
        <v>7.9771000000000001</v>
      </c>
      <c r="L1086" s="4">
        <v>7.6353</v>
      </c>
      <c r="M1086" s="4">
        <v>8.1165000000000003</v>
      </c>
      <c r="N1086" s="4">
        <v>8.2274999999999991</v>
      </c>
      <c r="O1086" s="4">
        <v>8.2362000000000002</v>
      </c>
      <c r="P1086" s="4">
        <v>8.6777999999999995</v>
      </c>
    </row>
    <row r="1087" spans="1:16">
      <c r="A1087" s="4" t="s">
        <v>2392</v>
      </c>
      <c r="B1087" s="4" t="s">
        <v>2393</v>
      </c>
      <c r="C1087" s="4" t="s">
        <v>2394</v>
      </c>
      <c r="D1087" s="4">
        <v>0.62222912259999996</v>
      </c>
      <c r="E1087" s="4">
        <v>5.2049925457999997</v>
      </c>
      <c r="F1087" s="4">
        <v>4.6022159E-2</v>
      </c>
      <c r="G1087" s="4">
        <v>5.9162999999999997</v>
      </c>
      <c r="H1087" s="4">
        <v>4.9634</v>
      </c>
      <c r="I1087" s="4">
        <v>5.3651</v>
      </c>
      <c r="J1087" s="4">
        <v>5.2827999999999999</v>
      </c>
      <c r="K1087" s="4">
        <v>6.0529000000000002</v>
      </c>
      <c r="L1087" s="4">
        <v>4.4457000000000004</v>
      </c>
      <c r="M1087" s="4">
        <v>5.1279000000000003</v>
      </c>
      <c r="N1087" s="4">
        <v>5.1429</v>
      </c>
      <c r="O1087" s="4">
        <v>4.3151000000000002</v>
      </c>
      <c r="P1087" s="4">
        <v>5.4377000000000004</v>
      </c>
    </row>
    <row r="1088" spans="1:16">
      <c r="A1088" s="4" t="s">
        <v>1330</v>
      </c>
      <c r="B1088" s="4" t="s">
        <v>1331</v>
      </c>
      <c r="C1088" s="4" t="s">
        <v>1332</v>
      </c>
      <c r="D1088" s="4">
        <v>-0.61738451839999997</v>
      </c>
      <c r="E1088" s="4">
        <v>4.9576813352000002</v>
      </c>
      <c r="F1088" s="4">
        <v>4.60522446E-2</v>
      </c>
      <c r="G1088" s="4">
        <v>4.2793999999999999</v>
      </c>
      <c r="H1088" s="4">
        <v>4.1710000000000003</v>
      </c>
      <c r="I1088" s="4">
        <v>4.2785000000000002</v>
      </c>
      <c r="J1088" s="4">
        <v>5.0205000000000002</v>
      </c>
      <c r="K1088" s="4">
        <v>5.4955999999999996</v>
      </c>
      <c r="L1088" s="4">
        <v>5.3498000000000001</v>
      </c>
      <c r="M1088" s="4">
        <v>5.0048000000000004</v>
      </c>
      <c r="N1088" s="4">
        <v>5.2870999999999997</v>
      </c>
      <c r="O1088" s="4">
        <v>4.9607999999999999</v>
      </c>
      <c r="P1088" s="4">
        <v>5.7293000000000003</v>
      </c>
    </row>
    <row r="1089" spans="1:16">
      <c r="A1089" s="4" t="s">
        <v>2509</v>
      </c>
      <c r="B1089" s="4" t="s">
        <v>2510</v>
      </c>
      <c r="C1089" s="4" t="s">
        <v>2511</v>
      </c>
      <c r="D1089" s="4">
        <v>0.68508822349999998</v>
      </c>
      <c r="E1089" s="4">
        <v>5.1101138921000002</v>
      </c>
      <c r="F1089" s="4">
        <v>4.61154025E-2</v>
      </c>
      <c r="G1089" s="4">
        <v>5.5865999999999998</v>
      </c>
      <c r="H1089" s="4">
        <v>5.8395000000000001</v>
      </c>
      <c r="I1089" s="4">
        <v>4.9020000000000001</v>
      </c>
      <c r="J1089" s="4">
        <v>5.6898999999999997</v>
      </c>
      <c r="K1089" s="4">
        <v>5.2453000000000003</v>
      </c>
      <c r="L1089" s="4">
        <v>4.7853000000000003</v>
      </c>
      <c r="M1089" s="4">
        <v>5.8243999999999998</v>
      </c>
      <c r="N1089" s="4">
        <v>4.4012000000000002</v>
      </c>
      <c r="O1089" s="4">
        <v>4.7701000000000002</v>
      </c>
      <c r="P1089" s="4">
        <v>4.0568</v>
      </c>
    </row>
    <row r="1090" spans="1:16">
      <c r="A1090" s="4" t="s">
        <v>2251</v>
      </c>
      <c r="B1090" s="4" t="s">
        <v>2252</v>
      </c>
      <c r="C1090" s="4" t="s">
        <v>2253</v>
      </c>
      <c r="D1090" s="4">
        <v>0.5591015761</v>
      </c>
      <c r="E1090" s="4">
        <v>5.9506693630000003</v>
      </c>
      <c r="F1090" s="4">
        <v>4.6127442099999999E-2</v>
      </c>
      <c r="G1090" s="4">
        <v>6.1269</v>
      </c>
      <c r="H1090" s="4">
        <v>6.6307999999999998</v>
      </c>
      <c r="I1090" s="4">
        <v>6.2903000000000002</v>
      </c>
      <c r="J1090" s="4">
        <v>6.4634999999999998</v>
      </c>
      <c r="K1090" s="4">
        <v>5.6395</v>
      </c>
      <c r="L1090" s="4">
        <v>5.3574999999999999</v>
      </c>
      <c r="M1090" s="4">
        <v>6.3627000000000002</v>
      </c>
      <c r="N1090" s="4">
        <v>5.7549999999999999</v>
      </c>
      <c r="O1090" s="4">
        <v>5.5384000000000002</v>
      </c>
      <c r="P1090" s="4">
        <v>5.3418999999999999</v>
      </c>
    </row>
    <row r="1091" spans="1:16">
      <c r="A1091" s="4" t="s">
        <v>2085</v>
      </c>
      <c r="B1091" s="4" t="s">
        <v>2086</v>
      </c>
      <c r="C1091" s="4" t="s">
        <v>2087</v>
      </c>
      <c r="D1091" s="4">
        <v>0.52486792849999997</v>
      </c>
      <c r="E1091" s="4">
        <v>7.2440695896999996</v>
      </c>
      <c r="F1091" s="4">
        <v>4.63561049E-2</v>
      </c>
      <c r="G1091" s="4">
        <v>7.4024000000000001</v>
      </c>
      <c r="H1091" s="4">
        <v>7.5255999999999998</v>
      </c>
      <c r="I1091" s="4">
        <v>8.2334999999999994</v>
      </c>
      <c r="J1091" s="4">
        <v>7.0488</v>
      </c>
      <c r="K1091" s="4">
        <v>7.3221999999999996</v>
      </c>
      <c r="L1091" s="4">
        <v>7.0799000000000003</v>
      </c>
      <c r="M1091" s="4">
        <v>6.7405999999999997</v>
      </c>
      <c r="N1091" s="4">
        <v>6.6920999999999999</v>
      </c>
      <c r="O1091" s="4">
        <v>7.2927999999999997</v>
      </c>
      <c r="P1091" s="4">
        <v>7.1026999999999996</v>
      </c>
    </row>
    <row r="1092" spans="1:16">
      <c r="A1092" s="4" t="s">
        <v>489</v>
      </c>
      <c r="B1092" s="4" t="s">
        <v>490</v>
      </c>
      <c r="C1092" s="4" t="s">
        <v>491</v>
      </c>
      <c r="D1092" s="4">
        <v>-0.84652060009999996</v>
      </c>
      <c r="E1092" s="4">
        <v>7.7890357403000001</v>
      </c>
      <c r="F1092" s="4">
        <v>4.6375635200000001E-2</v>
      </c>
      <c r="G1092" s="4">
        <v>7.4936999999999996</v>
      </c>
      <c r="H1092" s="4">
        <v>7.0911999999999997</v>
      </c>
      <c r="I1092" s="4">
        <v>7.6802999999999999</v>
      </c>
      <c r="J1092" s="4">
        <v>7.1394000000000002</v>
      </c>
      <c r="K1092" s="4">
        <v>7.4242999999999997</v>
      </c>
      <c r="L1092" s="4">
        <v>7.2271000000000001</v>
      </c>
      <c r="M1092" s="4">
        <v>9.6622000000000003</v>
      </c>
      <c r="N1092" s="4">
        <v>8.5914000000000001</v>
      </c>
      <c r="O1092" s="4">
        <v>7.5061999999999998</v>
      </c>
      <c r="P1092" s="4">
        <v>8.0746000000000002</v>
      </c>
    </row>
    <row r="1093" spans="1:16">
      <c r="A1093" s="4" t="s">
        <v>2503</v>
      </c>
      <c r="B1093" s="4" t="s">
        <v>2504</v>
      </c>
      <c r="C1093" s="4" t="s">
        <v>2505</v>
      </c>
      <c r="D1093" s="4">
        <v>0.67989626719999996</v>
      </c>
      <c r="E1093" s="4">
        <v>7.6023477569000004</v>
      </c>
      <c r="F1093" s="4">
        <v>4.6408497299999997E-2</v>
      </c>
      <c r="G1093" s="4">
        <v>8.3219999999999992</v>
      </c>
      <c r="H1093" s="4">
        <v>8.5112000000000005</v>
      </c>
      <c r="I1093" s="4">
        <v>7.7454999999999998</v>
      </c>
      <c r="J1093" s="4">
        <v>7.8289</v>
      </c>
      <c r="K1093" s="4">
        <v>7.3040000000000003</v>
      </c>
      <c r="L1093" s="4">
        <v>7.4641000000000002</v>
      </c>
      <c r="M1093" s="4">
        <v>8.1521000000000008</v>
      </c>
      <c r="N1093" s="4">
        <v>7.1589999999999998</v>
      </c>
      <c r="O1093" s="4">
        <v>6.8937999999999997</v>
      </c>
      <c r="P1093" s="4">
        <v>6.6429</v>
      </c>
    </row>
    <row r="1094" spans="1:16">
      <c r="A1094" s="4" t="s">
        <v>3545</v>
      </c>
      <c r="B1094" s="4" t="s">
        <v>3546</v>
      </c>
      <c r="C1094" s="4" t="s">
        <v>3547</v>
      </c>
      <c r="D1094" s="4">
        <v>0.43374725510000001</v>
      </c>
      <c r="E1094" s="4">
        <v>5.2860387748999997</v>
      </c>
      <c r="F1094" s="4">
        <v>4.6462399699999997E-2</v>
      </c>
      <c r="G1094" s="4">
        <v>5.5605000000000002</v>
      </c>
      <c r="H1094" s="4">
        <v>5.7721999999999998</v>
      </c>
      <c r="I1094" s="4">
        <v>5.4481999999999999</v>
      </c>
      <c r="J1094" s="4">
        <v>5.6737000000000002</v>
      </c>
      <c r="K1094" s="4">
        <v>5.0599999999999996</v>
      </c>
      <c r="L1094" s="4">
        <v>4.9797000000000002</v>
      </c>
      <c r="M1094" s="4">
        <v>4.9908999999999999</v>
      </c>
      <c r="N1094" s="4">
        <v>5.3703000000000003</v>
      </c>
      <c r="O1094" s="4">
        <v>4.8456000000000001</v>
      </c>
      <c r="P1094" s="4">
        <v>5.1593999999999998</v>
      </c>
    </row>
    <row r="1095" spans="1:16">
      <c r="A1095" s="4" t="s">
        <v>439</v>
      </c>
      <c r="B1095" s="4" t="s">
        <v>440</v>
      </c>
      <c r="C1095" s="4" t="s">
        <v>441</v>
      </c>
      <c r="D1095" s="4">
        <v>-0.87629591600000001</v>
      </c>
      <c r="E1095" s="4">
        <v>7.3660077427999999</v>
      </c>
      <c r="F1095" s="4">
        <v>4.6498741699999999E-2</v>
      </c>
      <c r="G1095" s="4">
        <v>6.5551000000000004</v>
      </c>
      <c r="H1095" s="4">
        <v>5.9837999999999996</v>
      </c>
      <c r="I1095" s="4">
        <v>7.4154</v>
      </c>
      <c r="J1095" s="4">
        <v>6.8243</v>
      </c>
      <c r="K1095" s="4">
        <v>7.8606999999999996</v>
      </c>
      <c r="L1095" s="4">
        <v>7.5831999999999997</v>
      </c>
      <c r="M1095" s="4">
        <v>7.2549999999999999</v>
      </c>
      <c r="N1095" s="4">
        <v>8.0065000000000008</v>
      </c>
      <c r="O1095" s="4">
        <v>7.1863999999999999</v>
      </c>
      <c r="P1095" s="4">
        <v>8.9896999999999991</v>
      </c>
    </row>
    <row r="1096" spans="1:16">
      <c r="A1096" s="4" t="s">
        <v>2860</v>
      </c>
      <c r="B1096" s="4" t="s">
        <v>2861</v>
      </c>
      <c r="C1096" s="4" t="s">
        <v>2862</v>
      </c>
      <c r="D1096" s="4">
        <v>1.6629015472999999</v>
      </c>
      <c r="E1096" s="4">
        <v>6.9623872401</v>
      </c>
      <c r="F1096" s="4">
        <v>4.6551889399999997E-2</v>
      </c>
      <c r="G1096" s="4">
        <v>7.0903</v>
      </c>
      <c r="H1096" s="4">
        <v>7.0118999999999998</v>
      </c>
      <c r="I1096" s="4">
        <v>9.1964000000000006</v>
      </c>
      <c r="J1096" s="4">
        <v>6.3193999999999999</v>
      </c>
      <c r="K1096" s="4">
        <v>9.3513000000000002</v>
      </c>
      <c r="L1096" s="4">
        <v>5.7907000000000002</v>
      </c>
      <c r="M1096" s="4">
        <v>5.8784999999999998</v>
      </c>
      <c r="N1096" s="4">
        <v>3.8157999999999999</v>
      </c>
      <c r="O1096" s="4">
        <v>7.2735000000000003</v>
      </c>
      <c r="P1096" s="4">
        <v>7.8962000000000003</v>
      </c>
    </row>
    <row r="1097" spans="1:16">
      <c r="A1097" s="4" t="s">
        <v>3548</v>
      </c>
      <c r="B1097" s="4" t="s">
        <v>3549</v>
      </c>
      <c r="C1097" s="4" t="s">
        <v>3550</v>
      </c>
      <c r="D1097" s="4">
        <v>-0.47014328440000003</v>
      </c>
      <c r="E1097" s="4">
        <v>5.6700919128000002</v>
      </c>
      <c r="F1097" s="4">
        <v>4.6637091499999998E-2</v>
      </c>
      <c r="G1097" s="4">
        <v>5.4965000000000002</v>
      </c>
      <c r="H1097" s="4">
        <v>5.0704000000000002</v>
      </c>
      <c r="I1097" s="4">
        <v>5.5838999999999999</v>
      </c>
      <c r="J1097" s="4">
        <v>5.63</v>
      </c>
      <c r="K1097" s="4">
        <v>5.3944000000000001</v>
      </c>
      <c r="L1097" s="4">
        <v>5.3112000000000004</v>
      </c>
      <c r="M1097" s="4">
        <v>6.0468999999999999</v>
      </c>
      <c r="N1097" s="4">
        <v>6.0875000000000004</v>
      </c>
      <c r="O1097" s="4">
        <v>5.8857999999999997</v>
      </c>
      <c r="P1097" s="4">
        <v>6.1943999999999999</v>
      </c>
    </row>
    <row r="1098" spans="1:16">
      <c r="A1098" s="4" t="s">
        <v>3551</v>
      </c>
      <c r="B1098" s="4" t="s">
        <v>3552</v>
      </c>
      <c r="C1098" s="4" t="s">
        <v>3553</v>
      </c>
      <c r="D1098" s="4">
        <v>-0.46532347750000003</v>
      </c>
      <c r="E1098" s="4">
        <v>7.8520854109</v>
      </c>
      <c r="F1098" s="4">
        <v>4.6804590399999998E-2</v>
      </c>
      <c r="G1098" s="4">
        <v>7.2721</v>
      </c>
      <c r="H1098" s="4">
        <v>7.5338000000000003</v>
      </c>
      <c r="I1098" s="4">
        <v>7.5282</v>
      </c>
      <c r="J1098" s="4">
        <v>8.1167999999999996</v>
      </c>
      <c r="K1098" s="4">
        <v>7.6462000000000003</v>
      </c>
      <c r="L1098" s="4">
        <v>7.8559000000000001</v>
      </c>
      <c r="M1098" s="4">
        <v>7.9038000000000004</v>
      </c>
      <c r="N1098" s="4">
        <v>8.0356000000000005</v>
      </c>
      <c r="O1098" s="4">
        <v>8.1092999999999993</v>
      </c>
      <c r="P1098" s="4">
        <v>8.5191999999999997</v>
      </c>
    </row>
    <row r="1099" spans="1:16">
      <c r="A1099" s="4" t="s">
        <v>2683</v>
      </c>
      <c r="B1099" s="4" t="s">
        <v>2684</v>
      </c>
      <c r="C1099" s="4" t="s">
        <v>2685</v>
      </c>
      <c r="D1099" s="4">
        <v>0.90276714680000003</v>
      </c>
      <c r="E1099" s="4">
        <v>4.6718901769999999</v>
      </c>
      <c r="F1099" s="4">
        <v>4.6867495299999999E-2</v>
      </c>
      <c r="G1099" s="4">
        <v>5.4303999999999997</v>
      </c>
      <c r="H1099" s="4">
        <v>5.7965999999999998</v>
      </c>
      <c r="I1099" s="4">
        <v>4.5479000000000003</v>
      </c>
      <c r="J1099" s="4">
        <v>6.1437999999999997</v>
      </c>
      <c r="K1099" s="4">
        <v>3.6977000000000002</v>
      </c>
      <c r="L1099" s="4">
        <v>4.6833</v>
      </c>
      <c r="M1099" s="4">
        <v>4.38</v>
      </c>
      <c r="N1099" s="4">
        <v>3.5381999999999998</v>
      </c>
      <c r="O1099" s="4">
        <v>4.2851999999999997</v>
      </c>
      <c r="P1099" s="4">
        <v>4.2159000000000004</v>
      </c>
    </row>
    <row r="1100" spans="1:16">
      <c r="A1100" s="4" t="s">
        <v>1063</v>
      </c>
      <c r="B1100" s="4" t="s">
        <v>1064</v>
      </c>
      <c r="C1100" s="4" t="s">
        <v>1065</v>
      </c>
      <c r="D1100" s="4">
        <v>-0.6646548109</v>
      </c>
      <c r="E1100" s="4">
        <v>9.2947359187000007</v>
      </c>
      <c r="F1100" s="4">
        <v>4.7100123299999998E-2</v>
      </c>
      <c r="G1100" s="4">
        <v>8.9382999999999999</v>
      </c>
      <c r="H1100" s="4">
        <v>8.9817</v>
      </c>
      <c r="I1100" s="4">
        <v>8.9253999999999998</v>
      </c>
      <c r="J1100" s="4">
        <v>8.8161000000000005</v>
      </c>
      <c r="K1100" s="4">
        <v>9.1504999999999992</v>
      </c>
      <c r="L1100" s="4">
        <v>8.4678000000000004</v>
      </c>
      <c r="M1100" s="4">
        <v>10.0951</v>
      </c>
      <c r="N1100" s="4">
        <v>9.5594999999999999</v>
      </c>
      <c r="O1100" s="4">
        <v>9.6456</v>
      </c>
      <c r="P1100" s="4">
        <v>10.3672</v>
      </c>
    </row>
    <row r="1101" spans="1:16">
      <c r="A1101" s="4" t="s">
        <v>1776</v>
      </c>
      <c r="B1101" s="4" t="s">
        <v>1777</v>
      </c>
      <c r="C1101" s="4" t="s">
        <v>1778</v>
      </c>
      <c r="D1101" s="4">
        <v>-0.53546824250000002</v>
      </c>
      <c r="E1101" s="4">
        <v>6.6322776984000003</v>
      </c>
      <c r="F1101" s="4">
        <v>4.7140026100000003E-2</v>
      </c>
      <c r="G1101" s="4">
        <v>6.6238999999999999</v>
      </c>
      <c r="H1101" s="4">
        <v>5.9852999999999996</v>
      </c>
      <c r="I1101" s="4">
        <v>6.6936</v>
      </c>
      <c r="J1101" s="4">
        <v>6.1581999999999999</v>
      </c>
      <c r="K1101" s="4">
        <v>6.3617999999999997</v>
      </c>
      <c r="L1101" s="4">
        <v>7.452</v>
      </c>
      <c r="M1101" s="4">
        <v>6.4245000000000001</v>
      </c>
      <c r="N1101" s="4">
        <v>7.2055999999999996</v>
      </c>
      <c r="O1101" s="4">
        <v>6.9061000000000003</v>
      </c>
      <c r="P1101" s="4">
        <v>6.5118</v>
      </c>
    </row>
    <row r="1102" spans="1:16">
      <c r="A1102" s="4" t="s">
        <v>255</v>
      </c>
      <c r="B1102" s="4" t="s">
        <v>256</v>
      </c>
      <c r="C1102" s="4" t="s">
        <v>257</v>
      </c>
      <c r="D1102" s="4">
        <v>-1.0251668076</v>
      </c>
      <c r="E1102" s="4">
        <v>8.8419441020999994</v>
      </c>
      <c r="F1102" s="4">
        <v>4.7324655600000001E-2</v>
      </c>
      <c r="G1102" s="4">
        <v>9.5884</v>
      </c>
      <c r="H1102" s="4">
        <v>8.3732000000000006</v>
      </c>
      <c r="I1102" s="4">
        <v>7.5636999999999999</v>
      </c>
      <c r="J1102" s="4">
        <v>8.2558000000000007</v>
      </c>
      <c r="K1102" s="4">
        <v>7.8657000000000004</v>
      </c>
      <c r="L1102" s="4">
        <v>10.487500000000001</v>
      </c>
      <c r="M1102" s="4">
        <v>9.0001999999999995</v>
      </c>
      <c r="N1102" s="4">
        <v>8.7150999999999996</v>
      </c>
      <c r="O1102" s="4">
        <v>8.2721</v>
      </c>
      <c r="P1102" s="4">
        <v>10.297700000000001</v>
      </c>
    </row>
    <row r="1103" spans="1:16">
      <c r="A1103" s="4" t="s">
        <v>3554</v>
      </c>
      <c r="B1103" s="4" t="s">
        <v>3555</v>
      </c>
      <c r="C1103" s="4" t="s">
        <v>3556</v>
      </c>
      <c r="D1103" s="4">
        <v>-0.4907189736</v>
      </c>
      <c r="E1103" s="4">
        <v>8.1335656578000002</v>
      </c>
      <c r="F1103" s="4">
        <v>4.7329083799999998E-2</v>
      </c>
      <c r="G1103" s="4">
        <v>7.9340999999999999</v>
      </c>
      <c r="H1103" s="4">
        <v>7.3106999999999998</v>
      </c>
      <c r="I1103" s="4">
        <v>7.9349999999999996</v>
      </c>
      <c r="J1103" s="4">
        <v>8.0005000000000006</v>
      </c>
      <c r="K1103" s="4">
        <v>8.2606999999999999</v>
      </c>
      <c r="L1103" s="4">
        <v>8.6509999999999998</v>
      </c>
      <c r="M1103" s="4">
        <v>8.5130999999999997</v>
      </c>
      <c r="N1103" s="4">
        <v>8.5912000000000006</v>
      </c>
      <c r="O1103" s="4">
        <v>8.1556999999999995</v>
      </c>
      <c r="P1103" s="4">
        <v>7.9836</v>
      </c>
    </row>
    <row r="1104" spans="1:16">
      <c r="A1104" s="4" t="s">
        <v>1606</v>
      </c>
      <c r="B1104" s="4" t="s">
        <v>1607</v>
      </c>
      <c r="C1104" s="4" t="s">
        <v>1608</v>
      </c>
      <c r="D1104" s="4">
        <v>-0.56560059699999998</v>
      </c>
      <c r="E1104" s="4">
        <v>7.8910534938000003</v>
      </c>
      <c r="F1104" s="4">
        <v>4.7384591199999999E-2</v>
      </c>
      <c r="G1104" s="4">
        <v>7.1750999999999996</v>
      </c>
      <c r="H1104" s="4">
        <v>7.0578000000000003</v>
      </c>
      <c r="I1104" s="4">
        <v>7.5144000000000002</v>
      </c>
      <c r="J1104" s="4">
        <v>8.3546999999999993</v>
      </c>
      <c r="K1104" s="4">
        <v>7.9393000000000002</v>
      </c>
      <c r="L1104" s="4">
        <v>8.3537999999999997</v>
      </c>
      <c r="M1104" s="4">
        <v>7.89</v>
      </c>
      <c r="N1104" s="4">
        <v>8.3491999999999997</v>
      </c>
      <c r="O1104" s="4">
        <v>8.3000000000000007</v>
      </c>
      <c r="P1104" s="4">
        <v>7.9762000000000004</v>
      </c>
    </row>
    <row r="1105" spans="1:16">
      <c r="A1105" s="4" t="s">
        <v>516</v>
      </c>
      <c r="B1105" s="4" t="s">
        <v>517</v>
      </c>
      <c r="C1105" s="4" t="s">
        <v>518</v>
      </c>
      <c r="D1105" s="4">
        <v>-0.83116306539999996</v>
      </c>
      <c r="E1105" s="4">
        <v>5.8182243898000001</v>
      </c>
      <c r="F1105" s="4">
        <v>4.7429704599999997E-2</v>
      </c>
      <c r="G1105" s="4">
        <v>4.8731999999999998</v>
      </c>
      <c r="H1105" s="4">
        <v>5.8601999999999999</v>
      </c>
      <c r="I1105" s="4">
        <v>4.4664000000000001</v>
      </c>
      <c r="J1105" s="4">
        <v>5.4962</v>
      </c>
      <c r="K1105" s="4">
        <v>6.3171999999999997</v>
      </c>
      <c r="L1105" s="4">
        <v>5.5586000000000002</v>
      </c>
      <c r="M1105" s="4">
        <v>6.2624000000000004</v>
      </c>
      <c r="N1105" s="4">
        <v>5.9875999999999996</v>
      </c>
      <c r="O1105" s="4">
        <v>6.0750999999999999</v>
      </c>
      <c r="P1105" s="4">
        <v>7.2853000000000003</v>
      </c>
    </row>
    <row r="1106" spans="1:16">
      <c r="A1106" s="4" t="s">
        <v>1743</v>
      </c>
      <c r="B1106" s="4" t="s">
        <v>1744</v>
      </c>
      <c r="C1106" s="4" t="s">
        <v>1745</v>
      </c>
      <c r="D1106" s="4">
        <v>-0.54241002780000003</v>
      </c>
      <c r="E1106" s="4">
        <v>6.8182699274000003</v>
      </c>
      <c r="F1106" s="4">
        <v>4.7459224199999997E-2</v>
      </c>
      <c r="G1106" s="4">
        <v>6.3620999999999999</v>
      </c>
      <c r="H1106" s="4">
        <v>6.2770999999999999</v>
      </c>
      <c r="I1106" s="4">
        <v>6.3776000000000002</v>
      </c>
      <c r="J1106" s="4">
        <v>6.6223999999999998</v>
      </c>
      <c r="K1106" s="4">
        <v>7.0960000000000001</v>
      </c>
      <c r="L1106" s="4">
        <v>6.9908999999999999</v>
      </c>
      <c r="M1106" s="4">
        <v>6.4767999999999999</v>
      </c>
      <c r="N1106" s="4">
        <v>7.0876999999999999</v>
      </c>
      <c r="O1106" s="4">
        <v>7.2096999999999998</v>
      </c>
      <c r="P1106" s="4">
        <v>7.6821999999999999</v>
      </c>
    </row>
    <row r="1107" spans="1:16">
      <c r="A1107" s="4" t="s">
        <v>3557</v>
      </c>
      <c r="B1107" s="4" t="s">
        <v>3558</v>
      </c>
      <c r="C1107" s="4" t="s">
        <v>3559</v>
      </c>
      <c r="D1107" s="4">
        <v>-0.4240655552</v>
      </c>
      <c r="E1107" s="4">
        <v>5.4974818422</v>
      </c>
      <c r="F1107" s="4">
        <v>4.75087332E-2</v>
      </c>
      <c r="G1107" s="4">
        <v>5.1792999999999996</v>
      </c>
      <c r="H1107" s="4">
        <v>5.4371</v>
      </c>
      <c r="I1107" s="4">
        <v>5.1136999999999997</v>
      </c>
      <c r="J1107" s="4">
        <v>5.4459999999999997</v>
      </c>
      <c r="K1107" s="4">
        <v>5.2511999999999999</v>
      </c>
      <c r="L1107" s="4">
        <v>6.1287000000000003</v>
      </c>
      <c r="M1107" s="4">
        <v>5.7015000000000002</v>
      </c>
      <c r="N1107" s="4">
        <v>5.3752000000000004</v>
      </c>
      <c r="O1107" s="4">
        <v>5.5228999999999999</v>
      </c>
      <c r="P1107" s="4">
        <v>5.8192000000000004</v>
      </c>
    </row>
    <row r="1108" spans="1:16">
      <c r="A1108" s="4" t="s">
        <v>1860</v>
      </c>
      <c r="B1108" s="4" t="s">
        <v>1861</v>
      </c>
      <c r="C1108" s="4" t="s">
        <v>1862</v>
      </c>
      <c r="D1108" s="4">
        <v>-0.52072050670000003</v>
      </c>
      <c r="E1108" s="4">
        <v>10.1491182662</v>
      </c>
      <c r="F1108" s="4">
        <v>4.7616161599999998E-2</v>
      </c>
      <c r="G1108" s="4">
        <v>9.6579999999999995</v>
      </c>
      <c r="H1108" s="4">
        <v>9.5409000000000006</v>
      </c>
      <c r="I1108" s="4">
        <v>10.0472</v>
      </c>
      <c r="J1108" s="4">
        <v>9.7089999999999996</v>
      </c>
      <c r="K1108" s="4">
        <v>10.4887</v>
      </c>
      <c r="L1108" s="4">
        <v>10.611599999999999</v>
      </c>
      <c r="M1108" s="4">
        <v>9.9449000000000005</v>
      </c>
      <c r="N1108" s="4">
        <v>10.728300000000001</v>
      </c>
      <c r="O1108" s="4">
        <v>10.5936</v>
      </c>
      <c r="P1108" s="4">
        <v>10.169</v>
      </c>
    </row>
    <row r="1109" spans="1:16">
      <c r="A1109" s="4" t="s">
        <v>1198</v>
      </c>
      <c r="B1109" s="4" t="s">
        <v>1199</v>
      </c>
      <c r="C1109" s="4" t="s">
        <v>1200</v>
      </c>
      <c r="D1109" s="4">
        <v>-0.63853052470000005</v>
      </c>
      <c r="E1109" s="4">
        <v>5.5222231596000002</v>
      </c>
      <c r="F1109" s="4">
        <v>4.7619223199999998E-2</v>
      </c>
      <c r="G1109" s="4">
        <v>4.4958999999999998</v>
      </c>
      <c r="H1109" s="4">
        <v>4.5576999999999996</v>
      </c>
      <c r="I1109" s="4">
        <v>5.5151000000000003</v>
      </c>
      <c r="J1109" s="4">
        <v>5.9145000000000003</v>
      </c>
      <c r="K1109" s="4">
        <v>5.5315000000000003</v>
      </c>
      <c r="L1109" s="4">
        <v>5.5675999999999997</v>
      </c>
      <c r="M1109" s="4">
        <v>5.8249000000000004</v>
      </c>
      <c r="N1109" s="4">
        <v>5.6346999999999996</v>
      </c>
      <c r="O1109" s="4">
        <v>5.8756000000000004</v>
      </c>
      <c r="P1109" s="4">
        <v>6.3047000000000004</v>
      </c>
    </row>
    <row r="1110" spans="1:16">
      <c r="A1110" s="4" t="s">
        <v>1678</v>
      </c>
      <c r="B1110" s="4" t="s">
        <v>1679</v>
      </c>
      <c r="C1110" s="4" t="s">
        <v>1680</v>
      </c>
      <c r="D1110" s="4">
        <v>-0.55553837849999999</v>
      </c>
      <c r="E1110" s="4">
        <v>7.6677599613999998</v>
      </c>
      <c r="F1110" s="4">
        <v>4.7629227000000003E-2</v>
      </c>
      <c r="G1110" s="4">
        <v>7.5768000000000004</v>
      </c>
      <c r="H1110" s="4">
        <v>7.0625</v>
      </c>
      <c r="I1110" s="4">
        <v>7.2270000000000003</v>
      </c>
      <c r="J1110" s="4">
        <v>7.4774000000000003</v>
      </c>
      <c r="K1110" s="4">
        <v>7.6062000000000003</v>
      </c>
      <c r="L1110" s="4">
        <v>8.3864999999999998</v>
      </c>
      <c r="M1110" s="4">
        <v>7.1341000000000001</v>
      </c>
      <c r="N1110" s="4">
        <v>8.2215000000000007</v>
      </c>
      <c r="O1110" s="4">
        <v>7.7302999999999997</v>
      </c>
      <c r="P1110" s="4">
        <v>8.2553000000000001</v>
      </c>
    </row>
    <row r="1111" spans="1:16">
      <c r="A1111" s="4" t="s">
        <v>3560</v>
      </c>
      <c r="B1111" s="4" t="s">
        <v>3561</v>
      </c>
      <c r="C1111" s="4" t="s">
        <v>3562</v>
      </c>
      <c r="D1111" s="4">
        <v>-0.4532619738</v>
      </c>
      <c r="E1111" s="4">
        <v>5.0560722536</v>
      </c>
      <c r="F1111" s="4">
        <v>4.7679500399999998E-2</v>
      </c>
      <c r="G1111" s="4">
        <v>4.4132999999999996</v>
      </c>
      <c r="H1111" s="4">
        <v>4.7289000000000003</v>
      </c>
      <c r="I1111" s="4">
        <v>4.7721999999999998</v>
      </c>
      <c r="J1111" s="4">
        <v>4.8644999999999996</v>
      </c>
      <c r="K1111" s="4">
        <v>5.3681999999999999</v>
      </c>
      <c r="L1111" s="4">
        <v>5.3040000000000003</v>
      </c>
      <c r="M1111" s="4">
        <v>5.1402999999999999</v>
      </c>
      <c r="N1111" s="4">
        <v>5.4964000000000004</v>
      </c>
      <c r="O1111" s="4">
        <v>5.0762999999999998</v>
      </c>
      <c r="P1111" s="4">
        <v>5.3964999999999996</v>
      </c>
    </row>
    <row r="1112" spans="1:16">
      <c r="A1112" s="4" t="s">
        <v>1699</v>
      </c>
      <c r="B1112" s="4" t="s">
        <v>1700</v>
      </c>
      <c r="C1112" s="4" t="s">
        <v>1701</v>
      </c>
      <c r="D1112" s="4">
        <v>-0.55103324679999999</v>
      </c>
      <c r="E1112" s="4">
        <v>7.0195526075999997</v>
      </c>
      <c r="F1112" s="4">
        <v>4.7692307000000003E-2</v>
      </c>
      <c r="G1112" s="4">
        <v>6.8526999999999996</v>
      </c>
      <c r="H1112" s="4">
        <v>6.5522</v>
      </c>
      <c r="I1112" s="4">
        <v>6.8015999999999996</v>
      </c>
      <c r="J1112" s="4">
        <v>6.5319000000000003</v>
      </c>
      <c r="K1112" s="4">
        <v>6.9816000000000003</v>
      </c>
      <c r="L1112" s="4">
        <v>7.8303000000000003</v>
      </c>
      <c r="M1112" s="4">
        <v>6.5391000000000004</v>
      </c>
      <c r="N1112" s="4">
        <v>7.2435</v>
      </c>
      <c r="O1112" s="4">
        <v>7.1063999999999998</v>
      </c>
      <c r="P1112" s="4">
        <v>7.7561</v>
      </c>
    </row>
    <row r="1113" spans="1:16">
      <c r="A1113" s="4" t="s">
        <v>3563</v>
      </c>
      <c r="B1113" s="4" t="s">
        <v>3564</v>
      </c>
      <c r="C1113" s="4" t="s">
        <v>3565</v>
      </c>
      <c r="D1113" s="4">
        <v>-0.4119688386</v>
      </c>
      <c r="E1113" s="4">
        <v>6.9456125019000003</v>
      </c>
      <c r="F1113" s="4">
        <v>4.7705922400000003E-2</v>
      </c>
      <c r="G1113" s="4">
        <v>6.6215000000000002</v>
      </c>
      <c r="H1113" s="4">
        <v>6.8562000000000003</v>
      </c>
      <c r="I1113" s="4">
        <v>6.6189999999999998</v>
      </c>
      <c r="J1113" s="4">
        <v>6.6539000000000001</v>
      </c>
      <c r="K1113" s="4">
        <v>6.9476000000000004</v>
      </c>
      <c r="L1113" s="4">
        <v>7.5567000000000002</v>
      </c>
      <c r="M1113" s="4">
        <v>6.9318</v>
      </c>
      <c r="N1113" s="4">
        <v>6.9962</v>
      </c>
      <c r="O1113" s="4">
        <v>7.0148000000000001</v>
      </c>
      <c r="P1113" s="4">
        <v>7.2584999999999997</v>
      </c>
    </row>
    <row r="1114" spans="1:16">
      <c r="A1114" s="4" t="s">
        <v>3566</v>
      </c>
      <c r="B1114" s="4" t="s">
        <v>3567</v>
      </c>
      <c r="C1114" s="4" t="s">
        <v>3568</v>
      </c>
      <c r="D1114" s="4">
        <v>-0.42270655610000002</v>
      </c>
      <c r="E1114" s="4">
        <v>6.9466764963000003</v>
      </c>
      <c r="F1114" s="4">
        <v>4.7892695700000001E-2</v>
      </c>
      <c r="G1114" s="4">
        <v>6.5389999999999997</v>
      </c>
      <c r="H1114" s="4">
        <v>6.3769</v>
      </c>
      <c r="I1114" s="4">
        <v>6.7962999999999996</v>
      </c>
      <c r="J1114" s="4">
        <v>7.0324999999999998</v>
      </c>
      <c r="K1114" s="4">
        <v>6.9318</v>
      </c>
      <c r="L1114" s="4">
        <v>6.9398</v>
      </c>
      <c r="M1114" s="4">
        <v>7.1940999999999997</v>
      </c>
      <c r="N1114" s="4">
        <v>7.2369000000000003</v>
      </c>
      <c r="O1114" s="4">
        <v>7.0305999999999997</v>
      </c>
      <c r="P1114" s="4">
        <v>7.3886000000000003</v>
      </c>
    </row>
    <row r="1115" spans="1:16">
      <c r="A1115" s="4" t="s">
        <v>1690</v>
      </c>
      <c r="B1115" s="4" t="s">
        <v>1691</v>
      </c>
      <c r="C1115" s="4" t="s">
        <v>1692</v>
      </c>
      <c r="D1115" s="4">
        <v>-0.55219396939999998</v>
      </c>
      <c r="E1115" s="4">
        <v>4.9513385091000002</v>
      </c>
      <c r="F1115" s="4">
        <v>4.8016047499999999E-2</v>
      </c>
      <c r="G1115" s="4">
        <v>4.1369999999999996</v>
      </c>
      <c r="H1115" s="4">
        <v>4.4238</v>
      </c>
      <c r="I1115" s="4">
        <v>4.6349</v>
      </c>
      <c r="J1115" s="4">
        <v>5.2938000000000001</v>
      </c>
      <c r="K1115" s="4">
        <v>4.8867000000000003</v>
      </c>
      <c r="L1115" s="4">
        <v>5.2904999999999998</v>
      </c>
      <c r="M1115" s="4">
        <v>4.6656000000000004</v>
      </c>
      <c r="N1115" s="4">
        <v>5.6239999999999997</v>
      </c>
      <c r="O1115" s="4">
        <v>5.1958000000000002</v>
      </c>
      <c r="P1115" s="4">
        <v>5.3613</v>
      </c>
    </row>
    <row r="1116" spans="1:16">
      <c r="A1116" s="4" t="s">
        <v>1791</v>
      </c>
      <c r="B1116" s="4" t="s">
        <v>1792</v>
      </c>
      <c r="C1116" s="4" t="s">
        <v>1793</v>
      </c>
      <c r="D1116" s="4">
        <v>-0.53458502190000001</v>
      </c>
      <c r="E1116" s="4">
        <v>8.4442055285999995</v>
      </c>
      <c r="F1116" s="4">
        <v>4.8018278099999999E-2</v>
      </c>
      <c r="G1116" s="4">
        <v>8.6988000000000003</v>
      </c>
      <c r="H1116" s="4">
        <v>8.0897000000000006</v>
      </c>
      <c r="I1116" s="4">
        <v>7.9485999999999999</v>
      </c>
      <c r="J1116" s="4">
        <v>8.2603000000000009</v>
      </c>
      <c r="K1116" s="4">
        <v>7.8872</v>
      </c>
      <c r="L1116" s="4">
        <v>8.7627000000000006</v>
      </c>
      <c r="M1116" s="4">
        <v>9.3384999999999998</v>
      </c>
      <c r="N1116" s="4">
        <v>8.8210999999999995</v>
      </c>
      <c r="O1116" s="4">
        <v>8.3774999999999995</v>
      </c>
      <c r="P1116" s="4">
        <v>8.2576000000000001</v>
      </c>
    </row>
    <row r="1117" spans="1:16">
      <c r="A1117" s="4" t="s">
        <v>3569</v>
      </c>
      <c r="B1117" s="4" t="s">
        <v>3570</v>
      </c>
      <c r="C1117" s="4" t="s">
        <v>3571</v>
      </c>
      <c r="D1117" s="4">
        <v>0.44227057469999997</v>
      </c>
      <c r="E1117" s="4">
        <v>6.6813813234000001</v>
      </c>
      <c r="F1117" s="4">
        <v>4.8024738400000003E-2</v>
      </c>
      <c r="G1117" s="4">
        <v>7.2135999999999996</v>
      </c>
      <c r="H1117" s="4">
        <v>7.1475</v>
      </c>
      <c r="I1117" s="4">
        <v>6.7228000000000003</v>
      </c>
      <c r="J1117" s="4">
        <v>6.8541999999999996</v>
      </c>
      <c r="K1117" s="4">
        <v>6.5743999999999998</v>
      </c>
      <c r="L1117" s="4">
        <v>6.8437000000000001</v>
      </c>
      <c r="M1117" s="4">
        <v>6.2976999999999999</v>
      </c>
      <c r="N1117" s="4">
        <v>6.5229999999999997</v>
      </c>
      <c r="O1117" s="4">
        <v>6.4225000000000003</v>
      </c>
      <c r="P1117" s="4">
        <v>6.2142999999999997</v>
      </c>
    </row>
    <row r="1118" spans="1:16">
      <c r="A1118" s="4" t="s">
        <v>3572</v>
      </c>
      <c r="B1118" s="4" t="s">
        <v>3573</v>
      </c>
      <c r="C1118" s="4" t="s">
        <v>3574</v>
      </c>
      <c r="D1118" s="4">
        <v>-0.40346728259999998</v>
      </c>
      <c r="E1118" s="4">
        <v>6.5014065445</v>
      </c>
      <c r="F1118" s="4">
        <v>4.8033114299999999E-2</v>
      </c>
      <c r="G1118" s="4">
        <v>6.1002000000000001</v>
      </c>
      <c r="H1118" s="4">
        <v>6.1935000000000002</v>
      </c>
      <c r="I1118" s="4">
        <v>6.5231000000000003</v>
      </c>
      <c r="J1118" s="4">
        <v>6.2335000000000003</v>
      </c>
      <c r="K1118" s="4">
        <v>6.4480000000000004</v>
      </c>
      <c r="L1118" s="4">
        <v>6.5331999999999999</v>
      </c>
      <c r="M1118" s="4">
        <v>6.4936999999999996</v>
      </c>
      <c r="N1118" s="4">
        <v>6.9250999999999996</v>
      </c>
      <c r="O1118" s="4">
        <v>6.6165000000000003</v>
      </c>
      <c r="P1118" s="4">
        <v>6.9471999999999996</v>
      </c>
    </row>
    <row r="1119" spans="1:16">
      <c r="A1119" s="4" t="s">
        <v>823</v>
      </c>
      <c r="B1119" s="4" t="s">
        <v>824</v>
      </c>
      <c r="C1119" s="4" t="s">
        <v>825</v>
      </c>
      <c r="D1119" s="4">
        <v>-0.72822020580000002</v>
      </c>
      <c r="E1119" s="4">
        <v>6.4767270781999997</v>
      </c>
      <c r="F1119" s="4">
        <v>4.8045906499999999E-2</v>
      </c>
      <c r="G1119" s="4">
        <v>6.0018000000000002</v>
      </c>
      <c r="H1119" s="4">
        <v>5.3636999999999997</v>
      </c>
      <c r="I1119" s="4">
        <v>6.1657000000000002</v>
      </c>
      <c r="J1119" s="4">
        <v>6.1898</v>
      </c>
      <c r="K1119" s="4">
        <v>6.8421000000000003</v>
      </c>
      <c r="L1119" s="4">
        <v>6.1806999999999999</v>
      </c>
      <c r="M1119" s="4">
        <v>7.5498000000000003</v>
      </c>
      <c r="N1119" s="4">
        <v>7.0452000000000004</v>
      </c>
      <c r="O1119" s="4">
        <v>7.2961999999999998</v>
      </c>
      <c r="P1119" s="4">
        <v>6.1322999999999999</v>
      </c>
    </row>
    <row r="1120" spans="1:16">
      <c r="A1120" s="4" t="s">
        <v>2857</v>
      </c>
      <c r="B1120" s="4" t="s">
        <v>2858</v>
      </c>
      <c r="C1120" s="4" t="s">
        <v>2859</v>
      </c>
      <c r="D1120" s="4">
        <v>1.6581480108</v>
      </c>
      <c r="E1120" s="4">
        <v>4.8064683073000003</v>
      </c>
      <c r="F1120" s="4">
        <v>4.8076529899999998E-2</v>
      </c>
      <c r="G1120" s="4">
        <v>5.9467999999999996</v>
      </c>
      <c r="H1120" s="4">
        <v>7.8503999999999996</v>
      </c>
      <c r="I1120" s="4">
        <v>3.4464000000000001</v>
      </c>
      <c r="J1120" s="4">
        <v>7.1944999999999997</v>
      </c>
      <c r="K1120" s="4">
        <v>3.7395999999999998</v>
      </c>
      <c r="L1120" s="4">
        <v>3.9028</v>
      </c>
      <c r="M1120" s="4">
        <v>4.7762000000000002</v>
      </c>
      <c r="N1120" s="4">
        <v>4.5486000000000004</v>
      </c>
      <c r="O1120" s="4">
        <v>3.0158</v>
      </c>
      <c r="P1120" s="4">
        <v>3.6436000000000002</v>
      </c>
    </row>
    <row r="1121" spans="1:16">
      <c r="A1121" s="4" t="s">
        <v>3575</v>
      </c>
      <c r="B1121" s="4" t="s">
        <v>3576</v>
      </c>
      <c r="C1121" s="4" t="s">
        <v>3577</v>
      </c>
      <c r="D1121" s="4">
        <v>0.41795367589999999</v>
      </c>
      <c r="E1121" s="4">
        <v>5.7226886950000004</v>
      </c>
      <c r="F1121" s="4">
        <v>4.8097404699999999E-2</v>
      </c>
      <c r="G1121" s="4">
        <v>5.9722999999999997</v>
      </c>
      <c r="H1121" s="4">
        <v>6.0190999999999999</v>
      </c>
      <c r="I1121" s="4">
        <v>5.8510999999999997</v>
      </c>
      <c r="J1121" s="4">
        <v>5.9931999999999999</v>
      </c>
      <c r="K1121" s="4">
        <v>5.8227000000000002</v>
      </c>
      <c r="L1121" s="4">
        <v>5.9095000000000004</v>
      </c>
      <c r="M1121" s="4">
        <v>5.1782000000000004</v>
      </c>
      <c r="N1121" s="4">
        <v>5.2412000000000001</v>
      </c>
      <c r="O1121" s="4">
        <v>5.6323999999999996</v>
      </c>
      <c r="P1121" s="4">
        <v>5.6071999999999997</v>
      </c>
    </row>
    <row r="1122" spans="1:16">
      <c r="A1122" s="4" t="s">
        <v>2686</v>
      </c>
      <c r="B1122" s="4" t="s">
        <v>2687</v>
      </c>
      <c r="C1122" s="4" t="s">
        <v>2688</v>
      </c>
      <c r="D1122" s="4">
        <v>0.91036887499999997</v>
      </c>
      <c r="E1122" s="4">
        <v>10.012797128100001</v>
      </c>
      <c r="F1122" s="4">
        <v>4.8116718099999997E-2</v>
      </c>
      <c r="G1122" s="4">
        <v>9.5793999999999997</v>
      </c>
      <c r="H1122" s="4">
        <v>10.1251</v>
      </c>
      <c r="I1122" s="4">
        <v>10.9201</v>
      </c>
      <c r="J1122" s="4">
        <v>10.950900000000001</v>
      </c>
      <c r="K1122" s="4">
        <v>10.7644</v>
      </c>
      <c r="L1122" s="4">
        <v>9.7408000000000001</v>
      </c>
      <c r="M1122" s="4">
        <v>8.7441999999999993</v>
      </c>
      <c r="N1122" s="4">
        <v>10.218</v>
      </c>
      <c r="O1122" s="4">
        <v>10.606199999999999</v>
      </c>
      <c r="P1122" s="4">
        <v>8.4787999999999997</v>
      </c>
    </row>
    <row r="1123" spans="1:16">
      <c r="A1123" s="4" t="s">
        <v>3578</v>
      </c>
      <c r="B1123" s="4" t="s">
        <v>3579</v>
      </c>
      <c r="C1123" s="4" t="s">
        <v>3580</v>
      </c>
      <c r="D1123" s="4">
        <v>0.39031446809999998</v>
      </c>
      <c r="E1123" s="4">
        <v>6.5279655740999996</v>
      </c>
      <c r="F1123" s="4">
        <v>4.8118519300000002E-2</v>
      </c>
      <c r="G1123" s="4">
        <v>6.9522000000000004</v>
      </c>
      <c r="H1123" s="4">
        <v>6.7915999999999999</v>
      </c>
      <c r="I1123" s="4">
        <v>6.6791</v>
      </c>
      <c r="J1123" s="4">
        <v>6.7904999999999998</v>
      </c>
      <c r="K1123" s="4">
        <v>6.4023000000000003</v>
      </c>
      <c r="L1123" s="4">
        <v>6.2633000000000001</v>
      </c>
      <c r="M1123" s="4">
        <v>6.3284000000000002</v>
      </c>
      <c r="N1123" s="4">
        <v>6.1363000000000003</v>
      </c>
      <c r="O1123" s="4">
        <v>6.4627999999999997</v>
      </c>
      <c r="P1123" s="4">
        <v>6.4733000000000001</v>
      </c>
    </row>
    <row r="1124" spans="1:16">
      <c r="A1124" s="4" t="s">
        <v>3581</v>
      </c>
      <c r="B1124" s="4" t="s">
        <v>3582</v>
      </c>
      <c r="C1124" s="4" t="s">
        <v>3583</v>
      </c>
      <c r="D1124" s="4">
        <v>-0.43382587459999999</v>
      </c>
      <c r="E1124" s="4">
        <v>5.0061730524000003</v>
      </c>
      <c r="F1124" s="4">
        <v>4.8249260000000002E-2</v>
      </c>
      <c r="G1124" s="4">
        <v>4.5279999999999996</v>
      </c>
      <c r="H1124" s="4">
        <v>4.6566000000000001</v>
      </c>
      <c r="I1124" s="4">
        <v>4.9404000000000003</v>
      </c>
      <c r="J1124" s="4">
        <v>5.0002000000000004</v>
      </c>
      <c r="K1124" s="4">
        <v>4.8211000000000004</v>
      </c>
      <c r="L1124" s="4">
        <v>5.2744999999999997</v>
      </c>
      <c r="M1124" s="4">
        <v>5.5696000000000003</v>
      </c>
      <c r="N1124" s="4">
        <v>5.4074999999999998</v>
      </c>
      <c r="O1124" s="4">
        <v>4.8585000000000003</v>
      </c>
      <c r="P1124" s="4">
        <v>5.0053999999999998</v>
      </c>
    </row>
    <row r="1125" spans="1:16">
      <c r="A1125" s="4" t="s">
        <v>3584</v>
      </c>
      <c r="B1125" s="4" t="s">
        <v>3585</v>
      </c>
      <c r="C1125" s="4" t="s">
        <v>3586</v>
      </c>
      <c r="D1125" s="4">
        <v>-0.4681162895</v>
      </c>
      <c r="E1125" s="4">
        <v>4.6112644959000004</v>
      </c>
      <c r="F1125" s="4">
        <v>4.8261185499999998E-2</v>
      </c>
      <c r="G1125" s="4">
        <v>4.0627000000000004</v>
      </c>
      <c r="H1125" s="4">
        <v>4.3371000000000004</v>
      </c>
      <c r="I1125" s="4">
        <v>4.4569000000000001</v>
      </c>
      <c r="J1125" s="4">
        <v>4.1943000000000001</v>
      </c>
      <c r="K1125" s="4">
        <v>4.835</v>
      </c>
      <c r="L1125" s="4">
        <v>4.6159999999999997</v>
      </c>
      <c r="M1125" s="4">
        <v>5.1521999999999997</v>
      </c>
      <c r="N1125" s="4">
        <v>5.1864999999999997</v>
      </c>
      <c r="O1125" s="4">
        <v>4.6192000000000002</v>
      </c>
      <c r="P1125" s="4">
        <v>4.6528</v>
      </c>
    </row>
    <row r="1126" spans="1:16">
      <c r="A1126" s="4" t="s">
        <v>1896</v>
      </c>
      <c r="B1126" s="4" t="s">
        <v>1897</v>
      </c>
      <c r="C1126" s="4" t="s">
        <v>1898</v>
      </c>
      <c r="D1126" s="4">
        <v>-0.51247611910000002</v>
      </c>
      <c r="E1126" s="4">
        <v>7.0729018549999996</v>
      </c>
      <c r="F1126" s="4">
        <v>4.8349038099999998E-2</v>
      </c>
      <c r="G1126" s="4">
        <v>6.8268000000000004</v>
      </c>
      <c r="H1126" s="4">
        <v>6.3052000000000001</v>
      </c>
      <c r="I1126" s="4">
        <v>6.8491</v>
      </c>
      <c r="J1126" s="4">
        <v>7.1163999999999996</v>
      </c>
      <c r="K1126" s="4">
        <v>6.9859</v>
      </c>
      <c r="L1126" s="4">
        <v>6.8825000000000003</v>
      </c>
      <c r="M1126" s="4">
        <v>7.3249000000000004</v>
      </c>
      <c r="N1126" s="4">
        <v>7.1035000000000004</v>
      </c>
      <c r="O1126" s="4">
        <v>7.4053000000000004</v>
      </c>
      <c r="P1126" s="4">
        <v>7.9295</v>
      </c>
    </row>
    <row r="1127" spans="1:16">
      <c r="A1127" s="4" t="s">
        <v>1953</v>
      </c>
      <c r="B1127" s="4" t="s">
        <v>1954</v>
      </c>
      <c r="C1127" s="4" t="s">
        <v>1955</v>
      </c>
      <c r="D1127" s="4">
        <v>-0.50173091700000005</v>
      </c>
      <c r="E1127" s="4">
        <v>5.6584587710000003</v>
      </c>
      <c r="F1127" s="4">
        <v>4.8425527199999999E-2</v>
      </c>
      <c r="G1127" s="4">
        <v>5.3164999999999996</v>
      </c>
      <c r="H1127" s="4">
        <v>5.0175000000000001</v>
      </c>
      <c r="I1127" s="4">
        <v>5.4024999999999999</v>
      </c>
      <c r="J1127" s="4">
        <v>5.4291999999999998</v>
      </c>
      <c r="K1127" s="4">
        <v>5.8722000000000003</v>
      </c>
      <c r="L1127" s="4">
        <v>5.5270000000000001</v>
      </c>
      <c r="M1127" s="4">
        <v>6.1597</v>
      </c>
      <c r="N1127" s="4">
        <v>6.1360000000000001</v>
      </c>
      <c r="O1127" s="4">
        <v>5.4854000000000003</v>
      </c>
      <c r="P1127" s="4">
        <v>6.2385000000000002</v>
      </c>
    </row>
    <row r="1128" spans="1:16">
      <c r="A1128" s="4" t="s">
        <v>1549</v>
      </c>
      <c r="B1128" s="4" t="s">
        <v>1550</v>
      </c>
      <c r="C1128" s="4" t="s">
        <v>1551</v>
      </c>
      <c r="D1128" s="4">
        <v>-0.57689944689999995</v>
      </c>
      <c r="E1128" s="4">
        <v>4.4043539438000003</v>
      </c>
      <c r="F1128" s="4">
        <v>4.8484278999999998E-2</v>
      </c>
      <c r="G1128" s="4">
        <v>4.2300000000000004</v>
      </c>
      <c r="H1128" s="4">
        <v>3.7382</v>
      </c>
      <c r="I1128" s="4">
        <v>3.9693999999999998</v>
      </c>
      <c r="J1128" s="4">
        <v>4.1497999999999999</v>
      </c>
      <c r="K1128" s="4">
        <v>4.4922000000000004</v>
      </c>
      <c r="L1128" s="4">
        <v>4.3223000000000003</v>
      </c>
      <c r="M1128" s="4">
        <v>4.1036000000000001</v>
      </c>
      <c r="N1128" s="4">
        <v>5.4189999999999996</v>
      </c>
      <c r="O1128" s="4">
        <v>4.5662000000000003</v>
      </c>
      <c r="P1128" s="4">
        <v>5.0529000000000002</v>
      </c>
    </row>
    <row r="1129" spans="1:16">
      <c r="A1129" s="4" t="s">
        <v>3587</v>
      </c>
      <c r="B1129" s="4" t="s">
        <v>3588</v>
      </c>
      <c r="C1129" s="4" t="s">
        <v>3589</v>
      </c>
      <c r="D1129" s="4">
        <v>-0.43572486230000002</v>
      </c>
      <c r="E1129" s="4">
        <v>6.7255839569000004</v>
      </c>
      <c r="F1129" s="4">
        <v>4.8486067600000002E-2</v>
      </c>
      <c r="G1129" s="4">
        <v>6.4405000000000001</v>
      </c>
      <c r="H1129" s="4">
        <v>6.3498999999999999</v>
      </c>
      <c r="I1129" s="4">
        <v>6.2839999999999998</v>
      </c>
      <c r="J1129" s="4">
        <v>6.6097000000000001</v>
      </c>
      <c r="K1129" s="4">
        <v>6.8544999999999998</v>
      </c>
      <c r="L1129" s="4">
        <v>6.8472</v>
      </c>
      <c r="M1129" s="4">
        <v>6.9238</v>
      </c>
      <c r="N1129" s="4">
        <v>7.0362999999999998</v>
      </c>
      <c r="O1129" s="4">
        <v>6.5827999999999998</v>
      </c>
      <c r="P1129" s="4">
        <v>7.3270999999999997</v>
      </c>
    </row>
    <row r="1130" spans="1:16">
      <c r="A1130" s="4" t="s">
        <v>3590</v>
      </c>
      <c r="B1130" s="4" t="s">
        <v>3591</v>
      </c>
      <c r="C1130" s="4" t="s">
        <v>3592</v>
      </c>
      <c r="D1130" s="4">
        <v>0.4843753851</v>
      </c>
      <c r="E1130" s="4">
        <v>4.9471524864000003</v>
      </c>
      <c r="F1130" s="4">
        <v>4.8528451E-2</v>
      </c>
      <c r="G1130" s="4">
        <v>5.4964000000000004</v>
      </c>
      <c r="H1130" s="4">
        <v>5.4604999999999997</v>
      </c>
      <c r="I1130" s="4">
        <v>4.8742000000000001</v>
      </c>
      <c r="J1130" s="4">
        <v>5.2610000000000001</v>
      </c>
      <c r="K1130" s="4">
        <v>4.8545999999999996</v>
      </c>
      <c r="L1130" s="4">
        <v>5.0437000000000003</v>
      </c>
      <c r="M1130" s="4">
        <v>4.8434999999999997</v>
      </c>
      <c r="N1130" s="4">
        <v>4.2824999999999998</v>
      </c>
      <c r="O1130" s="4">
        <v>4.9146000000000001</v>
      </c>
      <c r="P1130" s="4">
        <v>4.4405000000000001</v>
      </c>
    </row>
    <row r="1131" spans="1:16">
      <c r="A1131" s="4" t="s">
        <v>2046</v>
      </c>
      <c r="B1131" s="4" t="s">
        <v>2047</v>
      </c>
      <c r="C1131" s="4" t="s">
        <v>2048</v>
      </c>
      <c r="D1131" s="4">
        <v>0.51458033719999996</v>
      </c>
      <c r="E1131" s="4">
        <v>5.4886059556999998</v>
      </c>
      <c r="F1131" s="4">
        <v>4.8627881099999999E-2</v>
      </c>
      <c r="G1131" s="4">
        <v>6.2430000000000003</v>
      </c>
      <c r="H1131" s="4">
        <v>5.8819999999999997</v>
      </c>
      <c r="I1131" s="4">
        <v>5.5467000000000004</v>
      </c>
      <c r="J1131" s="4">
        <v>5.7756999999999996</v>
      </c>
      <c r="K1131" s="4">
        <v>5.282</v>
      </c>
      <c r="L1131" s="4">
        <v>5.3760000000000003</v>
      </c>
      <c r="M1131" s="4">
        <v>5.3125</v>
      </c>
      <c r="N1131" s="4">
        <v>4.8990999999999998</v>
      </c>
      <c r="O1131" s="4">
        <v>5.7045000000000003</v>
      </c>
      <c r="P1131" s="4">
        <v>4.8644999999999996</v>
      </c>
    </row>
    <row r="1132" spans="1:16">
      <c r="A1132" s="4" t="s">
        <v>3593</v>
      </c>
      <c r="B1132" s="4" t="s">
        <v>3594</v>
      </c>
      <c r="C1132" s="4" t="s">
        <v>3595</v>
      </c>
      <c r="D1132" s="4">
        <v>0.4124394113</v>
      </c>
      <c r="E1132" s="4">
        <v>4.7922553181999996</v>
      </c>
      <c r="F1132" s="4">
        <v>4.8693696000000002E-2</v>
      </c>
      <c r="G1132" s="4">
        <v>5.1734999999999998</v>
      </c>
      <c r="H1132" s="4">
        <v>5.1292999999999997</v>
      </c>
      <c r="I1132" s="4">
        <v>4.8086000000000002</v>
      </c>
      <c r="J1132" s="4">
        <v>5.0541999999999998</v>
      </c>
      <c r="K1132" s="4">
        <v>4.8266999999999998</v>
      </c>
      <c r="L1132" s="4">
        <v>4.2691999999999997</v>
      </c>
      <c r="M1132" s="4">
        <v>4.6590999999999996</v>
      </c>
      <c r="N1132" s="4">
        <v>4.8970000000000002</v>
      </c>
      <c r="O1132" s="4">
        <v>4.3898999999999999</v>
      </c>
      <c r="P1132" s="4">
        <v>4.7149999999999999</v>
      </c>
    </row>
    <row r="1133" spans="1:16">
      <c r="A1133" s="4" t="s">
        <v>1869</v>
      </c>
      <c r="B1133" s="4" t="s">
        <v>1870</v>
      </c>
      <c r="C1133" s="4" t="s">
        <v>1871</v>
      </c>
      <c r="D1133" s="4">
        <v>-0.51588916809999996</v>
      </c>
      <c r="E1133" s="4">
        <v>5.6546028399999999</v>
      </c>
      <c r="F1133" s="4">
        <v>4.8715290500000001E-2</v>
      </c>
      <c r="G1133" s="4">
        <v>5.3986000000000001</v>
      </c>
      <c r="H1133" s="4">
        <v>5.0579999999999998</v>
      </c>
      <c r="I1133" s="4">
        <v>5.4370000000000003</v>
      </c>
      <c r="J1133" s="4">
        <v>5.7896000000000001</v>
      </c>
      <c r="K1133" s="4">
        <v>5.3</v>
      </c>
      <c r="L1133" s="4">
        <v>6.1288</v>
      </c>
      <c r="M1133" s="4">
        <v>6.2450000000000001</v>
      </c>
      <c r="N1133" s="4">
        <v>6.2149999999999999</v>
      </c>
      <c r="O1133" s="4">
        <v>5.7492000000000001</v>
      </c>
      <c r="P1133" s="4">
        <v>5.2248000000000001</v>
      </c>
    </row>
    <row r="1134" spans="1:16">
      <c r="A1134" s="4" t="s">
        <v>3596</v>
      </c>
      <c r="B1134" s="4" t="s">
        <v>3597</v>
      </c>
      <c r="C1134" s="4" t="s">
        <v>3598</v>
      </c>
      <c r="D1134" s="4">
        <v>-0.44123909449999998</v>
      </c>
      <c r="E1134" s="4">
        <v>6.2462345673000002</v>
      </c>
      <c r="F1134" s="4">
        <v>4.8785259099999999E-2</v>
      </c>
      <c r="G1134" s="4">
        <v>5.8807</v>
      </c>
      <c r="H1134" s="4">
        <v>5.8944000000000001</v>
      </c>
      <c r="I1134" s="4">
        <v>6.0686999999999998</v>
      </c>
      <c r="J1134" s="4">
        <v>5.7843999999999998</v>
      </c>
      <c r="K1134" s="4">
        <v>6.4999000000000002</v>
      </c>
      <c r="L1134" s="4">
        <v>6.1166</v>
      </c>
      <c r="M1134" s="4">
        <v>6.3402000000000003</v>
      </c>
      <c r="N1134" s="4">
        <v>6.6585000000000001</v>
      </c>
      <c r="O1134" s="4">
        <v>6.5686999999999998</v>
      </c>
      <c r="P1134" s="4">
        <v>6.6502999999999997</v>
      </c>
    </row>
    <row r="1135" spans="1:16">
      <c r="A1135" s="4" t="s">
        <v>3599</v>
      </c>
      <c r="B1135" s="4" t="s">
        <v>3600</v>
      </c>
      <c r="C1135" s="4" t="s">
        <v>3601</v>
      </c>
      <c r="D1135" s="4">
        <v>0.44933438310000001</v>
      </c>
      <c r="E1135" s="4">
        <v>5.5368239302999998</v>
      </c>
      <c r="F1135" s="4">
        <v>4.87898794E-2</v>
      </c>
      <c r="G1135" s="4">
        <v>5.8617999999999997</v>
      </c>
      <c r="H1135" s="4">
        <v>5.8299000000000003</v>
      </c>
      <c r="I1135" s="4">
        <v>5.6341000000000001</v>
      </c>
      <c r="J1135" s="4">
        <v>5.8710000000000004</v>
      </c>
      <c r="K1135" s="4">
        <v>5.6106999999999996</v>
      </c>
      <c r="L1135" s="4">
        <v>5.2751999999999999</v>
      </c>
      <c r="M1135" s="4">
        <v>5.2560000000000002</v>
      </c>
      <c r="N1135" s="4">
        <v>5.6323999999999996</v>
      </c>
      <c r="O1135" s="4">
        <v>5.6421000000000001</v>
      </c>
      <c r="P1135" s="4">
        <v>4.7550999999999997</v>
      </c>
    </row>
    <row r="1136" spans="1:16">
      <c r="A1136" s="4" t="s">
        <v>1929</v>
      </c>
      <c r="B1136" s="4" t="s">
        <v>1930</v>
      </c>
      <c r="C1136" s="4" t="s">
        <v>1931</v>
      </c>
      <c r="D1136" s="4">
        <v>-0.50659441199999999</v>
      </c>
      <c r="E1136" s="4">
        <v>7.9147071380999998</v>
      </c>
      <c r="F1136" s="4">
        <v>4.8817943799999999E-2</v>
      </c>
      <c r="G1136" s="4">
        <v>7.8761999999999999</v>
      </c>
      <c r="H1136" s="4">
        <v>7.1872999999999996</v>
      </c>
      <c r="I1136" s="4">
        <v>7.5754999999999999</v>
      </c>
      <c r="J1136" s="4">
        <v>7.7709999999999999</v>
      </c>
      <c r="K1136" s="4">
        <v>7.8971</v>
      </c>
      <c r="L1136" s="4">
        <v>8.2780000000000005</v>
      </c>
      <c r="M1136" s="4">
        <v>8.2447999999999997</v>
      </c>
      <c r="N1136" s="4">
        <v>8.1973000000000003</v>
      </c>
      <c r="O1136" s="4">
        <v>7.5225999999999997</v>
      </c>
      <c r="P1136" s="4">
        <v>8.5973000000000006</v>
      </c>
    </row>
    <row r="1137" spans="1:16">
      <c r="A1137" s="4" t="s">
        <v>3602</v>
      </c>
      <c r="B1137" s="4" t="s">
        <v>3603</v>
      </c>
      <c r="C1137" s="4" t="s">
        <v>3604</v>
      </c>
      <c r="D1137" s="4">
        <v>-0.43587058150000002</v>
      </c>
      <c r="E1137" s="4">
        <v>7.9961293913000002</v>
      </c>
      <c r="F1137" s="4">
        <v>4.8852135800000002E-2</v>
      </c>
      <c r="G1137" s="4">
        <v>7.9154</v>
      </c>
      <c r="H1137" s="4">
        <v>7.4527999999999999</v>
      </c>
      <c r="I1137" s="4">
        <v>7.9522000000000004</v>
      </c>
      <c r="J1137" s="4">
        <v>7.7137000000000002</v>
      </c>
      <c r="K1137" s="4">
        <v>7.8567999999999998</v>
      </c>
      <c r="L1137" s="4">
        <v>8.5090000000000003</v>
      </c>
      <c r="M1137" s="4">
        <v>8.0337999999999994</v>
      </c>
      <c r="N1137" s="4">
        <v>7.7971000000000004</v>
      </c>
      <c r="O1137" s="4">
        <v>8.3057999999999996</v>
      </c>
      <c r="P1137" s="4">
        <v>8.4246999999999996</v>
      </c>
    </row>
    <row r="1138" spans="1:16">
      <c r="A1138" s="4" t="s">
        <v>1947</v>
      </c>
      <c r="B1138" s="4" t="s">
        <v>1948</v>
      </c>
      <c r="C1138" s="4" t="s">
        <v>1949</v>
      </c>
      <c r="D1138" s="4">
        <v>-0.50197267599999995</v>
      </c>
      <c r="E1138" s="4">
        <v>8.5512229622000007</v>
      </c>
      <c r="F1138" s="4">
        <v>4.8875683699999999E-2</v>
      </c>
      <c r="G1138" s="4">
        <v>8.4001999999999999</v>
      </c>
      <c r="H1138" s="4">
        <v>8.1348000000000003</v>
      </c>
      <c r="I1138" s="4">
        <v>8.0390999999999995</v>
      </c>
      <c r="J1138" s="4">
        <v>8.4215999999999998</v>
      </c>
      <c r="K1138" s="4">
        <v>8.5054999999999996</v>
      </c>
      <c r="L1138" s="4">
        <v>9.0309000000000008</v>
      </c>
      <c r="M1138" s="4">
        <v>8.7035999999999998</v>
      </c>
      <c r="N1138" s="4">
        <v>8.6210000000000004</v>
      </c>
      <c r="O1138" s="4">
        <v>8.2462999999999997</v>
      </c>
      <c r="P1138" s="4">
        <v>9.4093</v>
      </c>
    </row>
    <row r="1139" spans="1:16">
      <c r="A1139" s="4" t="s">
        <v>1648</v>
      </c>
      <c r="B1139" s="4" t="s">
        <v>1649</v>
      </c>
      <c r="C1139" s="4" t="s">
        <v>1650</v>
      </c>
      <c r="D1139" s="4">
        <v>-0.5600205265</v>
      </c>
      <c r="E1139" s="4">
        <v>5.1878481979000002</v>
      </c>
      <c r="F1139" s="4">
        <v>4.8946169599999999E-2</v>
      </c>
      <c r="G1139" s="4">
        <v>5.3333000000000004</v>
      </c>
      <c r="H1139" s="4">
        <v>4.8520000000000003</v>
      </c>
      <c r="I1139" s="4">
        <v>4.6623000000000001</v>
      </c>
      <c r="J1139" s="4">
        <v>4.7584999999999997</v>
      </c>
      <c r="K1139" s="4">
        <v>4.9330999999999996</v>
      </c>
      <c r="L1139" s="4">
        <v>5.9748000000000001</v>
      </c>
      <c r="M1139" s="4">
        <v>5.0388999999999999</v>
      </c>
      <c r="N1139" s="4">
        <v>6.0252999999999997</v>
      </c>
      <c r="O1139" s="4">
        <v>5.4109999999999996</v>
      </c>
      <c r="P1139" s="4">
        <v>4.8893000000000004</v>
      </c>
    </row>
    <row r="1140" spans="1:16">
      <c r="A1140" s="4" t="s">
        <v>261</v>
      </c>
      <c r="B1140" s="4" t="s">
        <v>262</v>
      </c>
      <c r="C1140" s="4" t="s">
        <v>263</v>
      </c>
      <c r="D1140" s="4">
        <v>-1.0199472566000001</v>
      </c>
      <c r="E1140" s="4">
        <v>9.0940568635000005</v>
      </c>
      <c r="F1140" s="4">
        <v>4.8955588100000003E-2</v>
      </c>
      <c r="G1140" s="4">
        <v>8.4137000000000004</v>
      </c>
      <c r="H1140" s="4">
        <v>8.1151999999999997</v>
      </c>
      <c r="I1140" s="4">
        <v>7.8205999999999998</v>
      </c>
      <c r="J1140" s="4">
        <v>8.6242999999999999</v>
      </c>
      <c r="K1140" s="4">
        <v>9.9466000000000001</v>
      </c>
      <c r="L1140" s="4">
        <v>9.2048000000000005</v>
      </c>
      <c r="M1140" s="4">
        <v>10.3512</v>
      </c>
      <c r="N1140" s="4">
        <v>8.3940999999999999</v>
      </c>
      <c r="O1140" s="4">
        <v>9.3010000000000002</v>
      </c>
      <c r="P1140" s="4">
        <v>10.7691</v>
      </c>
    </row>
    <row r="1141" spans="1:16">
      <c r="A1141" s="4" t="s">
        <v>3605</v>
      </c>
      <c r="B1141" s="4" t="s">
        <v>3606</v>
      </c>
      <c r="C1141" s="4" t="s">
        <v>3607</v>
      </c>
      <c r="D1141" s="4">
        <v>-0.39977000810000002</v>
      </c>
      <c r="E1141" s="4">
        <v>7.0948439246000001</v>
      </c>
      <c r="F1141" s="4">
        <v>4.8982873199999999E-2</v>
      </c>
      <c r="G1141" s="4">
        <v>6.9398</v>
      </c>
      <c r="H1141" s="4">
        <v>7.1405000000000003</v>
      </c>
      <c r="I1141" s="4">
        <v>6.7859999999999996</v>
      </c>
      <c r="J1141" s="4">
        <v>6.6989999999999998</v>
      </c>
      <c r="K1141" s="4">
        <v>6.9095000000000004</v>
      </c>
      <c r="L1141" s="4">
        <v>7.2731000000000003</v>
      </c>
      <c r="M1141" s="4">
        <v>7.0476999999999999</v>
      </c>
      <c r="N1141" s="4">
        <v>7.1307</v>
      </c>
      <c r="O1141" s="4">
        <v>7.4326999999999996</v>
      </c>
      <c r="P1141" s="4">
        <v>7.5894000000000004</v>
      </c>
    </row>
    <row r="1142" spans="1:16">
      <c r="A1142" s="4" t="s">
        <v>3608</v>
      </c>
      <c r="B1142" s="4" t="s">
        <v>3609</v>
      </c>
      <c r="C1142" s="4" t="s">
        <v>3610</v>
      </c>
      <c r="D1142" s="4">
        <v>0.46927595859999999</v>
      </c>
      <c r="E1142" s="4">
        <v>5.2547960481000002</v>
      </c>
      <c r="F1142" s="4">
        <v>4.9064901700000003E-2</v>
      </c>
      <c r="G1142" s="4">
        <v>5.7214</v>
      </c>
      <c r="H1142" s="4">
        <v>5.6266999999999996</v>
      </c>
      <c r="I1142" s="4">
        <v>5.1858000000000004</v>
      </c>
      <c r="J1142" s="4">
        <v>5.3593999999999999</v>
      </c>
      <c r="K1142" s="4">
        <v>5.5540000000000003</v>
      </c>
      <c r="L1142" s="4">
        <v>5.3803999999999998</v>
      </c>
      <c r="M1142" s="4">
        <v>4.4345999999999997</v>
      </c>
      <c r="N1142" s="4">
        <v>4.9539</v>
      </c>
      <c r="O1142" s="4">
        <v>5.2542</v>
      </c>
      <c r="P1142" s="4">
        <v>5.0777000000000001</v>
      </c>
    </row>
    <row r="1143" spans="1:16">
      <c r="A1143" s="4" t="s">
        <v>724</v>
      </c>
      <c r="B1143" s="4" t="s">
        <v>725</v>
      </c>
      <c r="C1143" s="4" t="s">
        <v>726</v>
      </c>
      <c r="D1143" s="4">
        <v>-0.75428474899999998</v>
      </c>
      <c r="E1143" s="4">
        <v>4.4645812499000002</v>
      </c>
      <c r="F1143" s="4">
        <v>4.9123786000000003E-2</v>
      </c>
      <c r="G1143" s="4">
        <v>4.3903999999999996</v>
      </c>
      <c r="H1143" s="4">
        <v>3.9180999999999999</v>
      </c>
      <c r="I1143" s="4">
        <v>3.8999000000000001</v>
      </c>
      <c r="J1143" s="4">
        <v>4.125</v>
      </c>
      <c r="K1143" s="4">
        <v>4.1037999999999997</v>
      </c>
      <c r="L1143" s="4">
        <v>5.4635999999999996</v>
      </c>
      <c r="M1143" s="4">
        <v>4.5918000000000001</v>
      </c>
      <c r="N1143" s="4">
        <v>4.3898000000000001</v>
      </c>
      <c r="O1143" s="4">
        <v>3.8107000000000002</v>
      </c>
      <c r="P1143" s="4">
        <v>5.9527000000000001</v>
      </c>
    </row>
    <row r="1144" spans="1:16">
      <c r="A1144" s="4" t="s">
        <v>3611</v>
      </c>
      <c r="B1144" s="4" t="s">
        <v>3612</v>
      </c>
      <c r="C1144" s="4" t="s">
        <v>3613</v>
      </c>
      <c r="D1144" s="4">
        <v>0.41871479630000003</v>
      </c>
      <c r="E1144" s="4">
        <v>6.5772254676999999</v>
      </c>
      <c r="F1144" s="4">
        <v>4.9124617400000001E-2</v>
      </c>
      <c r="G1144" s="4">
        <v>6.9485000000000001</v>
      </c>
      <c r="H1144" s="4">
        <v>6.8608000000000002</v>
      </c>
      <c r="I1144" s="4">
        <v>6.8274999999999997</v>
      </c>
      <c r="J1144" s="4">
        <v>6.9927000000000001</v>
      </c>
      <c r="K1144" s="4">
        <v>6.3034999999999997</v>
      </c>
      <c r="L1144" s="4">
        <v>6.2994000000000003</v>
      </c>
      <c r="M1144" s="4">
        <v>6.6045999999999996</v>
      </c>
      <c r="N1144" s="4">
        <v>6.4619999999999997</v>
      </c>
      <c r="O1144" s="4">
        <v>6.2096</v>
      </c>
      <c r="P1144" s="4">
        <v>6.2637</v>
      </c>
    </row>
    <row r="1145" spans="1:16">
      <c r="A1145" s="4" t="s">
        <v>3614</v>
      </c>
      <c r="B1145" s="4" t="s">
        <v>3615</v>
      </c>
      <c r="C1145" s="4" t="s">
        <v>3616</v>
      </c>
      <c r="D1145" s="4">
        <v>0.42556317580000003</v>
      </c>
      <c r="E1145" s="4">
        <v>5.6634012373999996</v>
      </c>
      <c r="F1145" s="4">
        <v>4.91476962E-2</v>
      </c>
      <c r="G1145" s="4">
        <v>5.9080000000000004</v>
      </c>
      <c r="H1145" s="4">
        <v>5.5583</v>
      </c>
      <c r="I1145" s="4">
        <v>6.1653000000000002</v>
      </c>
      <c r="J1145" s="4">
        <v>5.8788</v>
      </c>
      <c r="K1145" s="4">
        <v>5.8704999999999998</v>
      </c>
      <c r="L1145" s="4">
        <v>5.7319000000000004</v>
      </c>
      <c r="M1145" s="4">
        <v>5.2813999999999997</v>
      </c>
      <c r="N1145" s="4">
        <v>5.2389000000000001</v>
      </c>
      <c r="O1145" s="4">
        <v>5.7363999999999997</v>
      </c>
      <c r="P1145" s="4">
        <v>5.2645999999999997</v>
      </c>
    </row>
    <row r="1146" spans="1:16">
      <c r="A1146" s="4" t="s">
        <v>366</v>
      </c>
      <c r="B1146" s="4" t="s">
        <v>367</v>
      </c>
      <c r="C1146" s="4" t="s">
        <v>368</v>
      </c>
      <c r="D1146" s="4">
        <v>-0.93454747589999998</v>
      </c>
      <c r="E1146" s="4">
        <v>5.3643116651999998</v>
      </c>
      <c r="F1146" s="4">
        <v>4.9231146599999998E-2</v>
      </c>
      <c r="G1146" s="4">
        <v>4.7245999999999997</v>
      </c>
      <c r="H1146" s="4">
        <v>6.1783000000000001</v>
      </c>
      <c r="I1146" s="4">
        <v>5.8449</v>
      </c>
      <c r="J1146" s="4">
        <v>3.9510000000000001</v>
      </c>
      <c r="K1146" s="4">
        <v>3.7865000000000002</v>
      </c>
      <c r="L1146" s="4">
        <v>5.4335000000000004</v>
      </c>
      <c r="M1146" s="4">
        <v>5.5548000000000002</v>
      </c>
      <c r="N1146" s="4">
        <v>6.0591999999999997</v>
      </c>
      <c r="O1146" s="4">
        <v>5.8177000000000003</v>
      </c>
      <c r="P1146" s="4">
        <v>6.2927</v>
      </c>
    </row>
    <row r="1147" spans="1:16">
      <c r="A1147" s="4" t="s">
        <v>2782</v>
      </c>
      <c r="B1147" s="4" t="s">
        <v>2783</v>
      </c>
      <c r="C1147" s="4" t="s">
        <v>2784</v>
      </c>
      <c r="D1147" s="4">
        <v>1.2434549860999999</v>
      </c>
      <c r="E1147" s="4">
        <v>7.2496060283999997</v>
      </c>
      <c r="F1147" s="4">
        <v>4.9325118000000001E-2</v>
      </c>
      <c r="G1147" s="4">
        <v>8.2746999999999993</v>
      </c>
      <c r="H1147" s="4">
        <v>7.4447000000000001</v>
      </c>
      <c r="I1147" s="4">
        <v>7.3372999999999999</v>
      </c>
      <c r="J1147" s="4">
        <v>7.5269000000000004</v>
      </c>
      <c r="K1147" s="4">
        <v>8.7730999999999995</v>
      </c>
      <c r="L1147" s="4">
        <v>8.1441999999999997</v>
      </c>
      <c r="M1147" s="4">
        <v>6.5857000000000001</v>
      </c>
      <c r="N1147" s="4">
        <v>6.3209999999999997</v>
      </c>
      <c r="O1147" s="4">
        <v>7.6534000000000004</v>
      </c>
      <c r="P1147" s="4">
        <v>4.4352</v>
      </c>
    </row>
    <row r="1148" spans="1:16">
      <c r="A1148" s="4" t="s">
        <v>1752</v>
      </c>
      <c r="B1148" s="4" t="s">
        <v>1753</v>
      </c>
      <c r="C1148" s="4" t="s">
        <v>1754</v>
      </c>
      <c r="D1148" s="4">
        <v>-0.54124640540000002</v>
      </c>
      <c r="E1148" s="4">
        <v>6.3950604378999998</v>
      </c>
      <c r="F1148" s="4">
        <v>4.9532035600000003E-2</v>
      </c>
      <c r="G1148" s="4">
        <v>5.8574000000000002</v>
      </c>
      <c r="H1148" s="4">
        <v>5.3846999999999996</v>
      </c>
      <c r="I1148" s="4">
        <v>6.8463000000000003</v>
      </c>
      <c r="J1148" s="4">
        <v>6.2568000000000001</v>
      </c>
      <c r="K1148" s="4">
        <v>6.2769000000000004</v>
      </c>
      <c r="L1148" s="4">
        <v>6.7191000000000001</v>
      </c>
      <c r="M1148" s="4">
        <v>6.5324</v>
      </c>
      <c r="N1148" s="4">
        <v>6.7443999999999997</v>
      </c>
      <c r="O1148" s="4">
        <v>6.7679999999999998</v>
      </c>
      <c r="P1148" s="4">
        <v>6.5644999999999998</v>
      </c>
    </row>
    <row r="1149" spans="1:16">
      <c r="A1149" s="4" t="s">
        <v>3617</v>
      </c>
      <c r="B1149" s="4" t="s">
        <v>3618</v>
      </c>
      <c r="C1149" s="4" t="s">
        <v>3619</v>
      </c>
      <c r="D1149" s="4">
        <v>-0.42322618909999998</v>
      </c>
      <c r="E1149" s="4">
        <v>9.0446687306999998</v>
      </c>
      <c r="F1149" s="4">
        <v>4.9638586399999997E-2</v>
      </c>
      <c r="G1149" s="4">
        <v>9.2159999999999993</v>
      </c>
      <c r="H1149" s="4">
        <v>8.7204999999999995</v>
      </c>
      <c r="I1149" s="4">
        <v>8.6919000000000004</v>
      </c>
      <c r="J1149" s="4">
        <v>8.6277000000000008</v>
      </c>
      <c r="K1149" s="4">
        <v>8.9092000000000002</v>
      </c>
      <c r="L1149" s="4">
        <v>9.2196999999999996</v>
      </c>
      <c r="M1149" s="4">
        <v>9.2661999999999995</v>
      </c>
      <c r="N1149" s="4">
        <v>8.9449000000000005</v>
      </c>
      <c r="O1149" s="4">
        <v>9.2457999999999991</v>
      </c>
      <c r="P1149" s="4">
        <v>9.6047999999999991</v>
      </c>
    </row>
    <row r="1150" spans="1:16">
      <c r="A1150" s="4" t="s">
        <v>2851</v>
      </c>
      <c r="B1150" s="4" t="s">
        <v>2852</v>
      </c>
      <c r="C1150" s="4" t="s">
        <v>2853</v>
      </c>
      <c r="D1150" s="4">
        <v>1.6045989572999999</v>
      </c>
      <c r="E1150" s="4">
        <v>7.0395288904999997</v>
      </c>
      <c r="F1150" s="4">
        <v>4.9696379300000003E-2</v>
      </c>
      <c r="G1150" s="4">
        <v>8.9252000000000002</v>
      </c>
      <c r="H1150" s="4">
        <v>6.9272999999999998</v>
      </c>
      <c r="I1150" s="4">
        <v>7.3650000000000002</v>
      </c>
      <c r="J1150" s="4">
        <v>8.4542000000000002</v>
      </c>
      <c r="K1150" s="4">
        <v>7.5376000000000003</v>
      </c>
      <c r="L1150" s="4">
        <v>8.2060999999999993</v>
      </c>
      <c r="M1150" s="4">
        <v>4.2926000000000002</v>
      </c>
      <c r="N1150" s="4">
        <v>4.9490999999999996</v>
      </c>
      <c r="O1150" s="4">
        <v>8.3035999999999994</v>
      </c>
      <c r="P1150" s="4">
        <v>5.4347000000000003</v>
      </c>
    </row>
    <row r="1151" spans="1:16">
      <c r="A1151" s="4" t="s">
        <v>772</v>
      </c>
      <c r="B1151" s="4" t="s">
        <v>773</v>
      </c>
      <c r="C1151" s="4" t="s">
        <v>774</v>
      </c>
      <c r="D1151" s="4">
        <v>-0.74352575740000004</v>
      </c>
      <c r="E1151" s="4">
        <v>6.3712531007999997</v>
      </c>
      <c r="F1151" s="4">
        <v>4.9700148499999999E-2</v>
      </c>
      <c r="G1151" s="4">
        <v>6.1093999999999999</v>
      </c>
      <c r="H1151" s="4">
        <v>5.3785999999999996</v>
      </c>
      <c r="I1151" s="4">
        <v>6.1166999999999998</v>
      </c>
      <c r="J1151" s="4">
        <v>6.2142999999999997</v>
      </c>
      <c r="K1151" s="4">
        <v>6.1783999999999999</v>
      </c>
      <c r="L1151" s="4">
        <v>5.9088000000000003</v>
      </c>
      <c r="M1151" s="4">
        <v>5.9996</v>
      </c>
      <c r="N1151" s="4">
        <v>6.72</v>
      </c>
      <c r="O1151" s="4">
        <v>7.5284000000000004</v>
      </c>
      <c r="P1151" s="4">
        <v>7.5583</v>
      </c>
    </row>
    <row r="1152" spans="1:16">
      <c r="A1152" s="4" t="s">
        <v>1231</v>
      </c>
      <c r="B1152" s="4" t="s">
        <v>1232</v>
      </c>
      <c r="C1152" s="4" t="s">
        <v>1233</v>
      </c>
      <c r="D1152" s="4">
        <v>-0.63419628839999997</v>
      </c>
      <c r="E1152" s="4">
        <v>6.7864538764000004</v>
      </c>
      <c r="F1152" s="4">
        <v>4.9829206799999998E-2</v>
      </c>
      <c r="G1152" s="4">
        <v>6.5702999999999996</v>
      </c>
      <c r="H1152" s="4">
        <v>6.2366999999999999</v>
      </c>
      <c r="I1152" s="4">
        <v>7.3174999999999999</v>
      </c>
      <c r="J1152" s="4">
        <v>5.6508000000000003</v>
      </c>
      <c r="K1152" s="4">
        <v>6.5713999999999997</v>
      </c>
      <c r="L1152" s="4">
        <v>6.9116</v>
      </c>
      <c r="M1152" s="4">
        <v>6.6315</v>
      </c>
      <c r="N1152" s="4">
        <v>7.3098999999999998</v>
      </c>
      <c r="O1152" s="4">
        <v>7.5731999999999999</v>
      </c>
      <c r="P1152" s="4">
        <v>7.0915999999999997</v>
      </c>
    </row>
    <row r="1153" spans="1:16">
      <c r="A1153" s="4" t="s">
        <v>3620</v>
      </c>
      <c r="B1153" s="4" t="s">
        <v>3621</v>
      </c>
      <c r="C1153" s="4" t="s">
        <v>3622</v>
      </c>
      <c r="D1153" s="4">
        <v>-0.4742320089</v>
      </c>
      <c r="E1153" s="4">
        <v>6.6588953977000003</v>
      </c>
      <c r="F1153" s="4">
        <v>4.98673663E-2</v>
      </c>
      <c r="G1153" s="4">
        <v>6.1845999999999997</v>
      </c>
      <c r="H1153" s="4">
        <v>5.9114000000000004</v>
      </c>
      <c r="I1153" s="4">
        <v>6.7946999999999997</v>
      </c>
      <c r="J1153" s="4">
        <v>6.4641000000000002</v>
      </c>
      <c r="K1153" s="4">
        <v>6.7541000000000002</v>
      </c>
      <c r="L1153" s="4">
        <v>6.7361000000000004</v>
      </c>
      <c r="M1153" s="4">
        <v>6.6048</v>
      </c>
      <c r="N1153" s="4">
        <v>7.1299000000000001</v>
      </c>
      <c r="O1153" s="4">
        <v>7.0711000000000004</v>
      </c>
      <c r="P1153" s="4">
        <v>6.9381000000000004</v>
      </c>
    </row>
    <row r="1154" spans="1:16">
      <c r="A1154" s="4" t="s">
        <v>1252</v>
      </c>
      <c r="B1154" s="4" t="s">
        <v>1253</v>
      </c>
      <c r="C1154" s="4" t="s">
        <v>1254</v>
      </c>
      <c r="D1154" s="4">
        <v>-0.63020006129999995</v>
      </c>
      <c r="E1154" s="4">
        <v>6.2824378824</v>
      </c>
      <c r="F1154" s="4">
        <v>4.9911723999999998E-2</v>
      </c>
      <c r="G1154" s="4">
        <v>5.726</v>
      </c>
      <c r="H1154" s="4">
        <v>4.9406999999999996</v>
      </c>
      <c r="I1154" s="4">
        <v>6.1002000000000001</v>
      </c>
      <c r="J1154" s="4">
        <v>6.4386999999999999</v>
      </c>
      <c r="K1154" s="4">
        <v>6.6311999999999998</v>
      </c>
      <c r="L1154" s="4">
        <v>6.5551000000000004</v>
      </c>
      <c r="M1154" s="4">
        <v>6.3150000000000004</v>
      </c>
      <c r="N1154" s="4">
        <v>6.7262000000000004</v>
      </c>
      <c r="O1154" s="4">
        <v>6.5468999999999999</v>
      </c>
      <c r="P1154" s="4">
        <v>6.8445</v>
      </c>
    </row>
    <row r="1155" spans="1:16">
      <c r="A1155" s="4" t="s">
        <v>1240</v>
      </c>
      <c r="B1155" s="4" t="s">
        <v>1241</v>
      </c>
      <c r="C1155" s="4" t="s">
        <v>1242</v>
      </c>
      <c r="D1155" s="4">
        <v>-0.63357923000000005</v>
      </c>
      <c r="E1155" s="4">
        <v>6.8475865485999998</v>
      </c>
      <c r="F1155" s="4">
        <v>4.9917198199999999E-2</v>
      </c>
      <c r="G1155" s="4">
        <v>6.7618999999999998</v>
      </c>
      <c r="H1155" s="4">
        <v>6.0025000000000004</v>
      </c>
      <c r="I1155" s="4">
        <v>6.2032999999999996</v>
      </c>
      <c r="J1155" s="4">
        <v>6.3573000000000004</v>
      </c>
      <c r="K1155" s="4">
        <v>7.3289</v>
      </c>
      <c r="L1155" s="4">
        <v>7.6265999999999998</v>
      </c>
      <c r="M1155" s="4">
        <v>6.5167000000000002</v>
      </c>
      <c r="N1155" s="4">
        <v>6.8738000000000001</v>
      </c>
      <c r="O1155" s="4">
        <v>7.2499000000000002</v>
      </c>
      <c r="P1155" s="4">
        <v>7.5548000000000002</v>
      </c>
    </row>
    <row r="1156" spans="1:16">
      <c r="A1156" s="4" t="s">
        <v>3623</v>
      </c>
      <c r="B1156" s="4" t="s">
        <v>3044</v>
      </c>
      <c r="C1156" s="4" t="s">
        <v>3624</v>
      </c>
      <c r="D1156" s="4">
        <v>0.4873213897</v>
      </c>
      <c r="E1156" s="4">
        <v>7.1303882182000002</v>
      </c>
      <c r="F1156" s="4">
        <v>4.9936876300000002E-2</v>
      </c>
      <c r="G1156" s="4">
        <v>7.2119999999999997</v>
      </c>
      <c r="H1156" s="4">
        <v>7.5751999999999997</v>
      </c>
      <c r="I1156" s="4">
        <v>7.1516000000000002</v>
      </c>
      <c r="J1156" s="4">
        <v>7.234</v>
      </c>
      <c r="K1156" s="4">
        <v>7.6974999999999998</v>
      </c>
      <c r="L1156" s="4">
        <v>7.2176</v>
      </c>
      <c r="M1156" s="4">
        <v>6.6787999999999998</v>
      </c>
      <c r="N1156" s="4">
        <v>6.4058999999999999</v>
      </c>
      <c r="O1156" s="4">
        <v>7.3531000000000004</v>
      </c>
      <c r="P1156" s="4">
        <v>6.7782</v>
      </c>
    </row>
  </sheetData>
  <mergeCells count="2">
    <mergeCell ref="G2:K2"/>
    <mergeCell ref="L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7"/>
  <sheetViews>
    <sheetView workbookViewId="0">
      <selection activeCell="A4" sqref="A4"/>
    </sheetView>
  </sheetViews>
  <sheetFormatPr defaultRowHeight="15"/>
  <cols>
    <col min="1" max="1" width="15.7109375" style="1" bestFit="1" customWidth="1"/>
    <col min="2" max="2" width="58.42578125" style="1" customWidth="1"/>
    <col min="3" max="16384" width="9.140625" style="1"/>
  </cols>
  <sheetData>
    <row r="1" spans="1:5">
      <c r="A1" s="3" t="s">
        <v>3629</v>
      </c>
      <c r="B1" s="3"/>
      <c r="C1" s="3"/>
      <c r="D1" s="3"/>
      <c r="E1" s="3"/>
    </row>
    <row r="2" spans="1:5">
      <c r="A2" s="3" t="s">
        <v>3630</v>
      </c>
      <c r="B2" s="3"/>
      <c r="C2" s="3"/>
      <c r="D2" s="3"/>
      <c r="E2" s="3"/>
    </row>
    <row r="3" spans="1:5">
      <c r="A3" s="7" t="s">
        <v>4</v>
      </c>
      <c r="B3" s="7" t="s">
        <v>5</v>
      </c>
      <c r="C3" s="7" t="s">
        <v>1</v>
      </c>
      <c r="D3" s="7" t="s">
        <v>2</v>
      </c>
      <c r="E3" s="7" t="s">
        <v>3</v>
      </c>
    </row>
    <row r="4" spans="1:5">
      <c r="A4" s="4" t="s">
        <v>37</v>
      </c>
      <c r="B4" s="4" t="s">
        <v>38</v>
      </c>
      <c r="C4" s="4">
        <v>-2.0199741430000002</v>
      </c>
      <c r="D4" s="4">
        <v>6.2149729279999999</v>
      </c>
      <c r="E4" s="4">
        <v>2.12041E-4</v>
      </c>
    </row>
    <row r="5" spans="1:5">
      <c r="A5" s="4" t="s">
        <v>434</v>
      </c>
      <c r="B5" s="4" t="s">
        <v>435</v>
      </c>
      <c r="C5" s="4">
        <v>-0.88057883699999995</v>
      </c>
      <c r="D5" s="4">
        <v>9.0904266160000002</v>
      </c>
      <c r="E5" s="4">
        <v>1.4273619999999999E-3</v>
      </c>
    </row>
    <row r="6" spans="1:5">
      <c r="A6" s="4" t="s">
        <v>635</v>
      </c>
      <c r="B6" s="4" t="s">
        <v>636</v>
      </c>
      <c r="C6" s="4">
        <v>-0.78241025600000003</v>
      </c>
      <c r="D6" s="4">
        <v>5.90132572</v>
      </c>
      <c r="E6" s="4">
        <v>1.54991E-3</v>
      </c>
    </row>
    <row r="7" spans="1:5">
      <c r="A7" s="4" t="s">
        <v>142</v>
      </c>
      <c r="B7" s="4" t="s">
        <v>143</v>
      </c>
      <c r="C7" s="4">
        <v>-1.3015506139999999</v>
      </c>
      <c r="D7" s="4">
        <v>7.2310471950000004</v>
      </c>
      <c r="E7" s="4">
        <v>1.6811809999999999E-3</v>
      </c>
    </row>
    <row r="8" spans="1:5">
      <c r="A8" s="4" t="s">
        <v>388</v>
      </c>
      <c r="B8" s="4" t="s">
        <v>389</v>
      </c>
      <c r="C8" s="4">
        <v>-0.91127223599999996</v>
      </c>
      <c r="D8" s="4">
        <v>7.4427687789999997</v>
      </c>
      <c r="E8" s="4">
        <v>2.5239820000000001E-3</v>
      </c>
    </row>
    <row r="9" spans="1:5">
      <c r="A9" s="4" t="s">
        <v>827</v>
      </c>
      <c r="B9" s="4" t="s">
        <v>828</v>
      </c>
      <c r="C9" s="4">
        <v>-0.72802527699999997</v>
      </c>
      <c r="D9" s="4">
        <v>8.183142191</v>
      </c>
      <c r="E9" s="4">
        <v>3.6831709999999998E-3</v>
      </c>
    </row>
    <row r="10" spans="1:5">
      <c r="A10" s="4" t="s">
        <v>85</v>
      </c>
      <c r="B10" s="4" t="s">
        <v>86</v>
      </c>
      <c r="C10" s="4">
        <v>-1.5495432419999999</v>
      </c>
      <c r="D10" s="4">
        <v>7.2502420599999997</v>
      </c>
      <c r="E10" s="4">
        <v>4.9143909999999997E-3</v>
      </c>
    </row>
    <row r="11" spans="1:5">
      <c r="A11" s="4" t="s">
        <v>428</v>
      </c>
      <c r="B11" s="4" t="s">
        <v>429</v>
      </c>
      <c r="C11" s="4">
        <v>-0.88127106399999999</v>
      </c>
      <c r="D11" s="4">
        <v>9.8982149439999993</v>
      </c>
      <c r="E11" s="4">
        <v>4.9910049999999997E-3</v>
      </c>
    </row>
    <row r="12" spans="1:5">
      <c r="A12" s="4" t="s">
        <v>1361</v>
      </c>
      <c r="B12" s="4" t="s">
        <v>1362</v>
      </c>
      <c r="C12" s="4">
        <v>-0.61346500000000004</v>
      </c>
      <c r="D12" s="4">
        <v>7.1467783450000004</v>
      </c>
      <c r="E12" s="4">
        <v>5.2458189999999997E-3</v>
      </c>
    </row>
    <row r="13" spans="1:5">
      <c r="A13" s="4" t="s">
        <v>905</v>
      </c>
      <c r="B13" s="4" t="s">
        <v>906</v>
      </c>
      <c r="C13" s="4">
        <v>-0.70718338700000005</v>
      </c>
      <c r="D13" s="4">
        <v>7.5713761870000003</v>
      </c>
      <c r="E13" s="4">
        <v>6.5606029999999999E-3</v>
      </c>
    </row>
    <row r="14" spans="1:5">
      <c r="A14" s="4" t="s">
        <v>301</v>
      </c>
      <c r="B14" s="4" t="s">
        <v>302</v>
      </c>
      <c r="C14" s="4">
        <v>-0.97680459399999997</v>
      </c>
      <c r="D14" s="4">
        <v>7.5659145309999998</v>
      </c>
      <c r="E14" s="4">
        <v>7.6195619999999999E-3</v>
      </c>
    </row>
    <row r="15" spans="1:5">
      <c r="A15" s="4" t="s">
        <v>544</v>
      </c>
      <c r="B15" s="4" t="s">
        <v>545</v>
      </c>
      <c r="C15" s="4">
        <v>-0.82318230699999995</v>
      </c>
      <c r="D15" s="4">
        <v>7.5701949390000003</v>
      </c>
      <c r="E15" s="4">
        <v>8.6030889999999995E-3</v>
      </c>
    </row>
    <row r="16" spans="1:5">
      <c r="A16" s="4" t="s">
        <v>854</v>
      </c>
      <c r="B16" s="4" t="s">
        <v>855</v>
      </c>
      <c r="C16" s="4">
        <v>-0.72030663100000003</v>
      </c>
      <c r="D16" s="4">
        <v>8.1373533939999998</v>
      </c>
      <c r="E16" s="4">
        <v>8.6870460000000004E-3</v>
      </c>
    </row>
    <row r="17" spans="1:5">
      <c r="A17" s="4" t="s">
        <v>881</v>
      </c>
      <c r="B17" s="4" t="s">
        <v>882</v>
      </c>
      <c r="C17" s="4">
        <v>-0.71289134899999995</v>
      </c>
      <c r="D17" s="4">
        <v>7.2723579340000004</v>
      </c>
      <c r="E17" s="4">
        <v>9.3837590000000002E-3</v>
      </c>
    </row>
    <row r="18" spans="1:5">
      <c r="A18" s="4" t="s">
        <v>1756</v>
      </c>
      <c r="B18" s="4" t="s">
        <v>1757</v>
      </c>
      <c r="C18" s="4">
        <v>-0.54079750100000001</v>
      </c>
      <c r="D18" s="4">
        <v>8.3381542250000003</v>
      </c>
      <c r="E18" s="4">
        <v>1.0075255E-2</v>
      </c>
    </row>
    <row r="19" spans="1:5">
      <c r="A19" s="4" t="s">
        <v>935</v>
      </c>
      <c r="B19" s="4" t="s">
        <v>936</v>
      </c>
      <c r="C19" s="4">
        <v>-0.69919886200000003</v>
      </c>
      <c r="D19" s="4">
        <v>8.8528512399999997</v>
      </c>
      <c r="E19" s="4">
        <v>1.1521636E-2</v>
      </c>
    </row>
    <row r="20" spans="1:5">
      <c r="A20" s="4" t="s">
        <v>1819</v>
      </c>
      <c r="B20" s="4" t="s">
        <v>1820</v>
      </c>
      <c r="C20" s="4">
        <v>-0.52825168099999997</v>
      </c>
      <c r="D20" s="4">
        <v>8.7707469509999996</v>
      </c>
      <c r="E20" s="4">
        <v>1.1543637000000001E-2</v>
      </c>
    </row>
    <row r="21" spans="1:5">
      <c r="A21" s="4" t="s">
        <v>1427</v>
      </c>
      <c r="B21" s="4" t="s">
        <v>1428</v>
      </c>
      <c r="C21" s="4">
        <v>-0.60412704699999997</v>
      </c>
      <c r="D21" s="4">
        <v>5.6989715829999996</v>
      </c>
      <c r="E21" s="4">
        <v>1.1941887999999999E-2</v>
      </c>
    </row>
    <row r="22" spans="1:5">
      <c r="A22" s="4" t="s">
        <v>1070</v>
      </c>
      <c r="B22" s="4" t="s">
        <v>1071</v>
      </c>
      <c r="C22" s="4">
        <v>-0.66388766700000001</v>
      </c>
      <c r="D22" s="4">
        <v>5.577444904</v>
      </c>
      <c r="E22" s="4">
        <v>1.2116557999999999E-2</v>
      </c>
    </row>
    <row r="23" spans="1:5">
      <c r="A23" s="4" t="s">
        <v>1310</v>
      </c>
      <c r="B23" s="4" t="s">
        <v>1311</v>
      </c>
      <c r="C23" s="4">
        <v>-0.62302591399999996</v>
      </c>
      <c r="D23" s="4">
        <v>5.8766972109999998</v>
      </c>
      <c r="E23" s="4">
        <v>1.3071042E-2</v>
      </c>
    </row>
    <row r="24" spans="1:5">
      <c r="A24" s="4" t="s">
        <v>683</v>
      </c>
      <c r="B24" s="4" t="s">
        <v>684</v>
      </c>
      <c r="C24" s="4">
        <v>-0.76397411699999995</v>
      </c>
      <c r="D24" s="4">
        <v>6.9355479840000003</v>
      </c>
      <c r="E24" s="4">
        <v>1.3544179999999999E-2</v>
      </c>
    </row>
    <row r="25" spans="1:5">
      <c r="A25" s="4" t="s">
        <v>1034</v>
      </c>
      <c r="B25" s="4" t="s">
        <v>1035</v>
      </c>
      <c r="C25" s="4">
        <v>-0.674053562</v>
      </c>
      <c r="D25" s="4">
        <v>7.4042719989999997</v>
      </c>
      <c r="E25" s="4">
        <v>1.3590870999999999E-2</v>
      </c>
    </row>
    <row r="26" spans="1:5">
      <c r="A26" s="4" t="s">
        <v>1385</v>
      </c>
      <c r="B26" s="4" t="s">
        <v>1386</v>
      </c>
      <c r="C26" s="4">
        <v>-0.61059197399999998</v>
      </c>
      <c r="D26" s="4">
        <v>10.52822907</v>
      </c>
      <c r="E26" s="4">
        <v>1.5465265000000001E-2</v>
      </c>
    </row>
    <row r="27" spans="1:5">
      <c r="A27" s="4" t="s">
        <v>1541</v>
      </c>
      <c r="B27" s="4" t="s">
        <v>1542</v>
      </c>
      <c r="C27" s="4">
        <v>-0.58132746999999996</v>
      </c>
      <c r="D27" s="4">
        <v>9.1452786540000002</v>
      </c>
      <c r="E27" s="4">
        <v>1.6949483000000001E-2</v>
      </c>
    </row>
    <row r="28" spans="1:5">
      <c r="A28" s="4" t="s">
        <v>1547</v>
      </c>
      <c r="B28" s="4" t="s">
        <v>1548</v>
      </c>
      <c r="C28" s="4">
        <v>-0.57704006200000002</v>
      </c>
      <c r="D28" s="4">
        <v>6.3973093209999998</v>
      </c>
      <c r="E28" s="4">
        <v>1.7363528E-2</v>
      </c>
    </row>
    <row r="29" spans="1:5">
      <c r="A29" s="4" t="s">
        <v>1052</v>
      </c>
      <c r="B29" s="4" t="s">
        <v>1053</v>
      </c>
      <c r="C29" s="4">
        <v>-0.66881810600000002</v>
      </c>
      <c r="D29" s="4">
        <v>7.7831726049999999</v>
      </c>
      <c r="E29" s="4">
        <v>1.7808704000000002E-2</v>
      </c>
    </row>
    <row r="30" spans="1:5">
      <c r="A30" s="4" t="s">
        <v>1723</v>
      </c>
      <c r="B30" s="4" t="s">
        <v>1724</v>
      </c>
      <c r="C30" s="4">
        <v>-0.546429477</v>
      </c>
      <c r="D30" s="4">
        <v>8.4119449690000003</v>
      </c>
      <c r="E30" s="4">
        <v>1.8227218E-2</v>
      </c>
    </row>
    <row r="31" spans="1:5">
      <c r="A31" s="4" t="s">
        <v>614</v>
      </c>
      <c r="B31" s="4" t="s">
        <v>615</v>
      </c>
      <c r="C31" s="4">
        <v>-0.78949882699999996</v>
      </c>
      <c r="D31" s="4">
        <v>9.4280737630000004</v>
      </c>
      <c r="E31" s="4">
        <v>2.0036030999999999E-2</v>
      </c>
    </row>
    <row r="32" spans="1:5">
      <c r="A32" s="4" t="s">
        <v>1735</v>
      </c>
      <c r="B32" s="4" t="s">
        <v>1736</v>
      </c>
      <c r="C32" s="4">
        <v>-0.54292409699999999</v>
      </c>
      <c r="D32" s="4">
        <v>7.9619777340000004</v>
      </c>
      <c r="E32" s="4">
        <v>2.0114268000000001E-2</v>
      </c>
    </row>
    <row r="33" spans="1:5">
      <c r="A33" s="4" t="s">
        <v>1876</v>
      </c>
      <c r="B33" s="4" t="s">
        <v>1877</v>
      </c>
      <c r="C33" s="4">
        <v>-0.51496235000000001</v>
      </c>
      <c r="D33" s="4">
        <v>9.1759083859999997</v>
      </c>
      <c r="E33" s="4">
        <v>2.0168473999999999E-2</v>
      </c>
    </row>
    <row r="34" spans="1:5">
      <c r="A34" s="4" t="s">
        <v>1927</v>
      </c>
      <c r="B34" s="4" t="s">
        <v>1928</v>
      </c>
      <c r="C34" s="4">
        <v>-0.50659958199999999</v>
      </c>
      <c r="D34" s="4">
        <v>7.3388236600000001</v>
      </c>
      <c r="E34" s="4">
        <v>2.0427233E-2</v>
      </c>
    </row>
    <row r="35" spans="1:5">
      <c r="A35" s="4" t="s">
        <v>1843</v>
      </c>
      <c r="B35" s="4" t="s">
        <v>1844</v>
      </c>
      <c r="C35" s="4">
        <v>-0.52450077100000003</v>
      </c>
      <c r="D35" s="4">
        <v>7.9274297809999998</v>
      </c>
      <c r="E35" s="4">
        <v>2.1952664E-2</v>
      </c>
    </row>
    <row r="36" spans="1:5">
      <c r="A36" s="4" t="s">
        <v>1801</v>
      </c>
      <c r="B36" s="4" t="s">
        <v>1802</v>
      </c>
      <c r="C36" s="4">
        <v>-0.53221602899999998</v>
      </c>
      <c r="D36" s="4">
        <v>6.15061955</v>
      </c>
      <c r="E36" s="4">
        <v>2.4325376999999999E-2</v>
      </c>
    </row>
    <row r="37" spans="1:5">
      <c r="A37" s="4" t="s">
        <v>211</v>
      </c>
      <c r="B37" s="4" t="s">
        <v>212</v>
      </c>
      <c r="C37" s="4">
        <v>-1.100559128</v>
      </c>
      <c r="D37" s="4">
        <v>5.8993755549999998</v>
      </c>
      <c r="E37" s="4">
        <v>2.4655561999999999E-2</v>
      </c>
    </row>
    <row r="38" spans="1:5">
      <c r="A38" s="4" t="s">
        <v>1085</v>
      </c>
      <c r="B38" s="4" t="s">
        <v>1086</v>
      </c>
      <c r="C38" s="4">
        <v>-0.65956114899999996</v>
      </c>
      <c r="D38" s="4">
        <v>9.2624272209999994</v>
      </c>
      <c r="E38" s="4">
        <v>2.4819330000000001E-2</v>
      </c>
    </row>
    <row r="39" spans="1:5">
      <c r="A39" s="4" t="s">
        <v>1223</v>
      </c>
      <c r="B39" s="4" t="s">
        <v>1224</v>
      </c>
      <c r="C39" s="4">
        <v>-0.635266259</v>
      </c>
      <c r="D39" s="4">
        <v>7.4904999959999996</v>
      </c>
      <c r="E39" s="4">
        <v>2.6223702000000002E-2</v>
      </c>
    </row>
    <row r="40" spans="1:5">
      <c r="A40" s="4" t="s">
        <v>752</v>
      </c>
      <c r="B40" s="4" t="s">
        <v>753</v>
      </c>
      <c r="C40" s="4">
        <v>-0.749489446</v>
      </c>
      <c r="D40" s="4">
        <v>6.5595076389999996</v>
      </c>
      <c r="E40" s="4">
        <v>2.7739263E-2</v>
      </c>
    </row>
    <row r="41" spans="1:5">
      <c r="A41" s="4" t="s">
        <v>1685</v>
      </c>
      <c r="B41" s="4" t="s">
        <v>1686</v>
      </c>
      <c r="C41" s="4">
        <v>-0.55423929400000005</v>
      </c>
      <c r="D41" s="4">
        <v>8.419821829</v>
      </c>
      <c r="E41" s="4">
        <v>2.8510315000000001E-2</v>
      </c>
    </row>
    <row r="42" spans="1:5">
      <c r="A42" s="4" t="s">
        <v>1019</v>
      </c>
      <c r="B42" s="4" t="s">
        <v>1020</v>
      </c>
      <c r="C42" s="4">
        <v>-0.67626313299999996</v>
      </c>
      <c r="D42" s="4">
        <v>6.4337381569999996</v>
      </c>
      <c r="E42" s="4">
        <v>2.8779137E-2</v>
      </c>
    </row>
    <row r="43" spans="1:5">
      <c r="A43" s="4" t="s">
        <v>361</v>
      </c>
      <c r="B43" s="4" t="s">
        <v>362</v>
      </c>
      <c r="C43" s="4">
        <v>-0.93522114999999995</v>
      </c>
      <c r="D43" s="4">
        <v>4.5658833059999999</v>
      </c>
      <c r="E43" s="4">
        <v>3.0885499E-2</v>
      </c>
    </row>
    <row r="44" spans="1:5">
      <c r="A44" s="4" t="s">
        <v>1133</v>
      </c>
      <c r="B44" s="4" t="s">
        <v>1134</v>
      </c>
      <c r="C44" s="4">
        <v>-0.65070538499999997</v>
      </c>
      <c r="D44" s="4">
        <v>6.315649488</v>
      </c>
      <c r="E44" s="4">
        <v>3.1419041000000002E-2</v>
      </c>
    </row>
    <row r="45" spans="1:5">
      <c r="A45" s="4" t="s">
        <v>3221</v>
      </c>
      <c r="B45" s="4" t="s">
        <v>3222</v>
      </c>
      <c r="C45" s="4">
        <v>-0.46911233699999999</v>
      </c>
      <c r="D45" s="4">
        <v>7.5859190249999999</v>
      </c>
      <c r="E45" s="4">
        <v>3.1865591999999998E-2</v>
      </c>
    </row>
    <row r="46" spans="1:5">
      <c r="A46" s="4" t="s">
        <v>1337</v>
      </c>
      <c r="B46" s="4" t="s">
        <v>1338</v>
      </c>
      <c r="C46" s="4">
        <v>-0.61698741899999998</v>
      </c>
      <c r="D46" s="4">
        <v>6.7660018160000002</v>
      </c>
      <c r="E46" s="4">
        <v>3.3021486000000003E-2</v>
      </c>
    </row>
    <row r="47" spans="1:5">
      <c r="A47" s="4" t="s">
        <v>1157</v>
      </c>
      <c r="B47" s="4" t="s">
        <v>1158</v>
      </c>
      <c r="C47" s="4">
        <v>-0.64703433600000004</v>
      </c>
      <c r="D47" s="4">
        <v>6.3723228269999996</v>
      </c>
      <c r="E47" s="4">
        <v>3.4574447000000001E-2</v>
      </c>
    </row>
    <row r="48" spans="1:5">
      <c r="A48" s="4" t="s">
        <v>3270</v>
      </c>
      <c r="B48" s="4" t="s">
        <v>3271</v>
      </c>
      <c r="C48" s="4">
        <v>-0.45672041200000002</v>
      </c>
      <c r="D48" s="4">
        <v>6.9521956249999999</v>
      </c>
      <c r="E48" s="4">
        <v>3.4757506000000001E-2</v>
      </c>
    </row>
    <row r="49" spans="1:5">
      <c r="A49" s="4" t="s">
        <v>1358</v>
      </c>
      <c r="B49" s="4" t="s">
        <v>1359</v>
      </c>
      <c r="C49" s="4">
        <v>-0.61355235399999997</v>
      </c>
      <c r="D49" s="4">
        <v>8.0571375419999995</v>
      </c>
      <c r="E49" s="4">
        <v>3.5809006999999997E-2</v>
      </c>
    </row>
    <row r="50" spans="1:5">
      <c r="A50" s="4" t="s">
        <v>3309</v>
      </c>
      <c r="B50" s="4" t="s">
        <v>3310</v>
      </c>
      <c r="C50" s="4">
        <v>-0.47340985800000002</v>
      </c>
      <c r="D50" s="4">
        <v>11.914783849999999</v>
      </c>
      <c r="E50" s="4">
        <v>3.6649112999999997E-2</v>
      </c>
    </row>
    <row r="51" spans="1:5">
      <c r="A51" s="4" t="s">
        <v>3315</v>
      </c>
      <c r="B51" s="4" t="s">
        <v>3316</v>
      </c>
      <c r="C51" s="4">
        <v>-0.48847148099999999</v>
      </c>
      <c r="D51" s="4">
        <v>6.9344061330000004</v>
      </c>
      <c r="E51" s="4">
        <v>3.6825867999999998E-2</v>
      </c>
    </row>
    <row r="52" spans="1:5">
      <c r="A52" s="4" t="s">
        <v>1460</v>
      </c>
      <c r="B52" s="4" t="s">
        <v>1461</v>
      </c>
      <c r="C52" s="4">
        <v>-0.59743232599999996</v>
      </c>
      <c r="D52" s="4">
        <v>5.9838256830000001</v>
      </c>
      <c r="E52" s="4">
        <v>3.8592634000000001E-2</v>
      </c>
    </row>
    <row r="53" spans="1:5">
      <c r="A53" s="4" t="s">
        <v>481</v>
      </c>
      <c r="B53" s="4" t="s">
        <v>482</v>
      </c>
      <c r="C53" s="4">
        <v>-0.85246282399999995</v>
      </c>
      <c r="D53" s="4">
        <v>4.9092198810000003</v>
      </c>
      <c r="E53" s="4">
        <v>3.8717939E-2</v>
      </c>
    </row>
    <row r="54" spans="1:5">
      <c r="A54" s="4" t="s">
        <v>3369</v>
      </c>
      <c r="B54" s="4" t="s">
        <v>3370</v>
      </c>
      <c r="C54" s="4">
        <v>-0.46722994699999998</v>
      </c>
      <c r="D54" s="4">
        <v>7.8763913780000001</v>
      </c>
      <c r="E54" s="4">
        <v>3.9695340000000003E-2</v>
      </c>
    </row>
    <row r="55" spans="1:5">
      <c r="A55" s="4" t="s">
        <v>3372</v>
      </c>
      <c r="B55" s="4" t="s">
        <v>3373</v>
      </c>
      <c r="C55" s="4">
        <v>-0.49940133199999998</v>
      </c>
      <c r="D55" s="4">
        <v>9.2606840780000006</v>
      </c>
      <c r="E55" s="4">
        <v>3.9715881000000001E-2</v>
      </c>
    </row>
    <row r="56" spans="1:5">
      <c r="A56" s="4" t="s">
        <v>986</v>
      </c>
      <c r="B56" s="4" t="s">
        <v>987</v>
      </c>
      <c r="C56" s="4">
        <v>-0.68000835199999998</v>
      </c>
      <c r="D56" s="4">
        <v>7.3692487980000001</v>
      </c>
      <c r="E56" s="4">
        <v>4.1331723000000001E-2</v>
      </c>
    </row>
    <row r="57" spans="1:5">
      <c r="A57" s="4" t="s">
        <v>1571</v>
      </c>
      <c r="B57" s="4" t="s">
        <v>1572</v>
      </c>
      <c r="C57" s="4">
        <v>-0.57244896599999995</v>
      </c>
      <c r="D57" s="4">
        <v>5.6049870439999996</v>
      </c>
      <c r="E57" s="4">
        <v>4.1337694000000001E-2</v>
      </c>
    </row>
    <row r="58" spans="1:5">
      <c r="A58" s="4" t="s">
        <v>1720</v>
      </c>
      <c r="B58" s="4" t="s">
        <v>1721</v>
      </c>
      <c r="C58" s="4">
        <v>-0.54646401499999997</v>
      </c>
      <c r="D58" s="4">
        <v>7.921418375</v>
      </c>
      <c r="E58" s="4">
        <v>4.2546119E-2</v>
      </c>
    </row>
    <row r="59" spans="1:5">
      <c r="A59" s="4" t="s">
        <v>253</v>
      </c>
      <c r="B59" s="4" t="s">
        <v>254</v>
      </c>
      <c r="C59" s="4">
        <v>-1.0281940389999999</v>
      </c>
      <c r="D59" s="4">
        <v>6.0895869569999999</v>
      </c>
      <c r="E59" s="4">
        <v>4.4223960999999999E-2</v>
      </c>
    </row>
    <row r="60" spans="1:5">
      <c r="A60" s="4" t="s">
        <v>3510</v>
      </c>
      <c r="B60" s="4" t="s">
        <v>3511</v>
      </c>
      <c r="C60" s="4">
        <v>-0.437453019</v>
      </c>
      <c r="D60" s="4">
        <v>8.7416713519999991</v>
      </c>
      <c r="E60" s="4">
        <v>4.4545097999999998E-2</v>
      </c>
    </row>
    <row r="61" spans="1:5">
      <c r="A61" s="4" t="s">
        <v>1744</v>
      </c>
      <c r="B61" s="4" t="s">
        <v>1745</v>
      </c>
      <c r="C61" s="4">
        <v>-0.54241002800000004</v>
      </c>
      <c r="D61" s="4">
        <v>6.8182699270000002</v>
      </c>
      <c r="E61" s="4">
        <v>4.7459224000000001E-2</v>
      </c>
    </row>
    <row r="62" spans="1:5">
      <c r="A62" s="4" t="s">
        <v>1241</v>
      </c>
      <c r="B62" s="4" t="s">
        <v>1242</v>
      </c>
      <c r="C62" s="4">
        <v>-0.63357923000000005</v>
      </c>
      <c r="D62" s="4">
        <v>6.8475865489999999</v>
      </c>
      <c r="E62" s="4">
        <v>4.9917198000000003E-2</v>
      </c>
    </row>
    <row r="177" spans="1:1">
      <c r="A17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zoomScale="80" zoomScaleNormal="80" workbookViewId="0">
      <selection activeCell="A14" sqref="A14:A23"/>
    </sheetView>
  </sheetViews>
  <sheetFormatPr defaultRowHeight="15"/>
  <cols>
    <col min="1" max="1" width="7.42578125" style="1" customWidth="1"/>
    <col min="2" max="2" width="13.140625" style="1" bestFit="1" customWidth="1"/>
    <col min="3" max="3" width="47" style="1" bestFit="1" customWidth="1"/>
    <col min="4" max="4" width="16.28515625" style="1" bestFit="1" customWidth="1"/>
    <col min="5" max="5" width="26.5703125" style="1" bestFit="1" customWidth="1"/>
    <col min="6" max="7" width="12" style="1" bestFit="1" customWidth="1"/>
    <col min="8" max="8" width="4.42578125" style="1" bestFit="1" customWidth="1"/>
    <col min="9" max="9" width="20.28515625" style="1" bestFit="1" customWidth="1"/>
    <col min="10" max="10" width="151.140625" style="1" bestFit="1" customWidth="1"/>
    <col min="11" max="16384" width="9.140625" style="1"/>
  </cols>
  <sheetData>
    <row r="1" spans="1:10">
      <c r="A1" s="3" t="s">
        <v>3631</v>
      </c>
    </row>
    <row r="2" spans="1:10">
      <c r="A2" s="3" t="s">
        <v>3641</v>
      </c>
    </row>
    <row r="3" spans="1:10">
      <c r="A3" s="12"/>
      <c r="B3" s="4" t="s">
        <v>3640</v>
      </c>
      <c r="C3" s="4" t="s">
        <v>3639</v>
      </c>
      <c r="D3" s="4" t="s">
        <v>3638</v>
      </c>
      <c r="E3" s="4" t="s">
        <v>3637</v>
      </c>
      <c r="F3" s="4" t="s">
        <v>2912</v>
      </c>
      <c r="G3" s="4" t="s">
        <v>2913</v>
      </c>
      <c r="H3" s="4" t="s">
        <v>3636</v>
      </c>
      <c r="I3" s="4" t="s">
        <v>3635</v>
      </c>
      <c r="J3" s="4" t="s">
        <v>3634</v>
      </c>
    </row>
    <row r="4" spans="1:10" s="3" customFormat="1" ht="23.25" customHeight="1">
      <c r="A4" s="9" t="s">
        <v>3632</v>
      </c>
      <c r="B4" s="7" t="s">
        <v>2914</v>
      </c>
      <c r="C4" s="7" t="s">
        <v>2915</v>
      </c>
      <c r="D4" s="7">
        <v>-0.63968863350000005</v>
      </c>
      <c r="E4" s="7">
        <v>-3.0935763074999998</v>
      </c>
      <c r="F4" s="7">
        <v>0</v>
      </c>
      <c r="G4" s="7">
        <v>0</v>
      </c>
      <c r="H4" s="7">
        <v>18</v>
      </c>
      <c r="I4" s="7">
        <v>15</v>
      </c>
      <c r="J4" s="7" t="s">
        <v>3059</v>
      </c>
    </row>
    <row r="5" spans="1:10" s="3" customFormat="1" ht="23.25" customHeight="1">
      <c r="A5" s="9"/>
      <c r="B5" s="7" t="s">
        <v>2916</v>
      </c>
      <c r="C5" s="7" t="s">
        <v>2917</v>
      </c>
      <c r="D5" s="7">
        <v>-0.46166330709999998</v>
      </c>
      <c r="E5" s="7">
        <v>-3.114693516</v>
      </c>
      <c r="F5" s="7">
        <v>0</v>
      </c>
      <c r="G5" s="7">
        <v>0</v>
      </c>
      <c r="H5" s="7">
        <v>36</v>
      </c>
      <c r="I5" s="7">
        <v>21</v>
      </c>
      <c r="J5" s="7" t="s">
        <v>3060</v>
      </c>
    </row>
    <row r="6" spans="1:10" s="3" customFormat="1" ht="23.25" customHeight="1">
      <c r="A6" s="9"/>
      <c r="B6" s="7" t="s">
        <v>2918</v>
      </c>
      <c r="C6" s="7" t="s">
        <v>2919</v>
      </c>
      <c r="D6" s="7">
        <v>-0.4153691417</v>
      </c>
      <c r="E6" s="7">
        <v>-2.7330334351999999</v>
      </c>
      <c r="F6" s="7">
        <v>0</v>
      </c>
      <c r="G6" s="10">
        <v>4.4000000000000002E-4</v>
      </c>
      <c r="H6" s="7">
        <v>34</v>
      </c>
      <c r="I6" s="7">
        <v>18</v>
      </c>
      <c r="J6" s="7" t="s">
        <v>2920</v>
      </c>
    </row>
    <row r="7" spans="1:10" s="3" customFormat="1" ht="23.25" customHeight="1">
      <c r="A7" s="9"/>
      <c r="B7" s="7" t="s">
        <v>2921</v>
      </c>
      <c r="C7" s="7" t="s">
        <v>2922</v>
      </c>
      <c r="D7" s="7">
        <v>-0.41975020369999999</v>
      </c>
      <c r="E7" s="7">
        <v>-2.4324170130999998</v>
      </c>
      <c r="F7" s="7">
        <v>0</v>
      </c>
      <c r="G7" s="7">
        <v>7.9141526999999996E-3</v>
      </c>
      <c r="H7" s="7">
        <v>26</v>
      </c>
      <c r="I7" s="7">
        <v>15</v>
      </c>
      <c r="J7" s="7" t="s">
        <v>3061</v>
      </c>
    </row>
    <row r="8" spans="1:10" s="3" customFormat="1" ht="23.25" customHeight="1">
      <c r="A8" s="9"/>
      <c r="B8" s="7" t="s">
        <v>2926</v>
      </c>
      <c r="C8" s="7" t="s">
        <v>2927</v>
      </c>
      <c r="D8" s="7">
        <v>-0.5615860641</v>
      </c>
      <c r="E8" s="7">
        <v>-2.1768234983000001</v>
      </c>
      <c r="F8" s="7">
        <v>2.4813895999999998E-3</v>
      </c>
      <c r="G8" s="7">
        <v>4.4319255199999998E-2</v>
      </c>
      <c r="H8" s="7">
        <v>11</v>
      </c>
      <c r="I8" s="7">
        <v>10</v>
      </c>
      <c r="J8" s="7" t="s">
        <v>3062</v>
      </c>
    </row>
    <row r="9" spans="1:10" ht="23.25" customHeight="1">
      <c r="A9" s="9"/>
      <c r="B9" s="4" t="s">
        <v>2928</v>
      </c>
      <c r="C9" s="4" t="s">
        <v>2929</v>
      </c>
      <c r="D9" s="4">
        <v>-0.44421211900000002</v>
      </c>
      <c r="E9" s="4">
        <v>-2.0440277131000002</v>
      </c>
      <c r="F9" s="4">
        <v>7.8534030999999997E-3</v>
      </c>
      <c r="G9" s="4">
        <v>6.8506884500000004E-2</v>
      </c>
      <c r="H9" s="4">
        <v>16</v>
      </c>
      <c r="I9" s="4">
        <v>8</v>
      </c>
      <c r="J9" s="4" t="s">
        <v>2930</v>
      </c>
    </row>
    <row r="10" spans="1:10" ht="23.25" customHeight="1">
      <c r="A10" s="9"/>
      <c r="B10" s="4" t="s">
        <v>2923</v>
      </c>
      <c r="C10" s="4" t="s">
        <v>2924</v>
      </c>
      <c r="D10" s="4">
        <v>-0.66818561489999995</v>
      </c>
      <c r="E10" s="4">
        <v>-2.0612191194</v>
      </c>
      <c r="F10" s="4">
        <v>2.3696682000000002E-3</v>
      </c>
      <c r="G10" s="4">
        <v>6.8589323600000002E-2</v>
      </c>
      <c r="H10" s="4">
        <v>7</v>
      </c>
      <c r="I10" s="4">
        <v>6</v>
      </c>
      <c r="J10" s="4" t="s">
        <v>2925</v>
      </c>
    </row>
    <row r="11" spans="1:10" ht="23.25" customHeight="1">
      <c r="A11" s="9"/>
      <c r="B11" s="4" t="s">
        <v>3063</v>
      </c>
      <c r="C11" s="4" t="s">
        <v>3064</v>
      </c>
      <c r="D11" s="4">
        <v>-0.77905944989999998</v>
      </c>
      <c r="E11" s="4">
        <v>-2.0830343037999999</v>
      </c>
      <c r="F11" s="4">
        <v>2.1929825000000002E-3</v>
      </c>
      <c r="G11" s="4">
        <v>6.9138917499999994E-2</v>
      </c>
      <c r="H11" s="4">
        <v>5</v>
      </c>
      <c r="I11" s="4">
        <v>5</v>
      </c>
      <c r="J11" s="4" t="s">
        <v>3065</v>
      </c>
    </row>
    <row r="12" spans="1:10" ht="23.25" customHeight="1">
      <c r="A12" s="9"/>
      <c r="B12" s="4" t="s">
        <v>2931</v>
      </c>
      <c r="C12" s="4" t="s">
        <v>2932</v>
      </c>
      <c r="D12" s="4">
        <v>-0.37289250039999999</v>
      </c>
      <c r="E12" s="4">
        <v>-1.8453177851</v>
      </c>
      <c r="F12" s="4">
        <v>1.02040816E-2</v>
      </c>
      <c r="G12" s="4">
        <v>0.1338339754</v>
      </c>
      <c r="H12" s="4">
        <v>18</v>
      </c>
      <c r="I12" s="4">
        <v>10</v>
      </c>
      <c r="J12" s="4" t="s">
        <v>3066</v>
      </c>
    </row>
    <row r="13" spans="1:10" ht="23.25" customHeight="1">
      <c r="A13" s="9"/>
      <c r="B13" s="4" t="s">
        <v>2933</v>
      </c>
      <c r="C13" s="4" t="s">
        <v>2934</v>
      </c>
      <c r="D13" s="4">
        <v>-0.56666462500000003</v>
      </c>
      <c r="E13" s="4">
        <v>-1.9216029314</v>
      </c>
      <c r="F13" s="4">
        <v>6.9767442000000001E-3</v>
      </c>
      <c r="G13" s="4">
        <v>0.13424747940000001</v>
      </c>
      <c r="H13" s="4">
        <v>8</v>
      </c>
      <c r="I13" s="4">
        <v>6</v>
      </c>
      <c r="J13" s="4" t="s">
        <v>2935</v>
      </c>
    </row>
    <row r="14" spans="1:10" s="3" customFormat="1" ht="23.25" customHeight="1">
      <c r="A14" s="11" t="s">
        <v>3633</v>
      </c>
      <c r="B14" s="7" t="s">
        <v>2941</v>
      </c>
      <c r="C14" s="7" t="s">
        <v>2942</v>
      </c>
      <c r="D14" s="7">
        <v>0.4704924767</v>
      </c>
      <c r="E14" s="7">
        <v>2.6361193268999998</v>
      </c>
      <c r="F14" s="7">
        <v>0</v>
      </c>
      <c r="G14" s="7">
        <v>2.4546988999999998E-3</v>
      </c>
      <c r="H14" s="7">
        <v>31</v>
      </c>
      <c r="I14" s="7">
        <v>19</v>
      </c>
      <c r="J14" s="7" t="s">
        <v>2943</v>
      </c>
    </row>
    <row r="15" spans="1:10" s="3" customFormat="1" ht="23.25" customHeight="1">
      <c r="A15" s="11"/>
      <c r="B15" s="7" t="s">
        <v>2936</v>
      </c>
      <c r="C15" s="7" t="s">
        <v>2937</v>
      </c>
      <c r="D15" s="7">
        <v>0.4773592754</v>
      </c>
      <c r="E15" s="7">
        <v>2.4532951764000002</v>
      </c>
      <c r="F15" s="7">
        <v>0</v>
      </c>
      <c r="G15" s="7">
        <v>1.1046144900000001E-2</v>
      </c>
      <c r="H15" s="7">
        <v>26</v>
      </c>
      <c r="I15" s="7">
        <v>16</v>
      </c>
      <c r="J15" s="7" t="s">
        <v>2938</v>
      </c>
    </row>
    <row r="16" spans="1:10" s="3" customFormat="1" ht="23.25" customHeight="1">
      <c r="A16" s="11"/>
      <c r="B16" s="7" t="s">
        <v>2947</v>
      </c>
      <c r="C16" s="7" t="s">
        <v>2948</v>
      </c>
      <c r="D16" s="7">
        <v>0.52871725439999995</v>
      </c>
      <c r="E16" s="7">
        <v>2.3299048803</v>
      </c>
      <c r="F16" s="7">
        <v>1.6366612E-3</v>
      </c>
      <c r="G16" s="7">
        <v>2.3012801900000001E-2</v>
      </c>
      <c r="H16" s="7">
        <v>18</v>
      </c>
      <c r="I16" s="7">
        <v>14</v>
      </c>
      <c r="J16" s="7" t="s">
        <v>2949</v>
      </c>
    </row>
    <row r="17" spans="1:10" s="3" customFormat="1" ht="23.25" customHeight="1">
      <c r="A17" s="11"/>
      <c r="B17" s="7" t="s">
        <v>2939</v>
      </c>
      <c r="C17" s="7" t="s">
        <v>2940</v>
      </c>
      <c r="D17" s="7">
        <v>0.47901668990000001</v>
      </c>
      <c r="E17" s="7">
        <v>2.3312638333</v>
      </c>
      <c r="F17" s="7">
        <v>0</v>
      </c>
      <c r="G17" s="7">
        <v>3.0683735899999998E-2</v>
      </c>
      <c r="H17" s="7">
        <v>23</v>
      </c>
      <c r="I17" s="7">
        <v>16</v>
      </c>
      <c r="J17" s="7" t="s">
        <v>3067</v>
      </c>
    </row>
    <row r="18" spans="1:10" s="3" customFormat="1" ht="23.25" customHeight="1">
      <c r="A18" s="11"/>
      <c r="B18" s="7" t="s">
        <v>2955</v>
      </c>
      <c r="C18" s="7" t="s">
        <v>2956</v>
      </c>
      <c r="D18" s="7">
        <v>0.49470876279999998</v>
      </c>
      <c r="E18" s="7">
        <v>2.2631519576999999</v>
      </c>
      <c r="F18" s="7">
        <v>1.618123E-3</v>
      </c>
      <c r="G18" s="7">
        <v>3.5838603500000003E-2</v>
      </c>
      <c r="H18" s="7">
        <v>20</v>
      </c>
      <c r="I18" s="7">
        <v>15</v>
      </c>
      <c r="J18" s="7" t="s">
        <v>3068</v>
      </c>
    </row>
    <row r="19" spans="1:10" ht="23.25" customHeight="1">
      <c r="A19" s="11"/>
      <c r="B19" s="4" t="s">
        <v>2944</v>
      </c>
      <c r="C19" s="4" t="s">
        <v>2945</v>
      </c>
      <c r="D19" s="4">
        <v>0.43084187709999999</v>
      </c>
      <c r="E19" s="4">
        <v>2.1819422431</v>
      </c>
      <c r="F19" s="4">
        <v>1.5923567000000001E-3</v>
      </c>
      <c r="G19" s="4">
        <v>5.3594258700000001E-2</v>
      </c>
      <c r="H19" s="4">
        <v>26</v>
      </c>
      <c r="I19" s="4">
        <v>15</v>
      </c>
      <c r="J19" s="4" t="s">
        <v>2946</v>
      </c>
    </row>
    <row r="20" spans="1:10" ht="23.25" customHeight="1">
      <c r="A20" s="11"/>
      <c r="B20" s="4" t="s">
        <v>2957</v>
      </c>
      <c r="C20" s="4" t="s">
        <v>2958</v>
      </c>
      <c r="D20" s="4">
        <v>0.41809596020000001</v>
      </c>
      <c r="E20" s="4">
        <v>2.1397253395</v>
      </c>
      <c r="F20" s="4">
        <v>1.6103059999999999E-3</v>
      </c>
      <c r="G20" s="4">
        <v>5.3867003099999998E-2</v>
      </c>
      <c r="H20" s="4">
        <v>26</v>
      </c>
      <c r="I20" s="4">
        <v>15</v>
      </c>
      <c r="J20" s="4" t="s">
        <v>2959</v>
      </c>
    </row>
    <row r="21" spans="1:10" ht="23.25" customHeight="1">
      <c r="A21" s="11"/>
      <c r="B21" s="4" t="s">
        <v>3069</v>
      </c>
      <c r="C21" s="4" t="s">
        <v>3070</v>
      </c>
      <c r="D21" s="4">
        <v>0.36742291269999999</v>
      </c>
      <c r="E21" s="4">
        <v>2.1034980205</v>
      </c>
      <c r="F21" s="4">
        <v>1.6051364E-3</v>
      </c>
      <c r="G21" s="4">
        <v>5.8801195700000003E-2</v>
      </c>
      <c r="H21" s="4">
        <v>33</v>
      </c>
      <c r="I21" s="4">
        <v>21</v>
      </c>
      <c r="J21" s="4" t="s">
        <v>3071</v>
      </c>
    </row>
    <row r="22" spans="1:10" ht="23.25" customHeight="1">
      <c r="A22" s="11"/>
      <c r="B22" s="4" t="s">
        <v>2952</v>
      </c>
      <c r="C22" s="4" t="s">
        <v>2953</v>
      </c>
      <c r="D22" s="4">
        <v>0.72097759350000001</v>
      </c>
      <c r="E22" s="4">
        <v>2.1164284493999999</v>
      </c>
      <c r="F22" s="4">
        <v>5.2631579E-3</v>
      </c>
      <c r="G22" s="4">
        <v>5.94037127E-2</v>
      </c>
      <c r="H22" s="4">
        <v>7</v>
      </c>
      <c r="I22" s="4">
        <v>5</v>
      </c>
      <c r="J22" s="4" t="s">
        <v>2954</v>
      </c>
    </row>
    <row r="23" spans="1:10" ht="23.25" customHeight="1">
      <c r="A23" s="11"/>
      <c r="B23" s="4" t="s">
        <v>2950</v>
      </c>
      <c r="C23" s="4" t="s">
        <v>2951</v>
      </c>
      <c r="D23" s="4">
        <v>0.36051746639999999</v>
      </c>
      <c r="E23" s="4">
        <v>2.1397812726000001</v>
      </c>
      <c r="F23" s="4">
        <v>1.5174507000000001E-3</v>
      </c>
      <c r="G23" s="4">
        <v>6.0600378400000002E-2</v>
      </c>
      <c r="H23" s="4">
        <v>37</v>
      </c>
      <c r="I23" s="4">
        <v>27</v>
      </c>
      <c r="J23" s="4" t="s">
        <v>3072</v>
      </c>
    </row>
  </sheetData>
  <mergeCells count="2">
    <mergeCell ref="A4:A13"/>
    <mergeCell ref="A14:A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B10" sqref="B10"/>
    </sheetView>
  </sheetViews>
  <sheetFormatPr defaultRowHeight="15"/>
  <cols>
    <col min="1" max="1" width="9.140625" style="1"/>
    <col min="2" max="2" width="72.7109375" style="1" bestFit="1" customWidth="1"/>
    <col min="3" max="3" width="5.42578125" style="1" bestFit="1" customWidth="1"/>
    <col min="4" max="4" width="16.140625" style="1" bestFit="1" customWidth="1"/>
    <col min="5" max="5" width="26.7109375" style="1" bestFit="1" customWidth="1"/>
    <col min="6" max="7" width="13.7109375" style="1" bestFit="1" customWidth="1"/>
    <col min="8" max="8" width="11.5703125" style="1" bestFit="1" customWidth="1"/>
    <col min="9" max="16384" width="9.140625" style="1"/>
  </cols>
  <sheetData>
    <row r="1" spans="1:8">
      <c r="A1" s="3" t="s">
        <v>3642</v>
      </c>
    </row>
    <row r="2" spans="1:8">
      <c r="A2" s="3" t="s">
        <v>3644</v>
      </c>
    </row>
    <row r="3" spans="1:8">
      <c r="B3" s="4" t="s">
        <v>2960</v>
      </c>
      <c r="C3" s="4" t="s">
        <v>2961</v>
      </c>
      <c r="D3" s="4" t="s">
        <v>3638</v>
      </c>
      <c r="E3" s="4" t="s">
        <v>3637</v>
      </c>
      <c r="F3" s="4" t="s">
        <v>3643</v>
      </c>
      <c r="G3" s="4" t="s">
        <v>2962</v>
      </c>
      <c r="H3" s="4" t="s">
        <v>2963</v>
      </c>
    </row>
    <row r="4" spans="1:8" s="3" customFormat="1" ht="20.25" customHeight="1">
      <c r="A4" s="13" t="s">
        <v>3632</v>
      </c>
      <c r="B4" s="7" t="s">
        <v>2964</v>
      </c>
      <c r="C4" s="7">
        <v>20</v>
      </c>
      <c r="D4" s="7">
        <v>0.62129383999999999</v>
      </c>
      <c r="E4" s="7">
        <v>2.7433589</v>
      </c>
      <c r="F4" s="7">
        <v>0</v>
      </c>
      <c r="G4" s="7">
        <v>0</v>
      </c>
      <c r="H4" s="7">
        <v>0</v>
      </c>
    </row>
    <row r="5" spans="1:8" s="3" customFormat="1" ht="20.25" customHeight="1">
      <c r="A5" s="13"/>
      <c r="B5" s="7" t="s">
        <v>2965</v>
      </c>
      <c r="C5" s="7">
        <v>56</v>
      </c>
      <c r="D5" s="7">
        <v>0.37221438000000001</v>
      </c>
      <c r="E5" s="7">
        <v>2.328379</v>
      </c>
      <c r="F5" s="7">
        <v>0</v>
      </c>
      <c r="G5" s="10">
        <v>3.6666664999999998E-4</v>
      </c>
      <c r="H5" s="7">
        <v>1E-3</v>
      </c>
    </row>
    <row r="6" spans="1:8" s="3" customFormat="1" ht="20.25" customHeight="1">
      <c r="A6" s="13"/>
      <c r="B6" s="7" t="s">
        <v>2966</v>
      </c>
      <c r="C6" s="7">
        <v>28</v>
      </c>
      <c r="D6" s="7">
        <v>0.43742852999999998</v>
      </c>
      <c r="E6" s="7">
        <v>2.1515987000000001</v>
      </c>
      <c r="F6" s="7">
        <v>0</v>
      </c>
      <c r="G6" s="7">
        <v>3.6860501999999998E-3</v>
      </c>
      <c r="H6" s="7">
        <v>1.2E-2</v>
      </c>
    </row>
    <row r="7" spans="1:8" s="3" customFormat="1" ht="20.25" customHeight="1">
      <c r="A7" s="13"/>
      <c r="B7" s="7" t="s">
        <v>2967</v>
      </c>
      <c r="C7" s="7">
        <v>22</v>
      </c>
      <c r="D7" s="7">
        <v>0.43638352000000002</v>
      </c>
      <c r="E7" s="7">
        <v>1.9319948</v>
      </c>
      <c r="F7" s="7">
        <v>4.9875312999999996E-3</v>
      </c>
      <c r="G7" s="7">
        <v>1.3440420999999999E-2</v>
      </c>
      <c r="H7" s="7">
        <v>5.8999999999999997E-2</v>
      </c>
    </row>
    <row r="8" spans="1:8" ht="20.25" customHeight="1">
      <c r="A8" s="13"/>
      <c r="B8" s="4" t="s">
        <v>2968</v>
      </c>
      <c r="C8" s="4">
        <v>26</v>
      </c>
      <c r="D8" s="4">
        <v>0.34995764000000001</v>
      </c>
      <c r="E8" s="4">
        <v>1.6693951</v>
      </c>
      <c r="F8" s="4">
        <v>2.9810297999999999E-2</v>
      </c>
      <c r="G8" s="4">
        <v>5.2560700000000002E-2</v>
      </c>
      <c r="H8" s="4">
        <v>0.26800000000000002</v>
      </c>
    </row>
    <row r="9" spans="1:8" ht="20.25" customHeight="1">
      <c r="A9" s="13"/>
      <c r="B9" s="4" t="s">
        <v>2969</v>
      </c>
      <c r="C9" s="4">
        <v>27</v>
      </c>
      <c r="D9" s="4">
        <v>0.32224160000000002</v>
      </c>
      <c r="E9" s="4">
        <v>1.5494771000000001</v>
      </c>
      <c r="F9" s="4">
        <v>4.7887325000000001E-2</v>
      </c>
      <c r="G9" s="4">
        <v>9.1663145000000001E-2</v>
      </c>
      <c r="H9" s="4">
        <v>0.49199999999999999</v>
      </c>
    </row>
    <row r="10" spans="1:8" ht="20.25" customHeight="1">
      <c r="A10" s="13"/>
      <c r="B10" s="4" t="s">
        <v>2970</v>
      </c>
      <c r="C10" s="4">
        <v>35</v>
      </c>
      <c r="D10" s="4">
        <v>0.26644894000000002</v>
      </c>
      <c r="E10" s="4">
        <v>1.4106027999999999</v>
      </c>
      <c r="F10" s="4">
        <v>9.2957750000000006E-2</v>
      </c>
      <c r="G10" s="4">
        <v>0.15375517</v>
      </c>
      <c r="H10" s="4">
        <v>0.74199999999999999</v>
      </c>
    </row>
    <row r="11" spans="1:8" ht="20.25" customHeight="1">
      <c r="A11" s="13"/>
      <c r="B11" s="4" t="s">
        <v>2971</v>
      </c>
      <c r="C11" s="4">
        <v>18</v>
      </c>
      <c r="D11" s="4">
        <v>0.30858590000000002</v>
      </c>
      <c r="E11" s="4">
        <v>1.3014466</v>
      </c>
      <c r="F11" s="4">
        <v>0.15710722999999999</v>
      </c>
      <c r="G11" s="4">
        <v>0.21372473</v>
      </c>
      <c r="H11" s="4">
        <v>0.89100000000000001</v>
      </c>
    </row>
    <row r="12" spans="1:8" ht="20.25" customHeight="1">
      <c r="A12" s="13"/>
      <c r="B12" s="4" t="s">
        <v>2972</v>
      </c>
      <c r="C12" s="4">
        <v>16</v>
      </c>
      <c r="D12" s="4">
        <v>0.26376562999999997</v>
      </c>
      <c r="E12" s="4">
        <v>1.0663275000000001</v>
      </c>
      <c r="F12" s="4">
        <v>0.36111110000000002</v>
      </c>
      <c r="G12" s="4">
        <v>0.44894129999999999</v>
      </c>
      <c r="H12" s="4">
        <v>0.995</v>
      </c>
    </row>
    <row r="13" spans="1:8" ht="20.25" customHeight="1">
      <c r="A13" s="13"/>
      <c r="B13" s="4" t="s">
        <v>2973</v>
      </c>
      <c r="C13" s="4">
        <v>15</v>
      </c>
      <c r="D13" s="4">
        <v>0.2483699</v>
      </c>
      <c r="E13" s="4">
        <v>0.97186130000000004</v>
      </c>
      <c r="F13" s="4">
        <v>0.48232322999999999</v>
      </c>
      <c r="G13" s="4">
        <v>0.53299379999999996</v>
      </c>
      <c r="H13" s="4">
        <v>1</v>
      </c>
    </row>
    <row r="14" spans="1:8" ht="20.25" customHeight="1">
      <c r="A14" s="13"/>
      <c r="B14" s="4" t="s">
        <v>2974</v>
      </c>
      <c r="C14" s="4">
        <v>15</v>
      </c>
      <c r="D14" s="4">
        <v>0.23502538000000001</v>
      </c>
      <c r="E14" s="4">
        <v>0.90950673999999998</v>
      </c>
      <c r="F14" s="4">
        <v>0.57537687000000004</v>
      </c>
      <c r="G14" s="4">
        <v>0.57440950000000002</v>
      </c>
      <c r="H14" s="4">
        <v>1</v>
      </c>
    </row>
    <row r="15" spans="1:8" s="3" customFormat="1" ht="20.25" customHeight="1">
      <c r="A15" s="14" t="s">
        <v>3633</v>
      </c>
      <c r="B15" s="7" t="s">
        <v>2975</v>
      </c>
      <c r="C15" s="7">
        <v>36</v>
      </c>
      <c r="D15" s="7">
        <v>-0.44611123000000003</v>
      </c>
      <c r="E15" s="7">
        <v>-2.1352112000000001</v>
      </c>
      <c r="F15" s="7">
        <v>0</v>
      </c>
      <c r="G15" s="7">
        <v>7.6529713999999999E-3</v>
      </c>
      <c r="H15" s="7">
        <v>7.0000000000000001E-3</v>
      </c>
    </row>
    <row r="16" spans="1:8" s="3" customFormat="1" ht="20.25" customHeight="1">
      <c r="A16" s="14"/>
      <c r="B16" s="7" t="s">
        <v>2977</v>
      </c>
      <c r="C16" s="7">
        <v>38</v>
      </c>
      <c r="D16" s="7">
        <v>-0.38635999999999998</v>
      </c>
      <c r="E16" s="7">
        <v>-1.8699969999999999</v>
      </c>
      <c r="F16" s="7">
        <v>3.1007752000000001E-3</v>
      </c>
      <c r="G16" s="7">
        <v>4.8471930000000003E-2</v>
      </c>
      <c r="H16" s="7">
        <v>0.125</v>
      </c>
    </row>
    <row r="17" spans="1:8" ht="20.25" customHeight="1">
      <c r="A17" s="14"/>
      <c r="B17" s="4" t="s">
        <v>2976</v>
      </c>
      <c r="C17" s="4">
        <v>19</v>
      </c>
      <c r="D17" s="4">
        <v>-0.48537192000000001</v>
      </c>
      <c r="E17" s="4">
        <v>-1.8765890000000001</v>
      </c>
      <c r="F17" s="4">
        <v>6.7911715999999997E-3</v>
      </c>
      <c r="G17" s="4">
        <v>6.7833299999999999E-2</v>
      </c>
      <c r="H17" s="4">
        <v>0.11600000000000001</v>
      </c>
    </row>
    <row r="18" spans="1:8" ht="20.25" customHeight="1">
      <c r="A18" s="14"/>
      <c r="B18" s="4" t="s">
        <v>2978</v>
      </c>
      <c r="C18" s="4">
        <v>77</v>
      </c>
      <c r="D18" s="4">
        <v>-0.2943154</v>
      </c>
      <c r="E18" s="4">
        <v>-1.7156762000000001</v>
      </c>
      <c r="F18" s="4">
        <v>5.8823529999999999E-3</v>
      </c>
      <c r="G18" s="4">
        <v>0.10615902000000001</v>
      </c>
      <c r="H18" s="4">
        <v>0.32500000000000001</v>
      </c>
    </row>
    <row r="19" spans="1:8" ht="20.25" customHeight="1">
      <c r="A19" s="14"/>
      <c r="B19" s="4" t="s">
        <v>2981</v>
      </c>
      <c r="C19" s="4">
        <v>50</v>
      </c>
      <c r="D19" s="4">
        <v>-0.2854276</v>
      </c>
      <c r="E19" s="4">
        <v>-1.4933890000000001</v>
      </c>
      <c r="F19" s="4">
        <v>4.8888889999999997E-2</v>
      </c>
      <c r="G19" s="4">
        <v>0.23525160000000001</v>
      </c>
      <c r="H19" s="4">
        <v>0.79400000000000004</v>
      </c>
    </row>
    <row r="20" spans="1:8" ht="20.25" customHeight="1">
      <c r="A20" s="14"/>
      <c r="B20" s="4" t="s">
        <v>2982</v>
      </c>
      <c r="C20" s="4">
        <v>27</v>
      </c>
      <c r="D20" s="4">
        <v>-0.33533682999999997</v>
      </c>
      <c r="E20" s="4">
        <v>-1.4615435999999999</v>
      </c>
      <c r="F20" s="4">
        <v>7.7302634999999995E-2</v>
      </c>
      <c r="G20" s="4">
        <v>0.23788493999999999</v>
      </c>
      <c r="H20" s="4">
        <v>0.83799999999999997</v>
      </c>
    </row>
    <row r="21" spans="1:8" ht="20.25" customHeight="1">
      <c r="A21" s="14"/>
      <c r="B21" s="4" t="s">
        <v>2980</v>
      </c>
      <c r="C21" s="4">
        <v>15</v>
      </c>
      <c r="D21" s="4">
        <v>-0.41925289999999998</v>
      </c>
      <c r="E21" s="4">
        <v>-1.5071878000000001</v>
      </c>
      <c r="F21" s="4">
        <v>6.5972223999999996E-2</v>
      </c>
      <c r="G21" s="4">
        <v>0.25644605999999998</v>
      </c>
      <c r="H21" s="4">
        <v>0.77200000000000002</v>
      </c>
    </row>
    <row r="22" spans="1:8" ht="20.25" customHeight="1">
      <c r="A22" s="14"/>
      <c r="B22" s="4" t="s">
        <v>2987</v>
      </c>
      <c r="C22" s="4">
        <v>20</v>
      </c>
      <c r="D22" s="4">
        <v>-0.3401421</v>
      </c>
      <c r="E22" s="4">
        <v>-1.3341627</v>
      </c>
      <c r="F22" s="4">
        <v>0.15508886</v>
      </c>
      <c r="G22" s="4">
        <v>0.26524973000000002</v>
      </c>
      <c r="H22" s="4">
        <v>0.96399999999999997</v>
      </c>
    </row>
    <row r="23" spans="1:8" ht="20.25" customHeight="1">
      <c r="A23" s="14"/>
      <c r="B23" s="4" t="s">
        <v>2979</v>
      </c>
      <c r="C23" s="4">
        <v>21</v>
      </c>
      <c r="D23" s="4">
        <v>-0.3752781</v>
      </c>
      <c r="E23" s="4">
        <v>-1.5332364000000001</v>
      </c>
      <c r="F23" s="4">
        <v>6.5625000000000003E-2</v>
      </c>
      <c r="G23" s="4">
        <v>0.26789056999999999</v>
      </c>
      <c r="H23" s="4">
        <v>0.72299999999999998</v>
      </c>
    </row>
    <row r="24" spans="1:8" ht="20.25" customHeight="1">
      <c r="A24" s="14"/>
      <c r="B24" s="4" t="s">
        <v>2986</v>
      </c>
      <c r="C24" s="4">
        <v>16</v>
      </c>
      <c r="D24" s="4">
        <v>-0.37384802</v>
      </c>
      <c r="E24" s="4">
        <v>-1.3521744</v>
      </c>
      <c r="F24" s="4">
        <v>0.15280136</v>
      </c>
      <c r="G24" s="4">
        <v>0.26832260000000002</v>
      </c>
      <c r="H24" s="4">
        <v>0.95599999999999996</v>
      </c>
    </row>
    <row r="25" spans="1:8" ht="20.25" customHeight="1">
      <c r="A25" s="14"/>
      <c r="B25" s="4" t="s">
        <v>2988</v>
      </c>
      <c r="C25" s="4">
        <v>15</v>
      </c>
      <c r="D25" s="4">
        <v>-0.36361359999999998</v>
      </c>
      <c r="E25" s="4">
        <v>-1.3111942000000001</v>
      </c>
      <c r="F25" s="4">
        <v>0.18272425</v>
      </c>
      <c r="G25" s="4">
        <v>0.27244647999999999</v>
      </c>
      <c r="H25" s="4">
        <v>0.97599999999999998</v>
      </c>
    </row>
    <row r="26" spans="1:8" ht="20.25" customHeight="1">
      <c r="A26" s="14"/>
      <c r="B26" s="4" t="s">
        <v>2984</v>
      </c>
      <c r="C26" s="4">
        <v>17</v>
      </c>
      <c r="D26" s="4">
        <v>-0.37252057</v>
      </c>
      <c r="E26" s="4">
        <v>-1.386452</v>
      </c>
      <c r="F26" s="4">
        <v>0.11022364</v>
      </c>
      <c r="G26" s="4">
        <v>0.27700619999999998</v>
      </c>
      <c r="H26" s="4">
        <v>0.92800000000000005</v>
      </c>
    </row>
    <row r="27" spans="1:8" ht="20.25" customHeight="1">
      <c r="A27" s="14"/>
      <c r="B27" s="4" t="s">
        <v>2985</v>
      </c>
      <c r="C27" s="4">
        <v>24</v>
      </c>
      <c r="D27" s="4">
        <v>-0.32352940000000002</v>
      </c>
      <c r="E27" s="4">
        <v>-1.3592061</v>
      </c>
      <c r="F27" s="4">
        <v>0.13621795</v>
      </c>
      <c r="G27" s="4">
        <v>0.28504091999999998</v>
      </c>
      <c r="H27" s="4">
        <v>0.95199999999999996</v>
      </c>
    </row>
    <row r="28" spans="1:8" ht="20.25" customHeight="1">
      <c r="A28" s="14"/>
      <c r="B28" s="4" t="s">
        <v>2983</v>
      </c>
      <c r="C28" s="4">
        <v>36</v>
      </c>
      <c r="D28" s="4">
        <v>-0.29297498</v>
      </c>
      <c r="E28" s="4">
        <v>-1.3971682000000001</v>
      </c>
      <c r="F28" s="4">
        <v>8.9230770000000001E-2</v>
      </c>
      <c r="G28" s="4">
        <v>0.29368054999999998</v>
      </c>
      <c r="H28" s="4">
        <v>0.92</v>
      </c>
    </row>
    <row r="29" spans="1:8" ht="20.25" customHeight="1">
      <c r="A29" s="14"/>
      <c r="B29" s="4" t="s">
        <v>2989</v>
      </c>
      <c r="C29" s="4">
        <v>18</v>
      </c>
      <c r="D29" s="4">
        <v>-0.32560346000000001</v>
      </c>
      <c r="E29" s="4">
        <v>-1.2527082</v>
      </c>
      <c r="F29" s="4">
        <v>0.20128824000000001</v>
      </c>
      <c r="G29" s="4">
        <v>0.32426026000000002</v>
      </c>
      <c r="H29" s="4">
        <v>0.99199999999999999</v>
      </c>
    </row>
    <row r="30" spans="1:8" ht="20.25" customHeight="1">
      <c r="A30" s="14"/>
      <c r="B30" s="4" t="s">
        <v>2991</v>
      </c>
      <c r="C30" s="4">
        <v>40</v>
      </c>
      <c r="D30" s="4">
        <v>-0.24235176</v>
      </c>
      <c r="E30" s="4">
        <v>-1.1924775999999999</v>
      </c>
      <c r="F30" s="4">
        <v>0.22948328000000001</v>
      </c>
      <c r="G30" s="4">
        <v>0.35337466000000001</v>
      </c>
      <c r="H30" s="4">
        <v>0.998</v>
      </c>
    </row>
    <row r="31" spans="1:8" ht="20.25" customHeight="1">
      <c r="A31" s="14"/>
      <c r="B31" s="4" t="s">
        <v>2990</v>
      </c>
      <c r="C31" s="4">
        <v>18</v>
      </c>
      <c r="D31" s="4">
        <v>-0.30696714000000003</v>
      </c>
      <c r="E31" s="4">
        <v>-1.1942436000000001</v>
      </c>
      <c r="F31" s="4">
        <v>0.26644182</v>
      </c>
      <c r="G31" s="4">
        <v>0.37298039999999999</v>
      </c>
      <c r="H31" s="4">
        <v>0.998</v>
      </c>
    </row>
    <row r="32" spans="1:8" ht="20.25" customHeight="1">
      <c r="A32" s="14"/>
      <c r="B32" s="4" t="s">
        <v>2993</v>
      </c>
      <c r="C32" s="4">
        <v>24</v>
      </c>
      <c r="D32" s="4">
        <v>-0.25868185999999999</v>
      </c>
      <c r="E32" s="4">
        <v>-1.0906901</v>
      </c>
      <c r="F32" s="4">
        <v>0.35857805999999998</v>
      </c>
      <c r="G32" s="4">
        <v>0.44756055</v>
      </c>
      <c r="H32" s="4">
        <v>1</v>
      </c>
    </row>
    <row r="33" spans="1:8" ht="20.25" customHeight="1">
      <c r="A33" s="14"/>
      <c r="B33" s="4" t="s">
        <v>2992</v>
      </c>
      <c r="C33" s="4">
        <v>16</v>
      </c>
      <c r="D33" s="4">
        <v>-0.29611090000000001</v>
      </c>
      <c r="E33" s="4">
        <v>-1.1014694</v>
      </c>
      <c r="F33" s="4">
        <v>0.34246576000000001</v>
      </c>
      <c r="G33" s="4">
        <v>0.45685425000000002</v>
      </c>
      <c r="H33" s="4">
        <v>1</v>
      </c>
    </row>
    <row r="34" spans="1:8" ht="20.25" customHeight="1">
      <c r="A34" s="14"/>
      <c r="B34" s="4" t="s">
        <v>2994</v>
      </c>
      <c r="C34" s="4">
        <v>17</v>
      </c>
      <c r="D34" s="4">
        <v>-0.27794594</v>
      </c>
      <c r="E34" s="4">
        <v>-1.0373532999999999</v>
      </c>
      <c r="F34" s="4">
        <v>0.41195475999999998</v>
      </c>
      <c r="G34" s="4">
        <v>0.49537431999999998</v>
      </c>
      <c r="H34" s="4">
        <v>1</v>
      </c>
    </row>
    <row r="35" spans="1:8" ht="20.25" customHeight="1">
      <c r="A35" s="14"/>
      <c r="B35" s="4" t="s">
        <v>2995</v>
      </c>
      <c r="C35" s="4">
        <v>32</v>
      </c>
      <c r="D35" s="4">
        <v>-0.21107445999999999</v>
      </c>
      <c r="E35" s="4">
        <v>-1.0026664000000001</v>
      </c>
      <c r="F35" s="4">
        <v>0.45285934</v>
      </c>
      <c r="G35" s="4">
        <v>0.51974140000000002</v>
      </c>
      <c r="H35" s="4">
        <v>1</v>
      </c>
    </row>
    <row r="36" spans="1:8" ht="20.25" customHeight="1">
      <c r="A36" s="14"/>
      <c r="B36" s="4" t="s">
        <v>2996</v>
      </c>
      <c r="C36" s="4">
        <v>18</v>
      </c>
      <c r="D36" s="4">
        <v>-0.23391877</v>
      </c>
      <c r="E36" s="4">
        <v>-0.89182229999999996</v>
      </c>
      <c r="F36" s="4">
        <v>0.57894736999999996</v>
      </c>
      <c r="G36" s="4">
        <v>0.65138010000000002</v>
      </c>
      <c r="H36" s="4">
        <v>1</v>
      </c>
    </row>
    <row r="37" spans="1:8" ht="20.25" customHeight="1">
      <c r="A37" s="14"/>
      <c r="B37" s="4" t="s">
        <v>2997</v>
      </c>
      <c r="C37" s="4">
        <v>15</v>
      </c>
      <c r="D37" s="4">
        <v>-0.21494183</v>
      </c>
      <c r="E37" s="4">
        <v>-0.77454895000000001</v>
      </c>
      <c r="F37" s="4">
        <v>0.74679490000000004</v>
      </c>
      <c r="G37" s="4">
        <v>0.78269259999999996</v>
      </c>
      <c r="H37" s="4">
        <v>1</v>
      </c>
    </row>
    <row r="38" spans="1:8" ht="20.25" customHeight="1">
      <c r="A38" s="14"/>
      <c r="B38" s="4" t="s">
        <v>2998</v>
      </c>
      <c r="C38" s="4">
        <v>20</v>
      </c>
      <c r="D38" s="4">
        <v>-0.18711305</v>
      </c>
      <c r="E38" s="4">
        <v>-0.7341858</v>
      </c>
      <c r="F38" s="4">
        <v>0.8045234</v>
      </c>
      <c r="G38" s="4">
        <v>0.79692644000000001</v>
      </c>
      <c r="H38" s="4">
        <v>1</v>
      </c>
    </row>
  </sheetData>
  <sortState ref="B17:L40">
    <sortCondition ref="G17:G40"/>
  </sortState>
  <mergeCells count="2">
    <mergeCell ref="A4:A14"/>
    <mergeCell ref="A15:A3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28"/>
  <sheetViews>
    <sheetView workbookViewId="0">
      <selection activeCell="G33" sqref="G33"/>
    </sheetView>
  </sheetViews>
  <sheetFormatPr defaultRowHeight="15"/>
  <cols>
    <col min="1" max="1" width="9.140625" style="1"/>
    <col min="2" max="2" width="10.85546875" style="1" bestFit="1" customWidth="1"/>
    <col min="3" max="3" width="12.7109375" style="1" bestFit="1" customWidth="1"/>
    <col min="4" max="4" width="12" style="1" bestFit="1" customWidth="1"/>
    <col min="5" max="5" width="14.5703125" style="1" bestFit="1" customWidth="1"/>
    <col min="6" max="7" width="12" style="1" bestFit="1" customWidth="1"/>
    <col min="8" max="8" width="15.140625" style="1" customWidth="1"/>
    <col min="9" max="9" width="25.140625" style="1" bestFit="1" customWidth="1"/>
    <col min="10" max="10" width="27.28515625" style="1" bestFit="1" customWidth="1"/>
    <col min="11" max="11" width="9.140625" style="1"/>
    <col min="12" max="12" width="23" style="1" bestFit="1" customWidth="1"/>
    <col min="13" max="13" width="9.140625" style="1"/>
    <col min="14" max="14" width="14.7109375" style="1" bestFit="1" customWidth="1"/>
    <col min="15" max="15" width="16.7109375" style="1" bestFit="1" customWidth="1"/>
    <col min="16" max="16" width="12" style="1" bestFit="1" customWidth="1"/>
    <col min="17" max="16384" width="9.140625" style="1"/>
  </cols>
  <sheetData>
    <row r="1" spans="1:28">
      <c r="A1" s="3" t="s">
        <v>3645</v>
      </c>
      <c r="B1" s="3"/>
    </row>
    <row r="2" spans="1:28">
      <c r="A2" s="15" t="s">
        <v>3646</v>
      </c>
      <c r="B2" s="15"/>
    </row>
    <row r="4" spans="1:28" s="3" customFormat="1" ht="14.25">
      <c r="A4" s="16" t="s">
        <v>3647</v>
      </c>
      <c r="B4" s="7" t="s">
        <v>3649</v>
      </c>
      <c r="C4" s="7" t="s">
        <v>2999</v>
      </c>
      <c r="D4" s="7" t="s">
        <v>3000</v>
      </c>
      <c r="E4" s="7" t="s">
        <v>3001</v>
      </c>
      <c r="F4" s="7" t="s">
        <v>3002</v>
      </c>
      <c r="G4" s="7" t="s">
        <v>3003</v>
      </c>
      <c r="H4" s="7" t="s">
        <v>3004</v>
      </c>
      <c r="I4" s="7" t="s">
        <v>3005</v>
      </c>
      <c r="J4" s="7" t="s">
        <v>3006</v>
      </c>
      <c r="K4" s="7" t="s">
        <v>3007</v>
      </c>
      <c r="L4" s="7" t="s">
        <v>3008</v>
      </c>
      <c r="M4" s="7" t="s">
        <v>3009</v>
      </c>
      <c r="N4" s="7" t="s">
        <v>3010</v>
      </c>
      <c r="O4" s="7" t="s">
        <v>3011</v>
      </c>
      <c r="P4" s="7" t="s">
        <v>3012</v>
      </c>
      <c r="Q4" s="7" t="s">
        <v>3013</v>
      </c>
      <c r="R4" s="7" t="s">
        <v>3014</v>
      </c>
      <c r="S4" s="7" t="s">
        <v>3015</v>
      </c>
      <c r="T4" s="7" t="s">
        <v>3016</v>
      </c>
      <c r="U4" s="7" t="s">
        <v>3017</v>
      </c>
      <c r="V4" s="7" t="s">
        <v>3018</v>
      </c>
      <c r="W4" s="7" t="s">
        <v>3019</v>
      </c>
      <c r="X4" s="7" t="s">
        <v>3020</v>
      </c>
      <c r="Y4" s="7" t="s">
        <v>3021</v>
      </c>
      <c r="Z4" s="7" t="s">
        <v>3022</v>
      </c>
      <c r="AA4" s="7" t="s">
        <v>3023</v>
      </c>
      <c r="AB4" s="7" t="s">
        <v>3024</v>
      </c>
    </row>
    <row r="5" spans="1:28">
      <c r="A5" s="16"/>
      <c r="B5" s="4" t="s">
        <v>3626</v>
      </c>
      <c r="C5" s="4" t="s">
        <v>2911</v>
      </c>
      <c r="D5" s="4">
        <v>9.8819159903429099E-2</v>
      </c>
      <c r="E5" s="4">
        <v>0</v>
      </c>
      <c r="F5" s="4">
        <v>9.7981434046994203E-3</v>
      </c>
      <c r="G5" s="4">
        <v>0.22709976489255701</v>
      </c>
      <c r="H5" s="4">
        <v>0</v>
      </c>
      <c r="I5" s="4">
        <v>9.7057991464522805E-2</v>
      </c>
      <c r="J5" s="4">
        <v>8.76876415786953E-3</v>
      </c>
      <c r="K5" s="4">
        <v>0</v>
      </c>
      <c r="L5" s="4">
        <v>9.6249874377843506E-2</v>
      </c>
      <c r="M5" s="4">
        <v>0</v>
      </c>
      <c r="N5" s="4">
        <v>9.7673927989414093E-3</v>
      </c>
      <c r="O5" s="4">
        <v>8.7116857198582406E-2</v>
      </c>
      <c r="P5" s="4">
        <v>0.16378125308817901</v>
      </c>
      <c r="Q5" s="4">
        <v>0</v>
      </c>
      <c r="R5" s="4">
        <v>3.8737858225412397E-2</v>
      </c>
      <c r="S5" s="4">
        <v>0.18298547455151601</v>
      </c>
      <c r="T5" s="4">
        <v>9.0830625627866604E-3</v>
      </c>
      <c r="U5" s="4">
        <v>0</v>
      </c>
      <c r="V5" s="4">
        <v>6.2002903030355702E-2</v>
      </c>
      <c r="W5" s="4">
        <v>0</v>
      </c>
      <c r="X5" s="4">
        <v>0</v>
      </c>
      <c r="Y5" s="4">
        <v>0</v>
      </c>
      <c r="Z5" s="4">
        <v>0.12</v>
      </c>
      <c r="AA5" s="4">
        <v>8.6574046146548594E-2</v>
      </c>
      <c r="AB5" s="4">
        <v>1.0912684996566899</v>
      </c>
    </row>
    <row r="6" spans="1:28">
      <c r="A6" s="16"/>
      <c r="B6" s="4" t="s">
        <v>3626</v>
      </c>
      <c r="C6" s="4" t="s">
        <v>6</v>
      </c>
      <c r="D6" s="4">
        <v>4.7879689983535402E-2</v>
      </c>
      <c r="E6" s="4">
        <v>0</v>
      </c>
      <c r="F6" s="4">
        <v>0</v>
      </c>
      <c r="G6" s="4">
        <v>0.242181907695146</v>
      </c>
      <c r="H6" s="4">
        <v>0</v>
      </c>
      <c r="I6" s="4">
        <v>0</v>
      </c>
      <c r="J6" s="4">
        <v>0</v>
      </c>
      <c r="K6" s="4">
        <v>0</v>
      </c>
      <c r="L6" s="4">
        <v>0.15993258083175199</v>
      </c>
      <c r="M6" s="4">
        <v>0</v>
      </c>
      <c r="N6" s="4">
        <v>5.10620940851595E-2</v>
      </c>
      <c r="O6" s="4">
        <v>4.1014201835251798E-2</v>
      </c>
      <c r="P6" s="4">
        <v>0.24859083768130799</v>
      </c>
      <c r="Q6" s="4">
        <v>0</v>
      </c>
      <c r="R6" s="4">
        <v>7.5092079421483396E-2</v>
      </c>
      <c r="S6" s="4">
        <v>0.117856605112181</v>
      </c>
      <c r="T6" s="4">
        <v>1.8212172415750901E-2</v>
      </c>
      <c r="U6" s="4">
        <v>0</v>
      </c>
      <c r="V6" s="4">
        <v>7.1648269288446004E-2</v>
      </c>
      <c r="W6" s="4">
        <v>0</v>
      </c>
      <c r="X6" s="4">
        <v>0</v>
      </c>
      <c r="Y6" s="4">
        <v>0</v>
      </c>
      <c r="Z6" s="4">
        <v>0.23</v>
      </c>
      <c r="AA6" s="4">
        <v>6.3854726278375198E-2</v>
      </c>
      <c r="AB6" s="4">
        <v>1.07347043835001</v>
      </c>
    </row>
    <row r="7" spans="1:28">
      <c r="A7" s="16"/>
      <c r="B7" s="4" t="s">
        <v>3626</v>
      </c>
      <c r="C7" s="4" t="s">
        <v>7</v>
      </c>
      <c r="D7" s="4">
        <v>0</v>
      </c>
      <c r="E7" s="4">
        <v>4.61631635448548E-2</v>
      </c>
      <c r="F7" s="4">
        <v>0</v>
      </c>
      <c r="G7" s="4">
        <v>0.172048570158402</v>
      </c>
      <c r="H7" s="4">
        <v>0</v>
      </c>
      <c r="I7" s="4">
        <v>1.32816796353786E-2</v>
      </c>
      <c r="J7" s="4">
        <v>0</v>
      </c>
      <c r="K7" s="4">
        <v>0</v>
      </c>
      <c r="L7" s="4">
        <v>8.4203433753340898E-2</v>
      </c>
      <c r="M7" s="4">
        <v>0</v>
      </c>
      <c r="N7" s="4">
        <v>4.54175595157792E-2</v>
      </c>
      <c r="O7" s="4">
        <v>0.108729448254307</v>
      </c>
      <c r="P7" s="4">
        <v>0.16677303532017301</v>
      </c>
      <c r="Q7" s="4">
        <v>0</v>
      </c>
      <c r="R7" s="4">
        <v>4.5452431317590899E-2</v>
      </c>
      <c r="S7" s="4">
        <v>0.218152426073421</v>
      </c>
      <c r="T7" s="4">
        <v>1.0632826864550599E-2</v>
      </c>
      <c r="U7" s="4">
        <v>5.8058507744776604E-3</v>
      </c>
      <c r="V7" s="4">
        <v>6.6349830921624206E-2</v>
      </c>
      <c r="W7" s="4">
        <v>0</v>
      </c>
      <c r="X7" s="4">
        <v>0</v>
      </c>
      <c r="Y7" s="4">
        <v>0</v>
      </c>
      <c r="Z7" s="4">
        <v>0.12</v>
      </c>
      <c r="AA7" s="4">
        <v>0.105304551634743</v>
      </c>
      <c r="AB7" s="4">
        <v>0.98301025613390303</v>
      </c>
    </row>
    <row r="8" spans="1:28">
      <c r="A8" s="16"/>
      <c r="B8" s="4" t="s">
        <v>3626</v>
      </c>
      <c r="C8" s="4" t="s">
        <v>8</v>
      </c>
      <c r="D8" s="4">
        <v>7.6753391651381994E-2</v>
      </c>
      <c r="E8" s="4">
        <v>0</v>
      </c>
      <c r="F8" s="4">
        <v>0</v>
      </c>
      <c r="G8" s="4">
        <v>0.242167167649846</v>
      </c>
      <c r="H8" s="4">
        <v>0</v>
      </c>
      <c r="I8" s="4">
        <v>0.126249337455139</v>
      </c>
      <c r="J8" s="4">
        <v>0</v>
      </c>
      <c r="K8" s="4">
        <v>0</v>
      </c>
      <c r="L8" s="4">
        <v>6.9276270938233395E-2</v>
      </c>
      <c r="M8" s="4">
        <v>0</v>
      </c>
      <c r="N8" s="4">
        <v>3.3854552444509099E-2</v>
      </c>
      <c r="O8" s="4">
        <v>3.5021622332306802E-2</v>
      </c>
      <c r="P8" s="4">
        <v>7.8616174888902199E-2</v>
      </c>
      <c r="Q8" s="4">
        <v>0</v>
      </c>
      <c r="R8" s="4">
        <v>1.8867772324085898E-2</v>
      </c>
      <c r="S8" s="4">
        <v>0.382130534130037</v>
      </c>
      <c r="T8" s="4">
        <v>0</v>
      </c>
      <c r="U8" s="4">
        <v>4.6313173713193401E-3</v>
      </c>
      <c r="V8" s="4">
        <v>2.65401797406167E-2</v>
      </c>
      <c r="W8" s="4">
        <v>0</v>
      </c>
      <c r="X8" s="4">
        <v>0</v>
      </c>
      <c r="Y8" s="4">
        <v>0</v>
      </c>
      <c r="Z8" s="4">
        <v>0.02</v>
      </c>
      <c r="AA8" s="4">
        <v>0.16848512262389501</v>
      </c>
      <c r="AB8" s="4">
        <v>1.09410832092637</v>
      </c>
    </row>
    <row r="9" spans="1:28">
      <c r="A9" s="16"/>
      <c r="B9" s="4" t="s">
        <v>3626</v>
      </c>
      <c r="C9" s="4" t="s">
        <v>9</v>
      </c>
      <c r="D9" s="4">
        <v>0.125724231549319</v>
      </c>
      <c r="E9" s="4">
        <v>0</v>
      </c>
      <c r="F9" s="4">
        <v>0</v>
      </c>
      <c r="G9" s="4">
        <v>0.24279603434056199</v>
      </c>
      <c r="H9" s="4">
        <v>0</v>
      </c>
      <c r="I9" s="4">
        <v>0</v>
      </c>
      <c r="J9" s="4">
        <v>0</v>
      </c>
      <c r="K9" s="4">
        <v>0</v>
      </c>
      <c r="L9" s="4">
        <v>0.13420277469547401</v>
      </c>
      <c r="M9" s="4">
        <v>0</v>
      </c>
      <c r="N9" s="4">
        <v>5.6483216124024502E-2</v>
      </c>
      <c r="O9" s="4">
        <v>4.7446357141733203E-2</v>
      </c>
      <c r="P9" s="4">
        <v>9.6004894945936795E-2</v>
      </c>
      <c r="Q9" s="4">
        <v>0</v>
      </c>
      <c r="R9" s="4">
        <v>1.7555789444259E-2</v>
      </c>
      <c r="S9" s="4">
        <v>0.25398167232812802</v>
      </c>
      <c r="T9" s="4">
        <v>0</v>
      </c>
      <c r="U9" s="4">
        <v>0</v>
      </c>
      <c r="V9" s="4">
        <v>1.35362253873424E-2</v>
      </c>
      <c r="W9" s="4">
        <v>0</v>
      </c>
      <c r="X9" s="4">
        <v>0</v>
      </c>
      <c r="Y9" s="4">
        <v>0</v>
      </c>
      <c r="Z9" s="4">
        <v>0.03</v>
      </c>
      <c r="AA9" s="4">
        <v>0.139137018030357</v>
      </c>
      <c r="AB9" s="4">
        <v>0.98773119595678105</v>
      </c>
    </row>
    <row r="10" spans="1:28">
      <c r="A10" s="16"/>
      <c r="B10" s="4" t="s">
        <v>3627</v>
      </c>
      <c r="C10" s="4" t="s">
        <v>10</v>
      </c>
      <c r="D10" s="4">
        <v>9.3691244213112299E-2</v>
      </c>
      <c r="E10" s="4">
        <v>0</v>
      </c>
      <c r="F10" s="4">
        <v>3.6292385665260503E-2</v>
      </c>
      <c r="G10" s="4">
        <v>0.157670062108415</v>
      </c>
      <c r="H10" s="4">
        <v>0</v>
      </c>
      <c r="I10" s="4">
        <v>0.274158548011669</v>
      </c>
      <c r="J10" s="4">
        <v>0</v>
      </c>
      <c r="K10" s="4">
        <v>0</v>
      </c>
      <c r="L10" s="4">
        <v>6.0354369247054902E-2</v>
      </c>
      <c r="M10" s="4">
        <v>0</v>
      </c>
      <c r="N10" s="4">
        <v>7.2263270760891701E-2</v>
      </c>
      <c r="O10" s="4">
        <v>6.2708101775549696E-2</v>
      </c>
      <c r="P10" s="4">
        <v>9.7990061528345898E-2</v>
      </c>
      <c r="Q10" s="4">
        <v>0</v>
      </c>
      <c r="R10" s="4">
        <v>3.3191137992792302E-2</v>
      </c>
      <c r="S10" s="4">
        <v>0.18070325058193601</v>
      </c>
      <c r="T10" s="4">
        <v>0</v>
      </c>
      <c r="U10" s="4">
        <v>0</v>
      </c>
      <c r="V10" s="4">
        <v>5.5012520510142097E-2</v>
      </c>
      <c r="W10" s="4">
        <v>0</v>
      </c>
      <c r="X10" s="4">
        <v>0</v>
      </c>
      <c r="Y10" s="4">
        <v>0</v>
      </c>
      <c r="Z10" s="4">
        <v>0.12</v>
      </c>
      <c r="AA10" s="4">
        <v>9.5750785124415094E-2</v>
      </c>
      <c r="AB10" s="4">
        <v>1.12403495239517</v>
      </c>
    </row>
    <row r="11" spans="1:28">
      <c r="A11" s="16"/>
      <c r="B11" s="4" t="s">
        <v>3627</v>
      </c>
      <c r="C11" s="4" t="s">
        <v>11</v>
      </c>
      <c r="D11" s="4">
        <v>8.5373960340453803E-2</v>
      </c>
      <c r="E11" s="4">
        <v>0</v>
      </c>
      <c r="F11" s="4">
        <v>5.3299706992378498E-3</v>
      </c>
      <c r="G11" s="4">
        <v>0.18110030376574299</v>
      </c>
      <c r="H11" s="4">
        <v>0</v>
      </c>
      <c r="I11" s="4">
        <v>0.323925495867666</v>
      </c>
      <c r="J11" s="4">
        <v>0</v>
      </c>
      <c r="K11" s="4">
        <v>0</v>
      </c>
      <c r="L11" s="4">
        <v>0</v>
      </c>
      <c r="M11" s="4">
        <v>0</v>
      </c>
      <c r="N11" s="4">
        <v>2.0117419964953899E-2</v>
      </c>
      <c r="O11" s="4">
        <v>2.1172130166547301E-2</v>
      </c>
      <c r="P11" s="4">
        <v>7.1684330577121105E-2</v>
      </c>
      <c r="Q11" s="4">
        <v>0</v>
      </c>
      <c r="R11" s="4">
        <v>3.07119822451009E-2</v>
      </c>
      <c r="S11" s="4">
        <v>0.292349919902959</v>
      </c>
      <c r="T11" s="4">
        <v>0</v>
      </c>
      <c r="U11" s="4">
        <v>0</v>
      </c>
      <c r="V11" s="4">
        <v>4.9927547648002897E-2</v>
      </c>
      <c r="W11" s="4">
        <v>0</v>
      </c>
      <c r="X11" s="4">
        <v>0</v>
      </c>
      <c r="Y11" s="4">
        <v>0</v>
      </c>
      <c r="Z11" s="4">
        <v>0.02</v>
      </c>
      <c r="AA11" s="4">
        <v>0.156314108664245</v>
      </c>
      <c r="AB11" s="4">
        <v>1.08169306117778</v>
      </c>
    </row>
    <row r="12" spans="1:28">
      <c r="A12" s="16"/>
      <c r="B12" s="4" t="s">
        <v>3627</v>
      </c>
      <c r="C12" s="4" t="s">
        <v>12</v>
      </c>
      <c r="D12" s="4">
        <v>0</v>
      </c>
      <c r="E12" s="4">
        <v>9.0205752283011101E-3</v>
      </c>
      <c r="F12" s="4">
        <v>1.17217949478199E-2</v>
      </c>
      <c r="G12" s="4">
        <v>9.54068031770684E-2</v>
      </c>
      <c r="H12" s="4">
        <v>0</v>
      </c>
      <c r="I12" s="4">
        <v>9.0220142254181304E-2</v>
      </c>
      <c r="J12" s="4">
        <v>0</v>
      </c>
      <c r="K12" s="4">
        <v>0</v>
      </c>
      <c r="L12" s="4">
        <v>0.11568574084432801</v>
      </c>
      <c r="M12" s="4">
        <v>0</v>
      </c>
      <c r="N12" s="4">
        <v>4.8733212853368402E-2</v>
      </c>
      <c r="O12" s="4">
        <v>1.36678030307957E-2</v>
      </c>
      <c r="P12" s="4">
        <v>0.154743503336325</v>
      </c>
      <c r="Q12" s="4">
        <v>0</v>
      </c>
      <c r="R12" s="4">
        <v>1.32794362111016E-2</v>
      </c>
      <c r="S12" s="4">
        <v>0.25404289036428601</v>
      </c>
      <c r="T12" s="4">
        <v>1.6930162906502799E-2</v>
      </c>
      <c r="U12" s="4">
        <v>0</v>
      </c>
      <c r="V12" s="4">
        <v>2.9392714680017199E-2</v>
      </c>
      <c r="W12" s="4">
        <v>0</v>
      </c>
      <c r="X12" s="4">
        <v>0</v>
      </c>
      <c r="Y12" s="4">
        <v>0</v>
      </c>
      <c r="Z12" s="4">
        <v>0.54</v>
      </c>
      <c r="AA12" s="4">
        <v>2.9818130733872902E-2</v>
      </c>
      <c r="AB12" s="4">
        <v>0.85284477983409701</v>
      </c>
    </row>
    <row r="13" spans="1:28">
      <c r="A13" s="16"/>
      <c r="B13" s="4" t="s">
        <v>3627</v>
      </c>
      <c r="C13" s="4" t="s">
        <v>13</v>
      </c>
      <c r="D13" s="4">
        <v>0.13239913151878999</v>
      </c>
      <c r="E13" s="4">
        <v>0</v>
      </c>
      <c r="F13" s="4">
        <v>3.3541421419826002E-2</v>
      </c>
      <c r="G13" s="4">
        <v>0.128928402153421</v>
      </c>
      <c r="H13" s="4">
        <v>0</v>
      </c>
      <c r="I13" s="4">
        <v>0.115039366842762</v>
      </c>
      <c r="J13" s="4">
        <v>0</v>
      </c>
      <c r="K13" s="4">
        <v>0</v>
      </c>
      <c r="L13" s="4">
        <v>7.9345638723361395E-2</v>
      </c>
      <c r="M13" s="4">
        <v>0</v>
      </c>
      <c r="N13" s="4">
        <v>7.2595852214245193E-2</v>
      </c>
      <c r="O13" s="4">
        <v>5.8322191356313502E-2</v>
      </c>
      <c r="P13" s="4">
        <v>5.5264618340825702E-2</v>
      </c>
      <c r="Q13" s="4">
        <v>0</v>
      </c>
      <c r="R13" s="4">
        <v>1.7837046596506801E-2</v>
      </c>
      <c r="S13" s="4">
        <v>0.217532091677826</v>
      </c>
      <c r="T13" s="4">
        <v>0</v>
      </c>
      <c r="U13" s="4">
        <v>4.1384193418710904E-3</v>
      </c>
      <c r="V13" s="4">
        <v>3.8897560164970299E-2</v>
      </c>
      <c r="W13" s="4">
        <v>0</v>
      </c>
      <c r="X13" s="4">
        <v>0</v>
      </c>
      <c r="Y13" s="4">
        <v>0</v>
      </c>
      <c r="Z13" s="4">
        <v>0.23</v>
      </c>
      <c r="AA13" s="4">
        <v>6.5991399994910896E-2</v>
      </c>
      <c r="AB13" s="4">
        <v>0.953841740350721</v>
      </c>
    </row>
    <row r="14" spans="1:28">
      <c r="A14" s="16"/>
      <c r="B14" s="4" t="s">
        <v>3627</v>
      </c>
      <c r="C14" s="4" t="s">
        <v>14</v>
      </c>
      <c r="D14" s="4">
        <v>0.178237039891637</v>
      </c>
      <c r="E14" s="4">
        <v>0</v>
      </c>
      <c r="F14" s="4">
        <v>0</v>
      </c>
      <c r="G14" s="4">
        <v>0.107391375575407</v>
      </c>
      <c r="H14" s="4">
        <v>0</v>
      </c>
      <c r="I14" s="4">
        <v>6.0556051292608201E-2</v>
      </c>
      <c r="J14" s="4">
        <v>0</v>
      </c>
      <c r="K14" s="4">
        <v>0</v>
      </c>
      <c r="L14" s="4">
        <v>2.45082530147618E-2</v>
      </c>
      <c r="M14" s="4">
        <v>0</v>
      </c>
      <c r="N14" s="4">
        <v>5.1431072178085499E-2</v>
      </c>
      <c r="O14" s="4">
        <v>8.6373366598421E-2</v>
      </c>
      <c r="P14" s="4">
        <v>0.12872847212624999</v>
      </c>
      <c r="Q14" s="4">
        <v>0</v>
      </c>
      <c r="R14" s="4">
        <v>2.4117249223351699E-2</v>
      </c>
      <c r="S14" s="4">
        <v>7.8214179184625296E-2</v>
      </c>
      <c r="T14" s="4">
        <v>6.5024153735648701E-3</v>
      </c>
      <c r="U14" s="4">
        <v>0</v>
      </c>
      <c r="V14" s="4">
        <v>5.7130014623425797E-2</v>
      </c>
      <c r="W14" s="4">
        <v>0</v>
      </c>
      <c r="X14" s="4">
        <v>1.32353314358639E-2</v>
      </c>
      <c r="Y14" s="4">
        <v>0</v>
      </c>
      <c r="Z14" s="4">
        <v>0.55000000000000004</v>
      </c>
      <c r="AA14" s="4">
        <v>2.81976313484022E-2</v>
      </c>
      <c r="AB14" s="4">
        <v>0.81642482051800402</v>
      </c>
    </row>
    <row r="18" spans="1:28" s="3" customFormat="1" ht="15" customHeight="1">
      <c r="A18" s="17" t="s">
        <v>3648</v>
      </c>
      <c r="B18" s="7" t="s">
        <v>3649</v>
      </c>
      <c r="C18" s="7" t="s">
        <v>2999</v>
      </c>
      <c r="D18" s="7" t="s">
        <v>3000</v>
      </c>
      <c r="E18" s="7" t="s">
        <v>3001</v>
      </c>
      <c r="F18" s="7" t="s">
        <v>3002</v>
      </c>
      <c r="G18" s="7" t="s">
        <v>3003</v>
      </c>
      <c r="H18" s="7" t="s">
        <v>3004</v>
      </c>
      <c r="I18" s="7" t="s">
        <v>3005</v>
      </c>
      <c r="J18" s="7" t="s">
        <v>3006</v>
      </c>
      <c r="K18" s="7" t="s">
        <v>3007</v>
      </c>
      <c r="L18" s="7" t="s">
        <v>3008</v>
      </c>
      <c r="M18" s="7" t="s">
        <v>3009</v>
      </c>
      <c r="N18" s="7" t="s">
        <v>3010</v>
      </c>
      <c r="O18" s="7" t="s">
        <v>3011</v>
      </c>
      <c r="P18" s="7" t="s">
        <v>3012</v>
      </c>
      <c r="Q18" s="7" t="s">
        <v>3013</v>
      </c>
      <c r="R18" s="7" t="s">
        <v>3014</v>
      </c>
      <c r="S18" s="7" t="s">
        <v>3015</v>
      </c>
      <c r="T18" s="7" t="s">
        <v>3016</v>
      </c>
      <c r="U18" s="7" t="s">
        <v>3017</v>
      </c>
      <c r="V18" s="7" t="s">
        <v>3018</v>
      </c>
      <c r="W18" s="7" t="s">
        <v>3019</v>
      </c>
      <c r="X18" s="7" t="s">
        <v>3020</v>
      </c>
      <c r="Y18" s="7" t="s">
        <v>3021</v>
      </c>
      <c r="Z18" s="7" t="s">
        <v>3022</v>
      </c>
      <c r="AA18" s="7" t="s">
        <v>3023</v>
      </c>
      <c r="AB18" s="7" t="s">
        <v>3025</v>
      </c>
    </row>
    <row r="19" spans="1:28" ht="15" customHeight="1">
      <c r="A19" s="18"/>
      <c r="B19" s="4" t="s">
        <v>3626</v>
      </c>
      <c r="C19" s="4" t="s">
        <v>2911</v>
      </c>
      <c r="D19" s="4">
        <v>9.0554396039579002E-2</v>
      </c>
      <c r="E19" s="4">
        <v>0</v>
      </c>
      <c r="F19" s="4">
        <v>8.9786733583732004E-3</v>
      </c>
      <c r="G19" s="4">
        <v>0.20810622222120001</v>
      </c>
      <c r="H19" s="4">
        <v>0</v>
      </c>
      <c r="I19" s="4">
        <v>8.8940523340549998E-2</v>
      </c>
      <c r="J19" s="4">
        <v>8.0353864888687999E-3</v>
      </c>
      <c r="K19" s="4">
        <v>0</v>
      </c>
      <c r="L19" s="4">
        <v>8.8199993317980993E-2</v>
      </c>
      <c r="M19" s="4">
        <v>0</v>
      </c>
      <c r="N19" s="4">
        <v>8.9504945868172005E-3</v>
      </c>
      <c r="O19" s="4">
        <v>7.9830818195511993E-2</v>
      </c>
      <c r="P19" s="4">
        <v>0.1500833691614</v>
      </c>
      <c r="Q19" s="4">
        <v>0</v>
      </c>
      <c r="R19" s="4">
        <v>3.5498008269825E-2</v>
      </c>
      <c r="S19" s="4">
        <v>0.16768144101023999</v>
      </c>
      <c r="T19" s="4">
        <v>8.3233984721855E-3</v>
      </c>
      <c r="U19" s="4">
        <v>0</v>
      </c>
      <c r="V19" s="4">
        <v>5.6817275537469999E-2</v>
      </c>
      <c r="W19" s="4">
        <v>0</v>
      </c>
      <c r="X19" s="4">
        <v>0</v>
      </c>
      <c r="Y19" s="4">
        <v>0</v>
      </c>
      <c r="Z19" s="4">
        <v>0.12</v>
      </c>
      <c r="AA19" s="4">
        <v>8.6574046146548594E-2</v>
      </c>
      <c r="AB19" s="4">
        <v>1.0572028623026799</v>
      </c>
    </row>
    <row r="20" spans="1:28">
      <c r="A20" s="18"/>
      <c r="B20" s="4" t="s">
        <v>3626</v>
      </c>
      <c r="C20" s="4" t="s">
        <v>6</v>
      </c>
      <c r="D20" s="4">
        <v>4.4602709374213997E-2</v>
      </c>
      <c r="E20" s="4">
        <v>0</v>
      </c>
      <c r="F20" s="4">
        <v>0</v>
      </c>
      <c r="G20" s="4">
        <v>0.22560649929717</v>
      </c>
      <c r="H20" s="4">
        <v>0</v>
      </c>
      <c r="I20" s="4">
        <v>0</v>
      </c>
      <c r="J20" s="4">
        <v>0</v>
      </c>
      <c r="K20" s="4">
        <v>0</v>
      </c>
      <c r="L20" s="4">
        <v>0.14898647891746</v>
      </c>
      <c r="M20" s="4">
        <v>0</v>
      </c>
      <c r="N20" s="4">
        <v>4.7567303449590002E-2</v>
      </c>
      <c r="O20" s="4">
        <v>3.8207108803380997E-2</v>
      </c>
      <c r="P20" s="4">
        <v>0.23157678944880999</v>
      </c>
      <c r="Q20" s="4">
        <v>0</v>
      </c>
      <c r="R20" s="4">
        <v>6.9952629097923005E-2</v>
      </c>
      <c r="S20" s="4">
        <v>0.10979026613284</v>
      </c>
      <c r="T20" s="4">
        <v>1.6965695342057E-2</v>
      </c>
      <c r="U20" s="4">
        <v>0</v>
      </c>
      <c r="V20" s="4">
        <v>6.6744520136551994E-2</v>
      </c>
      <c r="W20" s="4">
        <v>0</v>
      </c>
      <c r="X20" s="4">
        <v>0</v>
      </c>
      <c r="Y20" s="4">
        <v>0</v>
      </c>
      <c r="Z20" s="4">
        <v>0.23</v>
      </c>
      <c r="AA20" s="4">
        <v>6.3854726278375198E-2</v>
      </c>
      <c r="AB20" s="4">
        <v>1.06902653293461</v>
      </c>
    </row>
    <row r="21" spans="1:28">
      <c r="A21" s="18"/>
      <c r="B21" s="4" t="s">
        <v>3626</v>
      </c>
      <c r="C21" s="4" t="s">
        <v>7</v>
      </c>
      <c r="D21" s="4">
        <v>0</v>
      </c>
      <c r="E21" s="4">
        <v>4.6961019233320002E-2</v>
      </c>
      <c r="F21" s="4">
        <v>0</v>
      </c>
      <c r="G21" s="4">
        <v>0.17502215168644999</v>
      </c>
      <c r="H21" s="4">
        <v>0</v>
      </c>
      <c r="I21" s="4">
        <v>1.3511232006484001E-2</v>
      </c>
      <c r="J21" s="4">
        <v>0</v>
      </c>
      <c r="K21" s="4">
        <v>0</v>
      </c>
      <c r="L21" s="4">
        <v>8.5658754044445007E-2</v>
      </c>
      <c r="M21" s="4">
        <v>0</v>
      </c>
      <c r="N21" s="4">
        <v>4.6202528643396003E-2</v>
      </c>
      <c r="O21" s="4">
        <v>0.11060866107535</v>
      </c>
      <c r="P21" s="4">
        <v>0.16965543775309</v>
      </c>
      <c r="Q21" s="4">
        <v>0</v>
      </c>
      <c r="R21" s="4">
        <v>4.6238003147954003E-2</v>
      </c>
      <c r="S21" s="4">
        <v>0.22192283825337999</v>
      </c>
      <c r="T21" s="4">
        <v>1.0816598095698999E-2</v>
      </c>
      <c r="U21" s="4">
        <v>5.9061955236474999E-3</v>
      </c>
      <c r="V21" s="4">
        <v>6.7496580536781994E-2</v>
      </c>
      <c r="W21" s="4">
        <v>0</v>
      </c>
      <c r="X21" s="4">
        <v>0</v>
      </c>
      <c r="Y21" s="4">
        <v>0</v>
      </c>
      <c r="Z21" s="4">
        <v>0.12</v>
      </c>
      <c r="AA21" s="4">
        <v>0.105304551634743</v>
      </c>
      <c r="AB21" s="4">
        <v>1.0557730646930901</v>
      </c>
    </row>
    <row r="22" spans="1:28">
      <c r="A22" s="18"/>
      <c r="B22" s="4" t="s">
        <v>3626</v>
      </c>
      <c r="C22" s="4" t="s">
        <v>8</v>
      </c>
      <c r="D22" s="4">
        <v>7.0151547322475999E-2</v>
      </c>
      <c r="E22" s="4">
        <v>0</v>
      </c>
      <c r="F22" s="4">
        <v>0</v>
      </c>
      <c r="G22" s="4">
        <v>0.22133746999091</v>
      </c>
      <c r="H22" s="4">
        <v>0</v>
      </c>
      <c r="I22" s="4">
        <v>0.1153901629669</v>
      </c>
      <c r="J22" s="4">
        <v>0</v>
      </c>
      <c r="K22" s="4">
        <v>0</v>
      </c>
      <c r="L22" s="4">
        <v>6.3317561536848005E-2</v>
      </c>
      <c r="M22" s="4">
        <v>0</v>
      </c>
      <c r="N22" s="4">
        <v>3.0942596630510001E-2</v>
      </c>
      <c r="O22" s="4">
        <v>3.2009282501987001E-2</v>
      </c>
      <c r="P22" s="4">
        <v>7.1854105654126005E-2</v>
      </c>
      <c r="Q22" s="4">
        <v>0</v>
      </c>
      <c r="R22" s="4">
        <v>1.7244885139079E-2</v>
      </c>
      <c r="S22" s="4">
        <v>0.34926206740343002</v>
      </c>
      <c r="T22" s="4">
        <v>0</v>
      </c>
      <c r="U22" s="4">
        <v>4.2329605604297001E-3</v>
      </c>
      <c r="V22" s="4">
        <v>2.4257360293306999E-2</v>
      </c>
      <c r="W22" s="4">
        <v>0</v>
      </c>
      <c r="X22" s="4">
        <v>0</v>
      </c>
      <c r="Y22" s="4">
        <v>0</v>
      </c>
      <c r="Z22" s="4">
        <v>0.02</v>
      </c>
      <c r="AA22" s="4">
        <v>0.16848512262389501</v>
      </c>
      <c r="AB22" s="4">
        <v>1.0265498371895301</v>
      </c>
    </row>
    <row r="23" spans="1:28">
      <c r="A23" s="18"/>
      <c r="B23" s="4" t="s">
        <v>3626</v>
      </c>
      <c r="C23" s="4" t="s">
        <v>9</v>
      </c>
      <c r="D23" s="4">
        <v>0.12728587703210001</v>
      </c>
      <c r="E23" s="4">
        <v>0</v>
      </c>
      <c r="F23" s="4">
        <v>0</v>
      </c>
      <c r="G23" s="4">
        <v>0.24581185178157</v>
      </c>
      <c r="H23" s="4">
        <v>0</v>
      </c>
      <c r="I23" s="4">
        <v>0</v>
      </c>
      <c r="J23" s="4">
        <v>0</v>
      </c>
      <c r="K23" s="4">
        <v>0</v>
      </c>
      <c r="L23" s="4">
        <v>0.13586973383529999</v>
      </c>
      <c r="M23" s="4">
        <v>0</v>
      </c>
      <c r="N23" s="4">
        <v>5.7184805294430999E-2</v>
      </c>
      <c r="O23" s="4">
        <v>4.8035697703941997E-2</v>
      </c>
      <c r="P23" s="4">
        <v>9.7197390685773002E-2</v>
      </c>
      <c r="Q23" s="4">
        <v>0</v>
      </c>
      <c r="R23" s="4">
        <v>1.7773853368327999E-2</v>
      </c>
      <c r="S23" s="4">
        <v>0.25713642878526999</v>
      </c>
      <c r="T23" s="4">
        <v>0</v>
      </c>
      <c r="U23" s="4">
        <v>0</v>
      </c>
      <c r="V23" s="4">
        <v>1.3704361513286E-2</v>
      </c>
      <c r="W23" s="4">
        <v>0</v>
      </c>
      <c r="X23" s="4">
        <v>0</v>
      </c>
      <c r="Y23" s="4">
        <v>0</v>
      </c>
      <c r="Z23" s="4">
        <v>0.03</v>
      </c>
      <c r="AA23" s="4">
        <v>0.139137018030357</v>
      </c>
      <c r="AB23" s="4">
        <v>1.0413514372795201</v>
      </c>
    </row>
    <row r="24" spans="1:28">
      <c r="A24" s="18"/>
      <c r="B24" s="4" t="s">
        <v>3627</v>
      </c>
      <c r="C24" s="4" t="s">
        <v>10</v>
      </c>
      <c r="D24" s="4">
        <v>8.3352607508750995E-2</v>
      </c>
      <c r="E24" s="4">
        <v>0</v>
      </c>
      <c r="F24" s="4">
        <v>3.2287595317144001E-2</v>
      </c>
      <c r="G24" s="4">
        <v>0.14027149402467001</v>
      </c>
      <c r="H24" s="4">
        <v>0</v>
      </c>
      <c r="I24" s="4">
        <v>0.24390571434409</v>
      </c>
      <c r="J24" s="4">
        <v>0</v>
      </c>
      <c r="K24" s="4">
        <v>0</v>
      </c>
      <c r="L24" s="4">
        <v>5.3694388344818003E-2</v>
      </c>
      <c r="M24" s="4">
        <v>0</v>
      </c>
      <c r="N24" s="4">
        <v>6.4289166993346997E-2</v>
      </c>
      <c r="O24" s="4">
        <v>5.5788391314635997E-2</v>
      </c>
      <c r="P24" s="4">
        <v>8.7177059147085997E-2</v>
      </c>
      <c r="Q24" s="4">
        <v>0</v>
      </c>
      <c r="R24" s="4">
        <v>2.9528563966864999E-2</v>
      </c>
      <c r="S24" s="4">
        <v>0.16076301737493001</v>
      </c>
      <c r="T24" s="4">
        <v>0</v>
      </c>
      <c r="U24" s="4">
        <v>0</v>
      </c>
      <c r="V24" s="4">
        <v>4.8942001663664997E-2</v>
      </c>
      <c r="W24" s="4">
        <v>0</v>
      </c>
      <c r="X24" s="4">
        <v>0</v>
      </c>
      <c r="Y24" s="4">
        <v>0</v>
      </c>
      <c r="Z24" s="4">
        <v>0.12</v>
      </c>
      <c r="AA24" s="4">
        <v>9.5750785124415094E-2</v>
      </c>
      <c r="AB24" s="4">
        <v>1.0574037149859099</v>
      </c>
    </row>
    <row r="25" spans="1:28">
      <c r="A25" s="18"/>
      <c r="B25" s="4" t="s">
        <v>3627</v>
      </c>
      <c r="C25" s="4" t="s">
        <v>11</v>
      </c>
      <c r="D25" s="4">
        <v>7.8926234626573E-2</v>
      </c>
      <c r="E25" s="4">
        <v>0</v>
      </c>
      <c r="F25" s="4">
        <v>4.9274335673693001E-3</v>
      </c>
      <c r="G25" s="4">
        <v>0.16742300590202</v>
      </c>
      <c r="H25" s="4">
        <v>0</v>
      </c>
      <c r="I25" s="4">
        <v>0.29946156399946</v>
      </c>
      <c r="J25" s="4">
        <v>0</v>
      </c>
      <c r="K25" s="4">
        <v>0</v>
      </c>
      <c r="L25" s="4">
        <v>0</v>
      </c>
      <c r="M25" s="4">
        <v>0</v>
      </c>
      <c r="N25" s="4">
        <v>1.8598085433818998E-2</v>
      </c>
      <c r="O25" s="4">
        <v>1.9573140409623001E-2</v>
      </c>
      <c r="P25" s="4">
        <v>6.6270491278799998E-2</v>
      </c>
      <c r="Q25" s="4">
        <v>0</v>
      </c>
      <c r="R25" s="4">
        <v>2.8392511098906999E-2</v>
      </c>
      <c r="S25" s="4">
        <v>0.27027068065374998</v>
      </c>
      <c r="T25" s="4">
        <v>0</v>
      </c>
      <c r="U25" s="4">
        <v>0</v>
      </c>
      <c r="V25" s="4">
        <v>4.6156853029676002E-2</v>
      </c>
      <c r="W25" s="4">
        <v>0</v>
      </c>
      <c r="X25" s="4">
        <v>0</v>
      </c>
      <c r="Y25" s="4">
        <v>0</v>
      </c>
      <c r="Z25" s="4">
        <v>0.02</v>
      </c>
      <c r="AA25" s="4">
        <v>0.156314108664245</v>
      </c>
      <c r="AB25" s="4">
        <v>1.03040279545818</v>
      </c>
    </row>
    <row r="26" spans="1:28">
      <c r="A26" s="18"/>
      <c r="B26" s="4" t="s">
        <v>3627</v>
      </c>
      <c r="C26" s="4" t="s">
        <v>12</v>
      </c>
      <c r="D26" s="4">
        <v>0</v>
      </c>
      <c r="E26" s="4">
        <v>1.0577042202282E-2</v>
      </c>
      <c r="F26" s="4">
        <v>1.3744347418179001E-2</v>
      </c>
      <c r="G26" s="4">
        <v>0.11186889505922</v>
      </c>
      <c r="H26" s="4">
        <v>0</v>
      </c>
      <c r="I26" s="4">
        <v>0.10578729493041999</v>
      </c>
      <c r="J26" s="4">
        <v>0</v>
      </c>
      <c r="K26" s="4">
        <v>0</v>
      </c>
      <c r="L26" s="4">
        <v>0.13564688860127</v>
      </c>
      <c r="M26" s="4">
        <v>0</v>
      </c>
      <c r="N26" s="4">
        <v>5.7141948928677001E-2</v>
      </c>
      <c r="O26" s="4">
        <v>1.6026132016020999E-2</v>
      </c>
      <c r="P26" s="4">
        <v>0.18144392390656</v>
      </c>
      <c r="Q26" s="4">
        <v>0</v>
      </c>
      <c r="R26" s="4">
        <v>1.5570753934479001E-2</v>
      </c>
      <c r="S26" s="4">
        <v>0.29787705379835</v>
      </c>
      <c r="T26" s="4">
        <v>1.9851400051713999E-2</v>
      </c>
      <c r="U26" s="4">
        <v>0</v>
      </c>
      <c r="V26" s="4">
        <v>3.4464319152818002E-2</v>
      </c>
      <c r="W26" s="4">
        <v>0</v>
      </c>
      <c r="X26" s="4">
        <v>0</v>
      </c>
      <c r="Y26" s="4">
        <v>0</v>
      </c>
      <c r="Z26" s="4">
        <v>0.54</v>
      </c>
      <c r="AA26" s="4">
        <v>2.9818130733872902E-2</v>
      </c>
      <c r="AB26" s="4">
        <v>1.07857122093109</v>
      </c>
    </row>
    <row r="27" spans="1:28">
      <c r="A27" s="18"/>
      <c r="B27" s="4" t="s">
        <v>3627</v>
      </c>
      <c r="C27" s="4" t="s">
        <v>13</v>
      </c>
      <c r="D27" s="4">
        <v>0.13880618337178999</v>
      </c>
      <c r="E27" s="4">
        <v>0</v>
      </c>
      <c r="F27" s="4">
        <v>3.5164556132228998E-2</v>
      </c>
      <c r="G27" s="4">
        <v>0.13516749865236</v>
      </c>
      <c r="H27" s="4">
        <v>0</v>
      </c>
      <c r="I27" s="4">
        <v>0.12060634587082</v>
      </c>
      <c r="J27" s="4">
        <v>0</v>
      </c>
      <c r="K27" s="4">
        <v>0</v>
      </c>
      <c r="L27" s="4">
        <v>8.3185328725692995E-2</v>
      </c>
      <c r="M27" s="4">
        <v>0</v>
      </c>
      <c r="N27" s="4">
        <v>7.6108906900584999E-2</v>
      </c>
      <c r="O27" s="4">
        <v>6.1144515792387999E-2</v>
      </c>
      <c r="P27" s="4">
        <v>5.7938980863329999E-2</v>
      </c>
      <c r="Q27" s="4">
        <v>0</v>
      </c>
      <c r="R27" s="4">
        <v>1.8700216023203001E-2</v>
      </c>
      <c r="S27" s="4">
        <v>0.22805889328962001</v>
      </c>
      <c r="T27" s="4">
        <v>0</v>
      </c>
      <c r="U27" s="4">
        <v>4.3386855143804004E-3</v>
      </c>
      <c r="V27" s="4">
        <v>4.0779888863605E-2</v>
      </c>
      <c r="W27" s="4">
        <v>0</v>
      </c>
      <c r="X27" s="4">
        <v>0</v>
      </c>
      <c r="Y27" s="4">
        <v>0</v>
      </c>
      <c r="Z27" s="4">
        <v>0.23</v>
      </c>
      <c r="AA27" s="4">
        <v>6.5991399994910896E-2</v>
      </c>
      <c r="AB27" s="4">
        <v>1.0654773365064201</v>
      </c>
    </row>
    <row r="28" spans="1:28">
      <c r="A28" s="19"/>
      <c r="B28" s="4" t="s">
        <v>3627</v>
      </c>
      <c r="C28" s="4" t="s">
        <v>14</v>
      </c>
      <c r="D28" s="4">
        <v>0.21831408773015001</v>
      </c>
      <c r="E28" s="4">
        <v>0</v>
      </c>
      <c r="F28" s="4">
        <v>0</v>
      </c>
      <c r="G28" s="4">
        <v>0.13153859715738001</v>
      </c>
      <c r="H28" s="4">
        <v>0</v>
      </c>
      <c r="I28" s="4">
        <v>7.4172232115856995E-2</v>
      </c>
      <c r="J28" s="4">
        <v>0</v>
      </c>
      <c r="K28" s="4">
        <v>0</v>
      </c>
      <c r="L28" s="4">
        <v>3.0018995501891001E-2</v>
      </c>
      <c r="M28" s="4">
        <v>0</v>
      </c>
      <c r="N28" s="4">
        <v>6.2995478439097002E-2</v>
      </c>
      <c r="O28" s="4">
        <v>0.1057946358657</v>
      </c>
      <c r="P28" s="4">
        <v>0.15767339366847999</v>
      </c>
      <c r="Q28" s="4">
        <v>0</v>
      </c>
      <c r="R28" s="4">
        <v>2.9540073522079002E-2</v>
      </c>
      <c r="S28" s="4">
        <v>9.5800834588787007E-2</v>
      </c>
      <c r="T28" s="4">
        <v>7.9644998659389003E-3</v>
      </c>
      <c r="U28" s="4">
        <v>0</v>
      </c>
      <c r="V28" s="4">
        <v>6.9975842462969007E-2</v>
      </c>
      <c r="W28" s="4">
        <v>0</v>
      </c>
      <c r="X28" s="4">
        <v>1.6211329081674001E-2</v>
      </c>
      <c r="Y28" s="4">
        <v>0</v>
      </c>
      <c r="Z28" s="4">
        <v>0.55000000000000004</v>
      </c>
      <c r="AA28" s="4">
        <v>2.81976313484022E-2</v>
      </c>
      <c r="AB28" s="4">
        <v>1.0908312107040501</v>
      </c>
    </row>
  </sheetData>
  <mergeCells count="2">
    <mergeCell ref="A4:A14"/>
    <mergeCell ref="A18:A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8"/>
  <sheetViews>
    <sheetView tabSelected="1" workbookViewId="0">
      <selection activeCell="N17" sqref="N17"/>
    </sheetView>
  </sheetViews>
  <sheetFormatPr defaultRowHeight="15"/>
  <cols>
    <col min="1" max="16384" width="9.140625" style="1"/>
  </cols>
  <sheetData>
    <row r="1" spans="1:11" s="3" customFormat="1" ht="14.25">
      <c r="A1" s="3" t="s">
        <v>3650</v>
      </c>
    </row>
    <row r="2" spans="1:11" s="3" customFormat="1" ht="14.25">
      <c r="A2" s="3" t="s">
        <v>3651</v>
      </c>
    </row>
    <row r="3" spans="1:11" s="3" customFormat="1" ht="14.25">
      <c r="A3" s="3" t="s">
        <v>3057</v>
      </c>
    </row>
    <row r="4" spans="1:11">
      <c r="A4" s="4" t="s">
        <v>3026</v>
      </c>
      <c r="B4" s="4" t="s">
        <v>2911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</row>
    <row r="5" spans="1:11">
      <c r="A5" s="4" t="s">
        <v>3027</v>
      </c>
      <c r="B5" s="4">
        <v>5.1927890649000004</v>
      </c>
      <c r="C5" s="4">
        <v>4.7667871195</v>
      </c>
      <c r="D5" s="4">
        <v>4.0581902388</v>
      </c>
      <c r="E5" s="4">
        <v>5.4387475576000002</v>
      </c>
      <c r="F5" s="4">
        <v>4.4930106763</v>
      </c>
      <c r="G5" s="4">
        <v>6.2870149217</v>
      </c>
      <c r="H5" s="4">
        <v>5.5361658189999998</v>
      </c>
      <c r="I5" s="4">
        <v>3.6956456836</v>
      </c>
      <c r="J5" s="4">
        <v>3.9848344271</v>
      </c>
      <c r="K5" s="4">
        <v>3.4254887145000001</v>
      </c>
    </row>
    <row r="6" spans="1:11">
      <c r="A6" s="4" t="s">
        <v>3028</v>
      </c>
      <c r="B6" s="4">
        <v>10.3916630659</v>
      </c>
      <c r="C6" s="4">
        <v>10.015185196699999</v>
      </c>
      <c r="D6" s="4">
        <v>10.4606436124</v>
      </c>
      <c r="E6" s="4">
        <v>9.6517180806000002</v>
      </c>
      <c r="F6" s="4">
        <v>10.618467968099999</v>
      </c>
      <c r="G6" s="4">
        <v>10.3604734807</v>
      </c>
      <c r="H6" s="4">
        <v>9.7734929751999999</v>
      </c>
      <c r="I6" s="4">
        <v>9.3576578946000009</v>
      </c>
      <c r="J6" s="4">
        <v>9.9156125929000005</v>
      </c>
      <c r="K6" s="4">
        <v>9.0298100180999992</v>
      </c>
    </row>
    <row r="7" spans="1:11">
      <c r="A7" s="4" t="s">
        <v>3029</v>
      </c>
      <c r="B7" s="4">
        <v>5.1304515254999998</v>
      </c>
      <c r="C7" s="4">
        <v>3.7831888953999999</v>
      </c>
      <c r="D7" s="4">
        <v>4.3569786501000003</v>
      </c>
      <c r="E7" s="4">
        <v>4.4749565256999997</v>
      </c>
      <c r="F7" s="4">
        <v>4.0433254413000004</v>
      </c>
      <c r="G7" s="4">
        <v>4.4746284843000002</v>
      </c>
      <c r="H7" s="4">
        <v>4.2629273294000001</v>
      </c>
      <c r="I7" s="4">
        <v>3.8011653543000001</v>
      </c>
      <c r="J7" s="4">
        <v>4.7222382298000003</v>
      </c>
      <c r="K7" s="4">
        <v>4.1940751997000003</v>
      </c>
    </row>
    <row r="8" spans="1:11">
      <c r="A8" s="4" t="s">
        <v>3030</v>
      </c>
      <c r="B8" s="4">
        <v>3.4238359397</v>
      </c>
      <c r="C8" s="4">
        <v>2.8501679378999998</v>
      </c>
      <c r="D8" s="4">
        <v>3.0456763440999999</v>
      </c>
      <c r="E8" s="4">
        <v>3.194259449</v>
      </c>
      <c r="F8" s="4">
        <v>4.1321425839000003</v>
      </c>
      <c r="G8" s="4">
        <v>2.6174963783999998</v>
      </c>
      <c r="H8" s="4">
        <v>2.6970470164</v>
      </c>
      <c r="I8" s="4">
        <v>2.7556505377999998</v>
      </c>
      <c r="J8" s="4">
        <v>3.2708562370999998</v>
      </c>
      <c r="K8" s="4">
        <v>3.0575343568000002</v>
      </c>
    </row>
    <row r="9" spans="1:11">
      <c r="A9" s="4" t="s">
        <v>3031</v>
      </c>
      <c r="B9" s="4">
        <v>5.5761894167000001</v>
      </c>
      <c r="C9" s="4">
        <v>7.9203414131000001</v>
      </c>
      <c r="D9" s="4">
        <v>7.8502421772000002</v>
      </c>
      <c r="E9" s="4">
        <v>6.1246980484</v>
      </c>
      <c r="F9" s="4">
        <v>5.1989390521000001</v>
      </c>
      <c r="G9" s="4">
        <v>7.2592180126999999</v>
      </c>
      <c r="H9" s="4">
        <v>6.2587695872999998</v>
      </c>
      <c r="I9" s="4">
        <v>2.8185027501</v>
      </c>
      <c r="J9" s="4">
        <v>4.744216679</v>
      </c>
      <c r="K9" s="4">
        <v>3.9240819790999999</v>
      </c>
    </row>
    <row r="10" spans="1:11">
      <c r="A10" s="4" t="s">
        <v>3032</v>
      </c>
      <c r="B10" s="4">
        <v>3.8499637483</v>
      </c>
      <c r="C10" s="4">
        <v>3.4718682028000001</v>
      </c>
      <c r="D10" s="4">
        <v>5.2148729075000002</v>
      </c>
      <c r="E10" s="4">
        <v>5.6145853637999998</v>
      </c>
      <c r="F10" s="4">
        <v>5.072459082</v>
      </c>
      <c r="G10" s="4">
        <v>4.6958248685999999</v>
      </c>
      <c r="H10" s="4">
        <v>5.5605501239999997</v>
      </c>
      <c r="I10" s="4">
        <v>2.9390113910000002</v>
      </c>
      <c r="J10" s="4">
        <v>4.8104708115000001</v>
      </c>
      <c r="K10" s="4">
        <v>3.3062667519</v>
      </c>
    </row>
    <row r="11" spans="1:11">
      <c r="A11" s="4" t="s">
        <v>3033</v>
      </c>
      <c r="B11" s="4">
        <v>8.8430765667000006</v>
      </c>
      <c r="C11" s="4">
        <v>8.6651499899999997</v>
      </c>
      <c r="D11" s="4">
        <v>9.0473300587000001</v>
      </c>
      <c r="E11" s="4">
        <v>9.3171775659999998</v>
      </c>
      <c r="F11" s="4">
        <v>9.5969909573999992</v>
      </c>
      <c r="G11" s="4">
        <v>9.0959155992999996</v>
      </c>
      <c r="H11" s="4">
        <v>9.0199537196000001</v>
      </c>
      <c r="I11" s="4">
        <v>7.7686001879999997</v>
      </c>
      <c r="J11" s="4">
        <v>9.3263422516999999</v>
      </c>
      <c r="K11" s="4">
        <v>8.6434202809999992</v>
      </c>
    </row>
    <row r="12" spans="1:11">
      <c r="A12" s="4" t="s">
        <v>3034</v>
      </c>
      <c r="B12" s="4">
        <v>10.816218296100001</v>
      </c>
      <c r="C12" s="4">
        <v>10.501324482499999</v>
      </c>
      <c r="D12" s="4">
        <v>10.782163666900001</v>
      </c>
      <c r="E12" s="4">
        <v>11.2666805934</v>
      </c>
      <c r="F12" s="4">
        <v>10.9346049842</v>
      </c>
      <c r="G12" s="4">
        <v>10.385582362499999</v>
      </c>
      <c r="H12" s="4">
        <v>11.450357332099999</v>
      </c>
      <c r="I12" s="4">
        <v>10.040674254800001</v>
      </c>
      <c r="J12" s="4">
        <v>10.879612141300001</v>
      </c>
      <c r="K12" s="4">
        <v>8.9609548386999993</v>
      </c>
    </row>
    <row r="13" spans="1:11">
      <c r="A13" s="4" t="s">
        <v>3035</v>
      </c>
      <c r="B13" s="4">
        <v>5.8992165600000002</v>
      </c>
      <c r="C13" s="4">
        <v>5.5134604435999996</v>
      </c>
      <c r="D13" s="4">
        <v>5.4249915993000002</v>
      </c>
      <c r="E13" s="4">
        <v>5.7674368404000003</v>
      </c>
      <c r="F13" s="4">
        <v>5.2387871469</v>
      </c>
      <c r="G13" s="4">
        <v>6.0067903191000003</v>
      </c>
      <c r="H13" s="4">
        <v>5.8654745374999999</v>
      </c>
      <c r="I13" s="4">
        <v>5.3668803093999999</v>
      </c>
      <c r="J13" s="4">
        <v>5.6930029343999999</v>
      </c>
      <c r="K13" s="4">
        <v>4.9666943236999996</v>
      </c>
    </row>
    <row r="14" spans="1:11">
      <c r="A14" s="4" t="s">
        <v>3036</v>
      </c>
      <c r="B14" s="4">
        <v>4.5591749402000001</v>
      </c>
      <c r="C14" s="4">
        <v>4.9222292377999999</v>
      </c>
      <c r="D14" s="4">
        <v>5.3159247808999996</v>
      </c>
      <c r="E14" s="4">
        <v>4.8511223293999999</v>
      </c>
      <c r="F14" s="4">
        <v>5.1604691108000003</v>
      </c>
      <c r="G14" s="4">
        <v>5.0800962983</v>
      </c>
      <c r="H14" s="4">
        <v>4.6415202435999996</v>
      </c>
      <c r="I14" s="4">
        <v>4.9632063123999997</v>
      </c>
      <c r="J14" s="4">
        <v>6.4476584857999999</v>
      </c>
      <c r="K14" s="4">
        <v>4.5442181130000003</v>
      </c>
    </row>
    <row r="15" spans="1:11">
      <c r="A15" s="4" t="s">
        <v>3037</v>
      </c>
      <c r="B15" s="4">
        <v>7.2753001788000002</v>
      </c>
      <c r="C15" s="4">
        <v>6.9556626034000004</v>
      </c>
      <c r="D15" s="4">
        <v>7.6727855440999999</v>
      </c>
      <c r="E15" s="4">
        <v>7.9750595821000001</v>
      </c>
      <c r="F15" s="4">
        <v>8.3965027435999993</v>
      </c>
      <c r="G15" s="4">
        <v>8.6259696154000007</v>
      </c>
      <c r="H15" s="4">
        <v>7.5916165589000002</v>
      </c>
      <c r="I15" s="4">
        <v>6.2059206300999996</v>
      </c>
      <c r="J15" s="4">
        <v>7.9081797623999996</v>
      </c>
      <c r="K15" s="4">
        <v>6.4807380281000002</v>
      </c>
    </row>
    <row r="16" spans="1:11">
      <c r="A16" s="4" t="s">
        <v>3038</v>
      </c>
      <c r="B16" s="4">
        <v>7.2595665409999999</v>
      </c>
      <c r="C16" s="4">
        <v>6.9848598286000003</v>
      </c>
      <c r="D16" s="4">
        <v>6.9105135907999999</v>
      </c>
      <c r="E16" s="4">
        <v>7.2709395295999997</v>
      </c>
      <c r="F16" s="4">
        <v>7.6203628744999996</v>
      </c>
      <c r="G16" s="4">
        <v>8.3782118515999997</v>
      </c>
      <c r="H16" s="4">
        <v>7.7136413836999997</v>
      </c>
      <c r="I16" s="4">
        <v>5.4725842174999997</v>
      </c>
      <c r="J16" s="4">
        <v>6.7374945896999998</v>
      </c>
      <c r="K16" s="4">
        <v>5.2502809431999999</v>
      </c>
    </row>
    <row r="17" spans="1:11">
      <c r="A17" s="4" t="s">
        <v>3039</v>
      </c>
      <c r="B17" s="4">
        <v>4.4220749628</v>
      </c>
      <c r="C17" s="4">
        <v>3.5751705598000001</v>
      </c>
      <c r="D17" s="4">
        <v>3.7219894164</v>
      </c>
      <c r="E17" s="4">
        <v>4.1553357251999996</v>
      </c>
      <c r="F17" s="4">
        <v>3.6784687948000001</v>
      </c>
      <c r="G17" s="4">
        <v>4.4340445819000003</v>
      </c>
      <c r="H17" s="4">
        <v>4.0636674031000002</v>
      </c>
      <c r="I17" s="4">
        <v>3.4386125379000001</v>
      </c>
      <c r="J17" s="4">
        <v>3.4488234404</v>
      </c>
      <c r="K17" s="4">
        <v>3.0421496397999999</v>
      </c>
    </row>
    <row r="18" spans="1:11">
      <c r="A18" s="4" t="s">
        <v>3040</v>
      </c>
      <c r="B18" s="4">
        <v>4.7686848657000001</v>
      </c>
      <c r="C18" s="4">
        <v>4.4285554549999997</v>
      </c>
      <c r="D18" s="4">
        <v>4.5927538665999998</v>
      </c>
      <c r="E18" s="4">
        <v>4.9287273611</v>
      </c>
      <c r="F18" s="4">
        <v>5.4532990608</v>
      </c>
      <c r="G18" s="4">
        <v>5.2745464015000003</v>
      </c>
      <c r="H18" s="4">
        <v>4.4080289579</v>
      </c>
      <c r="I18" s="4">
        <v>4.6375934114000001</v>
      </c>
      <c r="J18" s="4">
        <v>4.3542274167999997</v>
      </c>
      <c r="K18" s="4">
        <v>4.6692965097999997</v>
      </c>
    </row>
    <row r="19" spans="1:11">
      <c r="A19" s="4" t="s">
        <v>3041</v>
      </c>
      <c r="B19" s="4">
        <v>7.1197188846000001</v>
      </c>
      <c r="C19" s="4">
        <v>6.8899953848999997</v>
      </c>
      <c r="D19" s="4">
        <v>6.7777433409999999</v>
      </c>
      <c r="E19" s="4">
        <v>6.6625333120999999</v>
      </c>
      <c r="F19" s="4">
        <v>6.7400851100999999</v>
      </c>
      <c r="G19" s="4">
        <v>7.0791787400999997</v>
      </c>
      <c r="H19" s="4">
        <v>6.2857109793000001</v>
      </c>
      <c r="I19" s="4">
        <v>6.4048147599999998</v>
      </c>
      <c r="J19" s="4">
        <v>6.3551125192000004</v>
      </c>
      <c r="K19" s="4">
        <v>6.8657697666999997</v>
      </c>
    </row>
    <row r="20" spans="1:11">
      <c r="A20" s="4" t="s">
        <v>3042</v>
      </c>
      <c r="B20" s="4">
        <v>7.6379000941999999</v>
      </c>
      <c r="C20" s="4">
        <v>7.6182646863999999</v>
      </c>
      <c r="D20" s="4">
        <v>7.7532164784999997</v>
      </c>
      <c r="E20" s="4">
        <v>8.2437262517000001</v>
      </c>
      <c r="F20" s="4">
        <v>7.8939716195000003</v>
      </c>
      <c r="G20" s="4">
        <v>9.1587562630000008</v>
      </c>
      <c r="H20" s="4">
        <v>7.9108788028000001</v>
      </c>
      <c r="I20" s="4">
        <v>7.9615259220999999</v>
      </c>
      <c r="J20" s="4">
        <v>7.8399063732999998</v>
      </c>
      <c r="K20" s="4">
        <v>6.5237610901999998</v>
      </c>
    </row>
    <row r="21" spans="1:11">
      <c r="A21" s="4" t="s">
        <v>3043</v>
      </c>
      <c r="B21" s="4">
        <v>8.0722936027000003</v>
      </c>
      <c r="C21" s="4">
        <v>7.9121675141000001</v>
      </c>
      <c r="D21" s="4">
        <v>8.5171330115000004</v>
      </c>
      <c r="E21" s="4">
        <v>9.4304084972000002</v>
      </c>
      <c r="F21" s="4">
        <v>8.5192051979999999</v>
      </c>
      <c r="G21" s="4">
        <v>8.7419660140000008</v>
      </c>
      <c r="H21" s="4">
        <v>8.0942825989999996</v>
      </c>
      <c r="I21" s="4">
        <v>6.5788038503999999</v>
      </c>
      <c r="J21" s="4">
        <v>8.6987318676999994</v>
      </c>
      <c r="K21" s="4">
        <v>6.2084793429999996</v>
      </c>
    </row>
    <row r="22" spans="1:11">
      <c r="A22" s="4" t="s">
        <v>3044</v>
      </c>
      <c r="B22" s="4">
        <v>7.2120128246000004</v>
      </c>
      <c r="C22" s="4">
        <v>7.5751833482000004</v>
      </c>
      <c r="D22" s="4">
        <v>7.1515793008999999</v>
      </c>
      <c r="E22" s="4">
        <v>7.2339967837000003</v>
      </c>
      <c r="F22" s="4">
        <v>7.6974723077</v>
      </c>
      <c r="G22" s="4">
        <v>7.2176238606999998</v>
      </c>
      <c r="H22" s="4">
        <v>6.6788239044999997</v>
      </c>
      <c r="I22" s="4">
        <v>6.4059244265000004</v>
      </c>
      <c r="J22" s="4">
        <v>7.3530920536000002</v>
      </c>
      <c r="K22" s="4">
        <v>6.7781733713000003</v>
      </c>
    </row>
    <row r="24" spans="1:11">
      <c r="A24" s="3" t="s">
        <v>3056</v>
      </c>
    </row>
    <row r="25" spans="1:11">
      <c r="A25" s="4" t="s">
        <v>3652</v>
      </c>
      <c r="B25" s="4" t="s">
        <v>2911</v>
      </c>
      <c r="C25" s="4" t="s">
        <v>6</v>
      </c>
      <c r="D25" s="4" t="s">
        <v>7</v>
      </c>
      <c r="E25" s="4" t="s">
        <v>8</v>
      </c>
      <c r="F25" s="4" t="s">
        <v>9</v>
      </c>
      <c r="G25" s="4" t="s">
        <v>10</v>
      </c>
      <c r="H25" s="4" t="s">
        <v>11</v>
      </c>
      <c r="I25" s="4" t="s">
        <v>12</v>
      </c>
      <c r="J25" s="4" t="s">
        <v>13</v>
      </c>
      <c r="K25" s="4" t="s">
        <v>14</v>
      </c>
    </row>
    <row r="26" spans="1:11">
      <c r="A26" s="4" t="s">
        <v>3045</v>
      </c>
      <c r="B26" s="4">
        <v>6.1667449859000003</v>
      </c>
      <c r="C26" s="4">
        <v>6.0688808205000004</v>
      </c>
      <c r="D26" s="4">
        <v>5.7414941240999999</v>
      </c>
      <c r="E26" s="4">
        <v>5.5858515385</v>
      </c>
      <c r="F26" s="4">
        <v>6.4487174303000003</v>
      </c>
      <c r="G26" s="4">
        <v>6.0488165914999996</v>
      </c>
      <c r="H26" s="4">
        <v>5.5793793635000002</v>
      </c>
      <c r="I26" s="4">
        <v>5.9886974957000003</v>
      </c>
      <c r="J26" s="4">
        <v>5.4252070358999998</v>
      </c>
      <c r="K26" s="4">
        <v>5.8253385848999999</v>
      </c>
    </row>
    <row r="27" spans="1:11">
      <c r="A27" s="4" t="s">
        <v>3046</v>
      </c>
      <c r="B27" s="4">
        <v>7.6768632871999998</v>
      </c>
      <c r="C27" s="4">
        <v>8.0491888484</v>
      </c>
      <c r="D27" s="4">
        <v>7.8153930722</v>
      </c>
      <c r="E27" s="4">
        <v>7.4489473535000004</v>
      </c>
      <c r="F27" s="4">
        <v>7.8506916936</v>
      </c>
      <c r="G27" s="4">
        <v>7.9244665558999996</v>
      </c>
      <c r="H27" s="4">
        <v>7.1957111311000004</v>
      </c>
      <c r="I27" s="4">
        <v>7.8116964514999996</v>
      </c>
      <c r="J27" s="4">
        <v>7.5758128598000001</v>
      </c>
      <c r="K27" s="4">
        <v>7.6754759918</v>
      </c>
    </row>
    <row r="28" spans="1:11">
      <c r="A28" s="4" t="s">
        <v>3047</v>
      </c>
      <c r="B28" s="4">
        <v>5.5947669184000004</v>
      </c>
      <c r="C28" s="4">
        <v>5.6557732706000001</v>
      </c>
      <c r="D28" s="4">
        <v>5.6584041449000004</v>
      </c>
      <c r="E28" s="4">
        <v>5.8537999062999999</v>
      </c>
      <c r="F28" s="4">
        <v>5.9108941959000001</v>
      </c>
      <c r="G28" s="4">
        <v>5.9342933008000003</v>
      </c>
      <c r="H28" s="4">
        <v>5.8151987457000001</v>
      </c>
      <c r="I28" s="4">
        <v>5.7298731769</v>
      </c>
      <c r="J28" s="4">
        <v>5.9116949799</v>
      </c>
      <c r="K28" s="4">
        <v>5.9186674974000004</v>
      </c>
    </row>
    <row r="29" spans="1:11">
      <c r="A29" s="4" t="s">
        <v>3048</v>
      </c>
      <c r="B29" s="4">
        <v>7.2490747865999996</v>
      </c>
      <c r="C29" s="4">
        <v>7.7125503598999998</v>
      </c>
      <c r="D29" s="4">
        <v>7.4610275549000002</v>
      </c>
      <c r="E29" s="4">
        <v>7.5379469761999998</v>
      </c>
      <c r="F29" s="4">
        <v>7.7575670995000001</v>
      </c>
      <c r="G29" s="4">
        <v>7.9416464230999999</v>
      </c>
      <c r="H29" s="4">
        <v>7.3450039991000002</v>
      </c>
      <c r="I29" s="4">
        <v>7.4625439577000003</v>
      </c>
      <c r="J29" s="4">
        <v>7.8336054437999998</v>
      </c>
      <c r="K29" s="4">
        <v>8.0098215717999999</v>
      </c>
    </row>
    <row r="30" spans="1:11">
      <c r="A30" s="4" t="s">
        <v>3049</v>
      </c>
      <c r="B30" s="4">
        <v>7.0461566492000003</v>
      </c>
      <c r="C30" s="4">
        <v>7.3453322383000001</v>
      </c>
      <c r="D30" s="4">
        <v>7.6010972952999998</v>
      </c>
      <c r="E30" s="4">
        <v>7.3719548834999999</v>
      </c>
      <c r="F30" s="4">
        <v>7.6133245442000002</v>
      </c>
      <c r="G30" s="4">
        <v>7.3827729533999999</v>
      </c>
      <c r="H30" s="4">
        <v>7.7341719540999998</v>
      </c>
      <c r="I30" s="4">
        <v>7.5602539857000002</v>
      </c>
      <c r="J30" s="4">
        <v>7.3849826724999996</v>
      </c>
      <c r="K30" s="4">
        <v>7.4743082269999999</v>
      </c>
    </row>
    <row r="31" spans="1:11">
      <c r="A31" s="4" t="s">
        <v>3050</v>
      </c>
      <c r="B31" s="4">
        <v>4.0361382277000004</v>
      </c>
      <c r="C31" s="4">
        <v>4.7165927165000001</v>
      </c>
      <c r="D31" s="4">
        <v>3.9680869722000001</v>
      </c>
      <c r="E31" s="4">
        <v>4.2532890378000001</v>
      </c>
      <c r="F31" s="4">
        <v>3.9381694082999998</v>
      </c>
      <c r="G31" s="4">
        <v>3.6811436296000002</v>
      </c>
      <c r="H31" s="4">
        <v>4.0857206457000004</v>
      </c>
      <c r="I31" s="4">
        <v>3.9005018673</v>
      </c>
      <c r="J31" s="4">
        <v>4.0456290839999998</v>
      </c>
      <c r="K31" s="4">
        <v>3.8233150122000001</v>
      </c>
    </row>
    <row r="32" spans="1:11">
      <c r="A32" s="4" t="s">
        <v>3051</v>
      </c>
      <c r="B32" s="4">
        <v>5.7162664458999997</v>
      </c>
      <c r="C32" s="4">
        <v>5.2464229803000002</v>
      </c>
      <c r="D32" s="4">
        <v>5.6403476024000003</v>
      </c>
      <c r="E32" s="4">
        <v>5.2496114774000002</v>
      </c>
      <c r="F32" s="4">
        <v>5.5592343091999998</v>
      </c>
      <c r="G32" s="4">
        <v>5.6855367229000002</v>
      </c>
      <c r="H32" s="4">
        <v>5.6617787781000004</v>
      </c>
      <c r="I32" s="4">
        <v>5.0518116537999997</v>
      </c>
      <c r="J32" s="4">
        <v>5.2079645716999998</v>
      </c>
      <c r="K32" s="4">
        <v>5.6858549901000002</v>
      </c>
    </row>
    <row r="33" spans="1:11">
      <c r="A33" s="4" t="s">
        <v>3052</v>
      </c>
      <c r="B33" s="4">
        <v>8.9728568793000001</v>
      </c>
      <c r="C33" s="4">
        <v>8.8170446917999996</v>
      </c>
      <c r="D33" s="4">
        <v>8.8093419211999997</v>
      </c>
      <c r="E33" s="4">
        <v>8.8942489189000007</v>
      </c>
      <c r="F33" s="4">
        <v>8.5302798314999997</v>
      </c>
      <c r="G33" s="4">
        <v>9.7636003554999995</v>
      </c>
      <c r="H33" s="4">
        <v>9.2849716814000001</v>
      </c>
      <c r="I33" s="4">
        <v>9.5764123333000004</v>
      </c>
      <c r="J33" s="4">
        <v>8.7873844505999994</v>
      </c>
      <c r="K33" s="4">
        <v>8.2971804616</v>
      </c>
    </row>
    <row r="34" spans="1:11">
      <c r="A34" s="4" t="s">
        <v>3053</v>
      </c>
      <c r="B34" s="4">
        <v>11.602605391299999</v>
      </c>
      <c r="C34" s="4">
        <v>11.549488775</v>
      </c>
      <c r="D34" s="4">
        <v>11.672067353799999</v>
      </c>
      <c r="E34" s="4">
        <v>11.6867528766</v>
      </c>
      <c r="F34" s="4">
        <v>11.7859807958</v>
      </c>
      <c r="G34" s="4">
        <v>10.874192925299999</v>
      </c>
      <c r="H34" s="4">
        <v>11.6857681829</v>
      </c>
      <c r="I34" s="4">
        <v>11.1552343613</v>
      </c>
      <c r="J34" s="4">
        <v>11.582049162300001</v>
      </c>
      <c r="K34" s="4">
        <v>11.6600668551</v>
      </c>
    </row>
    <row r="35" spans="1:11">
      <c r="A35" s="4" t="s">
        <v>3054</v>
      </c>
      <c r="B35" s="4">
        <v>10.068763221699999</v>
      </c>
      <c r="C35" s="4">
        <v>9.7816070216999993</v>
      </c>
      <c r="D35" s="4">
        <v>10.1996065224</v>
      </c>
      <c r="E35" s="4">
        <v>10.433268805200001</v>
      </c>
      <c r="F35" s="4">
        <v>10.112021349700001</v>
      </c>
      <c r="G35" s="4">
        <v>9.7614438922000009</v>
      </c>
      <c r="H35" s="4">
        <v>10.256991708799999</v>
      </c>
      <c r="I35" s="4">
        <v>9.6445556483000008</v>
      </c>
      <c r="J35" s="4">
        <v>10.284661677100001</v>
      </c>
      <c r="K35" s="4">
        <v>10.258317246800001</v>
      </c>
    </row>
    <row r="36" spans="1:11">
      <c r="A36" s="20" t="s">
        <v>3055</v>
      </c>
      <c r="B36" s="20">
        <v>7.4130236793000002</v>
      </c>
      <c r="C36" s="20">
        <v>7.4942881723000001</v>
      </c>
      <c r="D36" s="20">
        <v>7.4566866562999996</v>
      </c>
      <c r="E36" s="20">
        <v>7.4315671773999998</v>
      </c>
      <c r="F36" s="20">
        <v>7.5506880658000002</v>
      </c>
      <c r="G36" s="20">
        <v>7.4997913350000003</v>
      </c>
      <c r="H36" s="20">
        <v>7.4644696189999999</v>
      </c>
      <c r="I36" s="20">
        <v>7.3881580931000004</v>
      </c>
      <c r="J36" s="20">
        <v>7.4038991938000001</v>
      </c>
      <c r="K36" s="20">
        <v>7.4628346439</v>
      </c>
    </row>
    <row r="38" spans="1:11">
      <c r="A38" s="3" t="s">
        <v>3058</v>
      </c>
    </row>
    <row r="39" spans="1:11">
      <c r="A39" s="4" t="s">
        <v>3026</v>
      </c>
      <c r="B39" s="4" t="s">
        <v>2911</v>
      </c>
      <c r="C39" s="4" t="s">
        <v>6</v>
      </c>
      <c r="D39" s="4" t="s">
        <v>7</v>
      </c>
      <c r="E39" s="4" t="s">
        <v>8</v>
      </c>
      <c r="F39" s="4" t="s">
        <v>9</v>
      </c>
      <c r="G39" s="4" t="s">
        <v>10</v>
      </c>
      <c r="H39" s="4" t="s">
        <v>11</v>
      </c>
      <c r="I39" s="4" t="s">
        <v>12</v>
      </c>
      <c r="J39" s="4" t="s">
        <v>13</v>
      </c>
      <c r="K39" s="4" t="s">
        <v>14</v>
      </c>
    </row>
    <row r="40" spans="1:11">
      <c r="A40" s="4" t="s">
        <v>3027</v>
      </c>
      <c r="B40" s="20">
        <f>B5-B$36</f>
        <v>-2.2202346143999998</v>
      </c>
      <c r="C40" s="20">
        <f t="shared" ref="C40:K40" si="0">C5-C$36</f>
        <v>-2.7275010528000001</v>
      </c>
      <c r="D40" s="20">
        <f t="shared" si="0"/>
        <v>-3.3984964174999996</v>
      </c>
      <c r="E40" s="20">
        <f t="shared" si="0"/>
        <v>-1.9928196197999997</v>
      </c>
      <c r="F40" s="20">
        <f t="shared" si="0"/>
        <v>-3.0576773895000002</v>
      </c>
      <c r="G40" s="20">
        <f t="shared" si="0"/>
        <v>-1.2127764133000003</v>
      </c>
      <c r="H40" s="20">
        <f t="shared" si="0"/>
        <v>-1.9283038000000001</v>
      </c>
      <c r="I40" s="20">
        <f t="shared" si="0"/>
        <v>-3.6925124095000004</v>
      </c>
      <c r="J40" s="20">
        <f t="shared" si="0"/>
        <v>-3.4190647667</v>
      </c>
      <c r="K40" s="20">
        <f t="shared" si="0"/>
        <v>-4.0373459293999998</v>
      </c>
    </row>
    <row r="41" spans="1:11">
      <c r="A41" s="4" t="s">
        <v>3028</v>
      </c>
      <c r="B41" s="20">
        <f t="shared" ref="B41:K41" si="1">B6-B$36</f>
        <v>2.9786393865999994</v>
      </c>
      <c r="C41" s="20">
        <f t="shared" si="1"/>
        <v>2.5208970243999991</v>
      </c>
      <c r="D41" s="20">
        <f t="shared" si="1"/>
        <v>3.0039569561000006</v>
      </c>
      <c r="E41" s="20">
        <f t="shared" si="1"/>
        <v>2.2201509032000004</v>
      </c>
      <c r="F41" s="20">
        <f t="shared" si="1"/>
        <v>3.067779902299999</v>
      </c>
      <c r="G41" s="20">
        <f t="shared" si="1"/>
        <v>2.8606821456999993</v>
      </c>
      <c r="H41" s="20">
        <f t="shared" si="1"/>
        <v>2.3090233562</v>
      </c>
      <c r="I41" s="20">
        <f t="shared" si="1"/>
        <v>1.9694998015000005</v>
      </c>
      <c r="J41" s="20">
        <f t="shared" si="1"/>
        <v>2.5117133991000005</v>
      </c>
      <c r="K41" s="20">
        <f t="shared" si="1"/>
        <v>1.5669753741999992</v>
      </c>
    </row>
    <row r="42" spans="1:11">
      <c r="A42" s="4" t="s">
        <v>3029</v>
      </c>
      <c r="B42" s="20">
        <f t="shared" ref="B42:K42" si="2">B7-B$36</f>
        <v>-2.2825721538000003</v>
      </c>
      <c r="C42" s="20">
        <f t="shared" si="2"/>
        <v>-3.7110992769000002</v>
      </c>
      <c r="D42" s="20">
        <f t="shared" si="2"/>
        <v>-3.0997080061999993</v>
      </c>
      <c r="E42" s="20">
        <f t="shared" si="2"/>
        <v>-2.9566106517000001</v>
      </c>
      <c r="F42" s="20">
        <f t="shared" si="2"/>
        <v>-3.5073626244999998</v>
      </c>
      <c r="G42" s="20">
        <f t="shared" si="2"/>
        <v>-3.0251628507000001</v>
      </c>
      <c r="H42" s="20">
        <f t="shared" si="2"/>
        <v>-3.2015422895999999</v>
      </c>
      <c r="I42" s="20">
        <f t="shared" si="2"/>
        <v>-3.5869927388000002</v>
      </c>
      <c r="J42" s="20">
        <f t="shared" si="2"/>
        <v>-2.6816609639999998</v>
      </c>
      <c r="K42" s="20">
        <f t="shared" si="2"/>
        <v>-3.2687594441999996</v>
      </c>
    </row>
    <row r="43" spans="1:11">
      <c r="A43" s="4" t="s">
        <v>3030</v>
      </c>
      <c r="B43" s="20">
        <f t="shared" ref="B43:K43" si="3">B8-B$36</f>
        <v>-3.9891877396000002</v>
      </c>
      <c r="C43" s="20">
        <f t="shared" si="3"/>
        <v>-4.6441202344000008</v>
      </c>
      <c r="D43" s="20">
        <f t="shared" si="3"/>
        <v>-4.4110103122000002</v>
      </c>
      <c r="E43" s="20">
        <f t="shared" si="3"/>
        <v>-4.2373077283999994</v>
      </c>
      <c r="F43" s="20">
        <f t="shared" si="3"/>
        <v>-3.4185454818999998</v>
      </c>
      <c r="G43" s="20">
        <f t="shared" si="3"/>
        <v>-4.8822949566000009</v>
      </c>
      <c r="H43" s="20">
        <f t="shared" si="3"/>
        <v>-4.7674226025999999</v>
      </c>
      <c r="I43" s="20">
        <f t="shared" si="3"/>
        <v>-4.6325075553000001</v>
      </c>
      <c r="J43" s="20">
        <f t="shared" si="3"/>
        <v>-4.1330429567000007</v>
      </c>
      <c r="K43" s="20">
        <f t="shared" si="3"/>
        <v>-4.4053002870999993</v>
      </c>
    </row>
    <row r="44" spans="1:11">
      <c r="A44" s="4" t="s">
        <v>3031</v>
      </c>
      <c r="B44" s="20">
        <f t="shared" ref="B44:K44" si="4">B9-B$36</f>
        <v>-1.8368342626</v>
      </c>
      <c r="C44" s="20">
        <f t="shared" si="4"/>
        <v>0.42605324079999995</v>
      </c>
      <c r="D44" s="20">
        <f t="shared" si="4"/>
        <v>0.39355552090000057</v>
      </c>
      <c r="E44" s="20">
        <f t="shared" si="4"/>
        <v>-1.3068691289999999</v>
      </c>
      <c r="F44" s="20">
        <f t="shared" si="4"/>
        <v>-2.3517490137000001</v>
      </c>
      <c r="G44" s="20">
        <f t="shared" si="4"/>
        <v>-0.24057332230000039</v>
      </c>
      <c r="H44" s="20">
        <f t="shared" si="4"/>
        <v>-1.2057000317000002</v>
      </c>
      <c r="I44" s="20">
        <f t="shared" si="4"/>
        <v>-4.5696553430000009</v>
      </c>
      <c r="J44" s="20">
        <f t="shared" si="4"/>
        <v>-2.6596825148000001</v>
      </c>
      <c r="K44" s="20">
        <f t="shared" si="4"/>
        <v>-3.5387526648000001</v>
      </c>
    </row>
    <row r="45" spans="1:11">
      <c r="A45" s="4" t="s">
        <v>3032</v>
      </c>
      <c r="B45" s="20">
        <f t="shared" ref="B45:K45" si="5">B10-B$36</f>
        <v>-3.5630599310000002</v>
      </c>
      <c r="C45" s="20">
        <f t="shared" si="5"/>
        <v>-4.0224199694999996</v>
      </c>
      <c r="D45" s="20">
        <f t="shared" si="5"/>
        <v>-2.2418137487999994</v>
      </c>
      <c r="E45" s="20">
        <f t="shared" si="5"/>
        <v>-1.8169818136</v>
      </c>
      <c r="F45" s="20">
        <f t="shared" si="5"/>
        <v>-2.4782289838000002</v>
      </c>
      <c r="G45" s="20">
        <f t="shared" si="5"/>
        <v>-2.8039664664000004</v>
      </c>
      <c r="H45" s="20">
        <f t="shared" si="5"/>
        <v>-1.9039194950000002</v>
      </c>
      <c r="I45" s="20">
        <f t="shared" si="5"/>
        <v>-4.4491467021000002</v>
      </c>
      <c r="J45" s="20">
        <f t="shared" si="5"/>
        <v>-2.5934283822999999</v>
      </c>
      <c r="K45" s="20">
        <f t="shared" si="5"/>
        <v>-4.156567892</v>
      </c>
    </row>
    <row r="46" spans="1:11">
      <c r="A46" s="4" t="s">
        <v>3033</v>
      </c>
      <c r="B46" s="20">
        <f t="shared" ref="B46:K46" si="6">B11-B$36</f>
        <v>1.4300528874000005</v>
      </c>
      <c r="C46" s="20">
        <f t="shared" si="6"/>
        <v>1.1708618176999996</v>
      </c>
      <c r="D46" s="20">
        <f t="shared" si="6"/>
        <v>1.5906434024000005</v>
      </c>
      <c r="E46" s="20">
        <f t="shared" si="6"/>
        <v>1.8856103886</v>
      </c>
      <c r="F46" s="20">
        <f t="shared" si="6"/>
        <v>2.046302891599999</v>
      </c>
      <c r="G46" s="20">
        <f t="shared" si="6"/>
        <v>1.5961242642999993</v>
      </c>
      <c r="H46" s="20">
        <f t="shared" si="6"/>
        <v>1.5554841006000002</v>
      </c>
      <c r="I46" s="20">
        <f t="shared" si="6"/>
        <v>0.38044209489999936</v>
      </c>
      <c r="J46" s="20">
        <f t="shared" si="6"/>
        <v>1.9224430578999998</v>
      </c>
      <c r="K46" s="20">
        <f t="shared" si="6"/>
        <v>1.1805856370999992</v>
      </c>
    </row>
    <row r="47" spans="1:11">
      <c r="A47" s="4" t="s">
        <v>3034</v>
      </c>
      <c r="B47" s="20">
        <f t="shared" ref="B47:K47" si="7">B12-B$36</f>
        <v>3.4031946168000005</v>
      </c>
      <c r="C47" s="20">
        <f t="shared" si="7"/>
        <v>3.0070363101999993</v>
      </c>
      <c r="D47" s="20">
        <f t="shared" si="7"/>
        <v>3.3254770106000011</v>
      </c>
      <c r="E47" s="20">
        <f t="shared" si="7"/>
        <v>3.8351134160000004</v>
      </c>
      <c r="F47" s="20">
        <f t="shared" si="7"/>
        <v>3.3839169183999998</v>
      </c>
      <c r="G47" s="20">
        <f t="shared" si="7"/>
        <v>2.8857910274999989</v>
      </c>
      <c r="H47" s="20">
        <f t="shared" si="7"/>
        <v>3.9858877130999995</v>
      </c>
      <c r="I47" s="20">
        <f t="shared" si="7"/>
        <v>2.6525161617000004</v>
      </c>
      <c r="J47" s="20">
        <f t="shared" si="7"/>
        <v>3.4757129475000008</v>
      </c>
      <c r="K47" s="20">
        <f t="shared" si="7"/>
        <v>1.4981201947999994</v>
      </c>
    </row>
    <row r="48" spans="1:11">
      <c r="A48" s="4" t="s">
        <v>3035</v>
      </c>
      <c r="B48" s="20">
        <f t="shared" ref="B48:K48" si="8">B13-B$36</f>
        <v>-1.5138071193</v>
      </c>
      <c r="C48" s="20">
        <f t="shared" si="8"/>
        <v>-1.9808277287000005</v>
      </c>
      <c r="D48" s="20">
        <f t="shared" si="8"/>
        <v>-2.0316950569999994</v>
      </c>
      <c r="E48" s="20">
        <f t="shared" si="8"/>
        <v>-1.6641303369999996</v>
      </c>
      <c r="F48" s="20">
        <f t="shared" si="8"/>
        <v>-2.3119009189000002</v>
      </c>
      <c r="G48" s="20">
        <f t="shared" si="8"/>
        <v>-1.4930010159</v>
      </c>
      <c r="H48" s="20">
        <f t="shared" si="8"/>
        <v>-1.5989950815</v>
      </c>
      <c r="I48" s="20">
        <f t="shared" si="8"/>
        <v>-2.0212777837000004</v>
      </c>
      <c r="J48" s="20">
        <f t="shared" si="8"/>
        <v>-1.7108962594000001</v>
      </c>
      <c r="K48" s="20">
        <f t="shared" si="8"/>
        <v>-2.4961403202000003</v>
      </c>
    </row>
    <row r="49" spans="1:11">
      <c r="A49" s="4" t="s">
        <v>3036</v>
      </c>
      <c r="B49" s="20">
        <f t="shared" ref="B49:K49" si="9">B14-B$36</f>
        <v>-2.8538487391</v>
      </c>
      <c r="C49" s="20">
        <f t="shared" si="9"/>
        <v>-2.5720589345000002</v>
      </c>
      <c r="D49" s="20">
        <f t="shared" si="9"/>
        <v>-2.1407618754</v>
      </c>
      <c r="E49" s="20">
        <f t="shared" si="9"/>
        <v>-2.580444848</v>
      </c>
      <c r="F49" s="20">
        <f t="shared" si="9"/>
        <v>-2.3902189549999999</v>
      </c>
      <c r="G49" s="20">
        <f t="shared" si="9"/>
        <v>-2.4196950367000003</v>
      </c>
      <c r="H49" s="20">
        <f t="shared" si="9"/>
        <v>-2.8229493754000003</v>
      </c>
      <c r="I49" s="20">
        <f t="shared" si="9"/>
        <v>-2.4249517807000007</v>
      </c>
      <c r="J49" s="20">
        <f t="shared" si="9"/>
        <v>-0.95624070800000016</v>
      </c>
      <c r="K49" s="20">
        <f t="shared" si="9"/>
        <v>-2.9186165308999996</v>
      </c>
    </row>
    <row r="50" spans="1:11">
      <c r="A50" s="4" t="s">
        <v>3037</v>
      </c>
      <c r="B50" s="20">
        <f t="shared" ref="B50:K50" si="10">B15-B$36</f>
        <v>-0.13772350049999993</v>
      </c>
      <c r="C50" s="20">
        <f t="shared" si="10"/>
        <v>-0.53862556889999968</v>
      </c>
      <c r="D50" s="20">
        <f t="shared" si="10"/>
        <v>0.21609888780000031</v>
      </c>
      <c r="E50" s="20">
        <f t="shared" si="10"/>
        <v>0.54349240470000026</v>
      </c>
      <c r="F50" s="20">
        <f t="shared" si="10"/>
        <v>0.84581467779999908</v>
      </c>
      <c r="G50" s="20">
        <f t="shared" si="10"/>
        <v>1.1261782804000005</v>
      </c>
      <c r="H50" s="20">
        <f t="shared" si="10"/>
        <v>0.12714693990000026</v>
      </c>
      <c r="I50" s="20">
        <f t="shared" si="10"/>
        <v>-1.1822374630000008</v>
      </c>
      <c r="J50" s="20">
        <f t="shared" si="10"/>
        <v>0.50428056859999959</v>
      </c>
      <c r="K50" s="20">
        <f t="shared" si="10"/>
        <v>-0.98209661579999974</v>
      </c>
    </row>
    <row r="51" spans="1:11">
      <c r="A51" s="4" t="s">
        <v>3038</v>
      </c>
      <c r="B51" s="20">
        <f t="shared" ref="B51:K51" si="11">B16-B$36</f>
        <v>-0.1534571383000003</v>
      </c>
      <c r="C51" s="20">
        <f t="shared" si="11"/>
        <v>-0.50942834369999979</v>
      </c>
      <c r="D51" s="20">
        <f t="shared" si="11"/>
        <v>-0.54617306549999967</v>
      </c>
      <c r="E51" s="20">
        <f t="shared" si="11"/>
        <v>-0.16062764780000016</v>
      </c>
      <c r="F51" s="20">
        <f t="shared" si="11"/>
        <v>6.9674808699999424E-2</v>
      </c>
      <c r="G51" s="20">
        <f t="shared" si="11"/>
        <v>0.87842051659999942</v>
      </c>
      <c r="H51" s="20">
        <f t="shared" si="11"/>
        <v>0.2491717646999998</v>
      </c>
      <c r="I51" s="20">
        <f t="shared" si="11"/>
        <v>-1.9155738756000007</v>
      </c>
      <c r="J51" s="20">
        <f t="shared" si="11"/>
        <v>-0.66640460410000024</v>
      </c>
      <c r="K51" s="20">
        <f t="shared" si="11"/>
        <v>-2.2125537007</v>
      </c>
    </row>
    <row r="52" spans="1:11">
      <c r="A52" s="4" t="s">
        <v>3039</v>
      </c>
      <c r="B52" s="20">
        <f t="shared" ref="B52:K52" si="12">B17-B$36</f>
        <v>-2.9909487165000002</v>
      </c>
      <c r="C52" s="20">
        <f t="shared" si="12"/>
        <v>-3.9191176125</v>
      </c>
      <c r="D52" s="20">
        <f t="shared" si="12"/>
        <v>-3.7346972398999996</v>
      </c>
      <c r="E52" s="20">
        <f t="shared" si="12"/>
        <v>-3.2762314522000002</v>
      </c>
      <c r="F52" s="20">
        <f t="shared" si="12"/>
        <v>-3.8722192710000001</v>
      </c>
      <c r="G52" s="20">
        <f t="shared" si="12"/>
        <v>-3.0657467531</v>
      </c>
      <c r="H52" s="20">
        <f t="shared" si="12"/>
        <v>-3.4008022158999998</v>
      </c>
      <c r="I52" s="20">
        <f t="shared" si="12"/>
        <v>-3.9495455552000003</v>
      </c>
      <c r="J52" s="20">
        <f t="shared" si="12"/>
        <v>-3.9550757534000001</v>
      </c>
      <c r="K52" s="20">
        <f t="shared" si="12"/>
        <v>-4.4206850041000001</v>
      </c>
    </row>
    <row r="53" spans="1:11">
      <c r="A53" s="4" t="s">
        <v>3040</v>
      </c>
      <c r="B53" s="20">
        <f t="shared" ref="B53:K53" si="13">B18-B$36</f>
        <v>-2.6443388136000001</v>
      </c>
      <c r="C53" s="20">
        <f t="shared" si="13"/>
        <v>-3.0657327173000004</v>
      </c>
      <c r="D53" s="20">
        <f t="shared" si="13"/>
        <v>-2.8639327896999998</v>
      </c>
      <c r="E53" s="20">
        <f t="shared" si="13"/>
        <v>-2.5028398162999999</v>
      </c>
      <c r="F53" s="20">
        <f t="shared" si="13"/>
        <v>-2.0973890050000001</v>
      </c>
      <c r="G53" s="20">
        <f t="shared" si="13"/>
        <v>-2.2252449335</v>
      </c>
      <c r="H53" s="20">
        <f t="shared" si="13"/>
        <v>-3.0564406610999999</v>
      </c>
      <c r="I53" s="20">
        <f t="shared" si="13"/>
        <v>-2.7505646817000002</v>
      </c>
      <c r="J53" s="20">
        <f t="shared" si="13"/>
        <v>-3.0496717770000004</v>
      </c>
      <c r="K53" s="20">
        <f t="shared" si="13"/>
        <v>-2.7935381341000003</v>
      </c>
    </row>
    <row r="54" spans="1:11">
      <c r="A54" s="4" t="s">
        <v>3041</v>
      </c>
      <c r="B54" s="20">
        <f t="shared" ref="B54:K54" si="14">B19-B$36</f>
        <v>-0.29330479470000004</v>
      </c>
      <c r="C54" s="20">
        <f t="shared" si="14"/>
        <v>-0.60429278740000036</v>
      </c>
      <c r="D54" s="20">
        <f t="shared" si="14"/>
        <v>-0.67894331529999974</v>
      </c>
      <c r="E54" s="20">
        <f t="shared" si="14"/>
        <v>-0.76903386529999995</v>
      </c>
      <c r="F54" s="20">
        <f t="shared" si="14"/>
        <v>-0.81060295570000029</v>
      </c>
      <c r="G54" s="20">
        <f t="shared" si="14"/>
        <v>-0.42061259490000058</v>
      </c>
      <c r="H54" s="20">
        <f t="shared" si="14"/>
        <v>-1.1787586396999998</v>
      </c>
      <c r="I54" s="20">
        <f t="shared" si="14"/>
        <v>-0.98334333310000055</v>
      </c>
      <c r="J54" s="20">
        <f t="shared" si="14"/>
        <v>-1.0487866745999996</v>
      </c>
      <c r="K54" s="20">
        <f t="shared" si="14"/>
        <v>-0.59706487720000023</v>
      </c>
    </row>
    <row r="55" spans="1:11">
      <c r="A55" s="4" t="s">
        <v>3042</v>
      </c>
      <c r="B55" s="20">
        <f t="shared" ref="B55:K55" si="15">B20-B$36</f>
        <v>0.22487641489999977</v>
      </c>
      <c r="C55" s="20">
        <f t="shared" si="15"/>
        <v>0.12397651409999977</v>
      </c>
      <c r="D55" s="20">
        <f t="shared" si="15"/>
        <v>0.29652982220000013</v>
      </c>
      <c r="E55" s="20">
        <f t="shared" si="15"/>
        <v>0.81215907430000023</v>
      </c>
      <c r="F55" s="20">
        <f t="shared" si="15"/>
        <v>0.34328355370000008</v>
      </c>
      <c r="G55" s="20">
        <f t="shared" si="15"/>
        <v>1.6589649280000005</v>
      </c>
      <c r="H55" s="20">
        <f t="shared" si="15"/>
        <v>0.44640918380000016</v>
      </c>
      <c r="I55" s="20">
        <f t="shared" si="15"/>
        <v>0.5733678289999995</v>
      </c>
      <c r="J55" s="20">
        <f t="shared" si="15"/>
        <v>0.43600717949999979</v>
      </c>
      <c r="K55" s="20">
        <f t="shared" si="15"/>
        <v>-0.93907355370000012</v>
      </c>
    </row>
    <row r="56" spans="1:11">
      <c r="A56" s="4" t="s">
        <v>3043</v>
      </c>
      <c r="B56" s="20">
        <f t="shared" ref="B56:K56" si="16">B21-B$36</f>
        <v>0.65926992340000012</v>
      </c>
      <c r="C56" s="20">
        <f t="shared" si="16"/>
        <v>0.41787934179999997</v>
      </c>
      <c r="D56" s="20">
        <f t="shared" si="16"/>
        <v>1.0604463552000007</v>
      </c>
      <c r="E56" s="20">
        <f t="shared" si="16"/>
        <v>1.9988413198000003</v>
      </c>
      <c r="F56" s="20">
        <f t="shared" si="16"/>
        <v>0.96851713219999969</v>
      </c>
      <c r="G56" s="20">
        <f t="shared" si="16"/>
        <v>1.2421746790000006</v>
      </c>
      <c r="H56" s="20">
        <f t="shared" si="16"/>
        <v>0.62981297999999963</v>
      </c>
      <c r="I56" s="20">
        <f t="shared" si="16"/>
        <v>-0.80935424270000045</v>
      </c>
      <c r="J56" s="20">
        <f t="shared" si="16"/>
        <v>1.2948326738999993</v>
      </c>
      <c r="K56" s="20">
        <f t="shared" si="16"/>
        <v>-1.2543553009000004</v>
      </c>
    </row>
    <row r="57" spans="1:11">
      <c r="A57" s="4" t="s">
        <v>3044</v>
      </c>
      <c r="B57" s="20">
        <f t="shared" ref="B57:K57" si="17">B22-B$36</f>
        <v>-0.2010108546999998</v>
      </c>
      <c r="C57" s="20">
        <f t="shared" si="17"/>
        <v>8.0895175900000282E-2</v>
      </c>
      <c r="D57" s="20">
        <f t="shared" si="17"/>
        <v>-0.30510735539999967</v>
      </c>
      <c r="E57" s="20">
        <f t="shared" si="17"/>
        <v>-0.19757039369999951</v>
      </c>
      <c r="F57" s="20">
        <f t="shared" si="17"/>
        <v>0.14678424189999983</v>
      </c>
      <c r="G57" s="20">
        <f t="shared" si="17"/>
        <v>-0.28216747430000044</v>
      </c>
      <c r="H57" s="20">
        <f t="shared" si="17"/>
        <v>-0.7856457145000002</v>
      </c>
      <c r="I57" s="20">
        <f t="shared" si="17"/>
        <v>-0.9822336666</v>
      </c>
      <c r="J57" s="20">
        <f t="shared" si="17"/>
        <v>-5.0807140199999878E-2</v>
      </c>
      <c r="K57" s="20">
        <f t="shared" si="17"/>
        <v>-0.68466127259999965</v>
      </c>
    </row>
    <row r="58" spans="1:11">
      <c r="A58" s="21" t="s">
        <v>3055</v>
      </c>
      <c r="B58" s="21">
        <f>AVERAGE(B40:B57)</f>
        <v>-0.8880163971666668</v>
      </c>
      <c r="C58" s="21">
        <f t="shared" ref="C58:K58" si="18">AVERAGE(C40:C57)</f>
        <v>-1.1415347112055558</v>
      </c>
      <c r="D58" s="21">
        <f t="shared" si="18"/>
        <v>-0.86475729042777738</v>
      </c>
      <c r="E58" s="21">
        <f t="shared" si="18"/>
        <v>-0.67589443312222186</v>
      </c>
      <c r="F58" s="21">
        <f t="shared" si="18"/>
        <v>-0.85687891513333325</v>
      </c>
      <c r="G58" s="21">
        <f t="shared" si="18"/>
        <v>-0.54571699867777801</v>
      </c>
      <c r="H58" s="21">
        <f t="shared" si="18"/>
        <v>-0.91930799270555552</v>
      </c>
      <c r="I58" s="21">
        <f t="shared" si="18"/>
        <v>-1.7985595135500003</v>
      </c>
      <c r="J58" s="21">
        <f t="shared" si="18"/>
        <v>-0.93220959303888884</v>
      </c>
      <c r="K58" s="21">
        <f t="shared" si="18"/>
        <v>-1.9144350178666671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Supplementary Table S1</vt:lpstr>
      <vt:lpstr>Supplementary Table S2</vt:lpstr>
      <vt:lpstr>Supplementary Table S3</vt:lpstr>
      <vt:lpstr>Supplementary Table S4</vt:lpstr>
      <vt:lpstr>Supplementary Table S5</vt:lpstr>
      <vt:lpstr>Supplementary Table S6</vt:lpstr>
    </vt:vector>
  </TitlesOfParts>
  <Company>CIRC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valentina</cp:lastModifiedBy>
  <dcterms:created xsi:type="dcterms:W3CDTF">2019-05-30T13:49:03Z</dcterms:created>
  <dcterms:modified xsi:type="dcterms:W3CDTF">2019-07-10T09:52:44Z</dcterms:modified>
</cp:coreProperties>
</file>