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 JM\Documents\Paper RNASeq\Frontiers\R1\Revisado por GAG\12032020\"/>
    </mc:Choice>
  </mc:AlternateContent>
  <xr:revisionPtr revIDLastSave="0" documentId="13_ncr:1_{3B76625C-2890-41A3-B18E-C1049609F88C}" xr6:coauthVersionLast="44" xr6:coauthVersionMax="44" xr10:uidLastSave="{00000000-0000-0000-0000-000000000000}"/>
  <bookViews>
    <workbookView xWindow="-120" yWindow="-120" windowWidth="20730" windowHeight="11160" activeTab="3" xr2:uid="{99A7EC12-EC56-41C7-A7EF-EB144725FF57}"/>
  </bookViews>
  <sheets>
    <sheet name="GRA" sheetId="1" r:id="rId1"/>
    <sheet name="CDPKs" sheetId="3" r:id="rId2"/>
    <sheet name="AP2" sheetId="2" r:id="rId3"/>
    <sheet name="ASP" sheetId="4" r:id="rId4"/>
  </sheets>
  <definedNames>
    <definedName name="_xlnm._FilterDatabase" localSheetId="2" hidden="1">'AP2'!$A$1:$V$48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<sst xmlns="http://schemas.openxmlformats.org/spreadsheetml/2006/main" count="238" uniqueCount="121">
  <si>
    <t>maker-18-augustus-gene-4.61-mRNA-1</t>
  </si>
  <si>
    <t>dense granule protein DG32</t>
  </si>
  <si>
    <t>TRUE</t>
  </si>
  <si>
    <t>maker-57-augustus-gene-0.48-mRNA-1</t>
  </si>
  <si>
    <t>augustus_masked-95-processed-gene-1.10-mRNA-1</t>
  </si>
  <si>
    <t>dense granule protein GRA1</t>
  </si>
  <si>
    <t>maker-60-augustus-gene-0.22-mRNA-1</t>
  </si>
  <si>
    <t>dense granule protein GRA10</t>
  </si>
  <si>
    <t>augustus_masked-40-processed-gene-2.6-mRNA-1</t>
  </si>
  <si>
    <t>dense granule protein GRA12</t>
  </si>
  <si>
    <t>maker-18-augustus-gene-0.36-mRNA-1</t>
  </si>
  <si>
    <t>dense granule protein GRA7</t>
  </si>
  <si>
    <t>maker-47-augustus-gene-0.49-mRNA-1</t>
  </si>
  <si>
    <t>dense granule protein GRA9</t>
  </si>
  <si>
    <t>AP2 domain transcription factor AP2IV-1</t>
  </si>
  <si>
    <t>AP2 domain transcription factor AP2IV-4</t>
  </si>
  <si>
    <t>AP2 domain transcription factor AP2IX-1</t>
  </si>
  <si>
    <t>AP2 domain transcription factor AP2IX-6</t>
  </si>
  <si>
    <t>AP2 domain transcription factor AP2IX-8</t>
  </si>
  <si>
    <t>AP2 domain transcription factor AP2IX-9</t>
  </si>
  <si>
    <t>AP2 domain transcription factor AP2VIIa-3</t>
  </si>
  <si>
    <t>AP2 domain transcription factor AP2VIIa-4</t>
  </si>
  <si>
    <t>AP2 domain transcription factor AP2VIIa-5</t>
  </si>
  <si>
    <t>AP2 domain transcription factor AP2VIIa-7</t>
  </si>
  <si>
    <t>AP2 domain transcription factor AP2VIIb-2</t>
  </si>
  <si>
    <t>AP2 domain transcription factor AP2VIIb-3</t>
  </si>
  <si>
    <t>AP2 domain transcription factor AP2VIII-2</t>
  </si>
  <si>
    <t>AP2 domain transcription factor AP2VIII-3</t>
  </si>
  <si>
    <t>AP2 domain transcription factor AP2VIII-4</t>
  </si>
  <si>
    <t>AP2 domain transcription factor AP2VIII-6</t>
  </si>
  <si>
    <t>AP2 domain transcription factor AP2VIII-7</t>
  </si>
  <si>
    <t>AP2 domain transcription factor AP2X-11</t>
  </si>
  <si>
    <t>AP2 domain transcription factor AP2X-4</t>
  </si>
  <si>
    <t>AP2 domain transcription factor AP2X-5</t>
  </si>
  <si>
    <t>AP2 domain transcription factor AP2X-6</t>
  </si>
  <si>
    <t>AP2 domain transcription factor AP2X-8</t>
  </si>
  <si>
    <t>AP2 domain transcription factor AP2X-9</t>
  </si>
  <si>
    <t>AP2 domain transcription factor AP2XI-4</t>
  </si>
  <si>
    <t>AP2 domain transcription factor AP2XI-5</t>
  </si>
  <si>
    <t>AP2 domain transcription factor AP2XII-1</t>
  </si>
  <si>
    <t>AP2 domain transcription factor AP2XII-2</t>
  </si>
  <si>
    <t>AP2 domain transcription factor AP2XII-4</t>
  </si>
  <si>
    <t>AP2 domain transcription factor AP2XII-5</t>
  </si>
  <si>
    <t>AP2 domain transcription factor AP2XII-8</t>
  </si>
  <si>
    <t>maker-13-augustus-gene-0.31-mRNA-1</t>
  </si>
  <si>
    <t>calcium-dependent protein kinase 1  (TgCDPK1), chain A</t>
  </si>
  <si>
    <t>maker-39-augustus-gene-3.41-mRNA-1</t>
  </si>
  <si>
    <t>calcium-dependent kinase CDPK2</t>
  </si>
  <si>
    <t>maker-5-augustus-gene-0.23-mRNA-1</t>
  </si>
  <si>
    <t>calcium-dependent kinase CDPK2A</t>
  </si>
  <si>
    <t>maker-16-augustus-gene-0.23-mRNA-1</t>
  </si>
  <si>
    <t>calcium-dependent kinase CDPK3</t>
  </si>
  <si>
    <t>maker-13-augustus-gene-1.20-mRNA-1</t>
  </si>
  <si>
    <t>calcium-dependent kinase CDPK4</t>
  </si>
  <si>
    <t>maker-39-augustus-gene-0.45-mRNA-1</t>
  </si>
  <si>
    <t>calcium-dependent kinase CDPK5</t>
  </si>
  <si>
    <t>augustus_masked-1-processed-gene-4.4-mRNA-1</t>
  </si>
  <si>
    <t>calcium-dependent kinase CDPK6</t>
  </si>
  <si>
    <t>augustus_masked-1-processed-gene-7.2-mRNA-1</t>
  </si>
  <si>
    <t>calcium-dependent kinase CDPK9</t>
  </si>
  <si>
    <t>aspartyl protease ASP1</t>
  </si>
  <si>
    <t>aspartyl protease ASP3</t>
  </si>
  <si>
    <t>aspartyl protease ASP5</t>
  </si>
  <si>
    <t>pValue</t>
  </si>
  <si>
    <t>fdr</t>
  </si>
  <si>
    <t>isPresent</t>
  </si>
  <si>
    <t>log2 Ratio</t>
  </si>
  <si>
    <t>12hpi-1 [normalized count]</t>
  </si>
  <si>
    <t>32hpi-1 [normalized count]</t>
  </si>
  <si>
    <t>12hpi-2 [normalized count]</t>
  </si>
  <si>
    <t>32hpi-2 [normalized count]</t>
  </si>
  <si>
    <t>12hpi-3 [normalized count]</t>
  </si>
  <si>
    <t>32hpi-3 [normalized count]</t>
  </si>
  <si>
    <t>12hpi-4 [normalized count]</t>
  </si>
  <si>
    <t>32hpi-4 [normalized count]</t>
  </si>
  <si>
    <t>12hpi-1 [FPKM]</t>
  </si>
  <si>
    <t>32hpi-1 [FPKM]</t>
  </si>
  <si>
    <t>12hpi-2 [FPKM]</t>
  </si>
  <si>
    <t>32hpi-2 [FPKM]</t>
  </si>
  <si>
    <t>12hpi-3 [FPKM]</t>
  </si>
  <si>
    <t>32hpi-3 [FPKM]</t>
  </si>
  <si>
    <t>12hpi-4 [FPKM]</t>
  </si>
  <si>
    <t>32hpi-4 [FPKM]</t>
  </si>
  <si>
    <t>augustus_masked-51-processed-gene-0.12</t>
  </si>
  <si>
    <t>augustus_masked-10-processed-gene-3.23</t>
  </si>
  <si>
    <t>maker-50-augustus-gene-0.30</t>
  </si>
  <si>
    <t>augustus_masked-41-processed-gene-6.29</t>
  </si>
  <si>
    <t>maker-16-augustus-gene-0.27</t>
  </si>
  <si>
    <t>augustus_masked-71-processed-gene-0.12</t>
  </si>
  <si>
    <t>maker-101-augustus-gene-0.25</t>
  </si>
  <si>
    <t>maker-43-augustus-gene-4.48</t>
  </si>
  <si>
    <t>maker-43-augustus-gene-4.49</t>
  </si>
  <si>
    <t>maker-58-augustus-gene-0.55</t>
  </si>
  <si>
    <t>maker-24-augustus-gene-0.42</t>
  </si>
  <si>
    <t>maker-52-augustus-gene-0.23</t>
  </si>
  <si>
    <t>augustus_masked-69-processed-gene-1.16</t>
  </si>
  <si>
    <t>maker-44-augustus-gene-0.38</t>
  </si>
  <si>
    <t>maker-1-augustus-gene-8.59</t>
  </si>
  <si>
    <t>augustus_masked-85-processed-gene-0.9</t>
  </si>
  <si>
    <t>maker-60-augustus-gene-0.35</t>
  </si>
  <si>
    <t>maker-74-augustus-gene-0.50</t>
  </si>
  <si>
    <t>maker-18-augustus-gene-4.91</t>
  </si>
  <si>
    <t>maker-23-augustus-gene-1.29</t>
  </si>
  <si>
    <t>maker-23-augustus-gene-1.49</t>
  </si>
  <si>
    <t>maker-23-augustus-gene-4.44</t>
  </si>
  <si>
    <t>maker-54-augustus-gene-0.36</t>
  </si>
  <si>
    <t>maker-37-augustus-gene-1.56</t>
  </si>
  <si>
    <t>augustus_masked-9-processed-gene-0.22</t>
  </si>
  <si>
    <t>augustus_masked-1-processed-gene-3.20</t>
  </si>
  <si>
    <t>maker-49-augustus-gene-0.37</t>
  </si>
  <si>
    <t>maker-94-augustus-gene-0.50</t>
  </si>
  <si>
    <t>maker-94-augustus-gene-0.49</t>
  </si>
  <si>
    <t>maker-66-augustus-gene-0.63</t>
  </si>
  <si>
    <t xml:space="preserve">Blast 2GO </t>
  </si>
  <si>
    <t>augustus_masked-45-processed-gene-1.47-mRNA-1</t>
  </si>
  <si>
    <t>Blast 2GO</t>
  </si>
  <si>
    <t>Identifier</t>
  </si>
  <si>
    <t>maker-34-augustus-gene-0.76</t>
  </si>
  <si>
    <t>maker-20-augustus-gene-3.69</t>
  </si>
  <si>
    <t>maker-26-augustus-gene-0.32</t>
  </si>
  <si>
    <t>maker-1-augustus-gene-6.28-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</si>
</sst>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 vertical="center"/>
    </xf>
    <xf numFmtId="3" fontId="0" fillId="0" borderId="0" xfId="0" applyNumberForma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11" fontId="2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Fill="1" applyBorder="1"/>
    <xf numFmtId="0" fontId="3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/>
    <xf numFmtId="0" fontId="3" fillId="0" borderId="0" xfId="0" applyFont="1"/>
    <xf numFmtId="0" fontId="4" fillId="0" borderId="1" xfId="0" applyFont="1" applyFill="1" applyBorder="1"/>
    <xf numFmtId="0" fontId="2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/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8467-585A-4CA8-B573-562E0B9B11E5}">
  <dimension ref="A1:V9"/>
  <sheetViews>
    <sheetView workbookViewId="0">
      <selection activeCell="M10" sqref="M10"/>
    </sheetView>
  </sheetViews>
  <sheetFormatPr baseColWidth="10" defaultRowHeight="12" x14ac:dyDescent="0.2"/>
  <cols>
    <col min="1" max="1" width="47.5703125" style="21" bestFit="1" customWidth="1"/>
    <col min="2" max="2" width="27.140625" style="21" bestFit="1" customWidth="1"/>
    <col min="3" max="6" width="11.42578125" style="21"/>
    <col min="7" max="14" width="26.140625" style="21" bestFit="1" customWidth="1"/>
    <col min="15" max="22" width="16.5703125" style="21" bestFit="1" customWidth="1"/>
    <col min="23" max="16384" width="11.42578125" style="21"/>
  </cols>
  <sheetData>
    <row r="1" spans="1:22" s="17" customFormat="1" x14ac:dyDescent="0.2">
      <c r="A1" s="16" t="s">
        <v>116</v>
      </c>
      <c r="B1" s="16" t="s">
        <v>115</v>
      </c>
      <c r="C1" s="16" t="s">
        <v>63</v>
      </c>
      <c r="D1" s="16" t="s">
        <v>64</v>
      </c>
      <c r="E1" s="16" t="s">
        <v>65</v>
      </c>
      <c r="F1" s="16" t="s">
        <v>66</v>
      </c>
      <c r="G1" s="16" t="s">
        <v>67</v>
      </c>
      <c r="H1" s="16" t="s">
        <v>68</v>
      </c>
      <c r="I1" s="16" t="s">
        <v>69</v>
      </c>
      <c r="J1" s="16" t="s">
        <v>70</v>
      </c>
      <c r="K1" s="16" t="s">
        <v>71</v>
      </c>
      <c r="L1" s="16" t="s">
        <v>72</v>
      </c>
      <c r="M1" s="16" t="s">
        <v>73</v>
      </c>
      <c r="N1" s="16" t="s">
        <v>74</v>
      </c>
      <c r="O1" s="16" t="s">
        <v>75</v>
      </c>
      <c r="P1" s="16" t="s">
        <v>76</v>
      </c>
      <c r="Q1" s="16" t="s">
        <v>77</v>
      </c>
      <c r="R1" s="16" t="s">
        <v>78</v>
      </c>
      <c r="S1" s="16" t="s">
        <v>79</v>
      </c>
      <c r="T1" s="16" t="s">
        <v>80</v>
      </c>
      <c r="U1" s="16" t="s">
        <v>81</v>
      </c>
      <c r="V1" s="16" t="s">
        <v>82</v>
      </c>
    </row>
    <row r="2" spans="1:22" s="17" customFormat="1" x14ac:dyDescent="0.2">
      <c r="A2" s="18" t="s">
        <v>4</v>
      </c>
      <c r="B2" s="19" t="s">
        <v>5</v>
      </c>
      <c r="C2" s="18">
        <v>7.7969999999999998E-2</v>
      </c>
      <c r="D2" s="18">
        <v>0.48159999999999997</v>
      </c>
      <c r="E2" s="18" t="s">
        <v>2</v>
      </c>
      <c r="F2" s="18">
        <v>0.32119999999999999</v>
      </c>
      <c r="G2" s="18">
        <v>9200</v>
      </c>
      <c r="H2" s="18">
        <v>9175</v>
      </c>
      <c r="I2" s="18">
        <v>10500</v>
      </c>
      <c r="J2" s="18">
        <v>12250</v>
      </c>
      <c r="K2" s="18">
        <v>8216</v>
      </c>
      <c r="L2" s="18">
        <v>11750</v>
      </c>
      <c r="M2" s="18">
        <v>9934</v>
      </c>
      <c r="N2" s="18">
        <v>14000</v>
      </c>
      <c r="O2" s="18">
        <v>29550</v>
      </c>
      <c r="P2" s="18">
        <v>29300</v>
      </c>
      <c r="Q2" s="18">
        <v>35820</v>
      </c>
      <c r="R2" s="18">
        <v>34060</v>
      </c>
      <c r="S2" s="18">
        <v>29660</v>
      </c>
      <c r="T2" s="18">
        <v>35180</v>
      </c>
      <c r="U2" s="18">
        <v>30520</v>
      </c>
      <c r="V2" s="18">
        <v>38870</v>
      </c>
    </row>
    <row r="3" spans="1:22" s="17" customFormat="1" x14ac:dyDescent="0.2">
      <c r="A3" s="18" t="s">
        <v>3</v>
      </c>
      <c r="B3" s="19" t="s">
        <v>1</v>
      </c>
      <c r="C3" s="18">
        <v>9.6570000000000003E-2</v>
      </c>
      <c r="D3" s="18">
        <v>0.52690000000000003</v>
      </c>
      <c r="E3" s="18" t="s">
        <v>2</v>
      </c>
      <c r="F3" s="18">
        <v>-0.37230000000000002</v>
      </c>
      <c r="G3" s="18">
        <v>2850</v>
      </c>
      <c r="H3" s="18">
        <v>1798</v>
      </c>
      <c r="I3" s="18">
        <v>2056</v>
      </c>
      <c r="J3" s="18">
        <v>1646</v>
      </c>
      <c r="K3" s="18">
        <v>1410</v>
      </c>
      <c r="L3" s="18">
        <v>1480</v>
      </c>
      <c r="M3" s="18">
        <v>2614</v>
      </c>
      <c r="N3" s="18">
        <v>1962</v>
      </c>
      <c r="O3" s="18">
        <v>4200</v>
      </c>
      <c r="P3" s="18">
        <v>2634</v>
      </c>
      <c r="Q3" s="18">
        <v>3218</v>
      </c>
      <c r="R3" s="18">
        <v>2100</v>
      </c>
      <c r="S3" s="18">
        <v>2334</v>
      </c>
      <c r="T3" s="18">
        <v>2033</v>
      </c>
      <c r="U3" s="18">
        <v>3684</v>
      </c>
      <c r="V3" s="18">
        <v>2499</v>
      </c>
    </row>
    <row r="4" spans="1:22" s="17" customFormat="1" x14ac:dyDescent="0.2">
      <c r="A4" s="18" t="s">
        <v>10</v>
      </c>
      <c r="B4" s="19" t="s">
        <v>9</v>
      </c>
      <c r="C4" s="18">
        <v>0.106</v>
      </c>
      <c r="D4" s="18">
        <v>0.53959999999999997</v>
      </c>
      <c r="E4" s="18" t="s">
        <v>2</v>
      </c>
      <c r="F4" s="18">
        <v>0.3574</v>
      </c>
      <c r="G4" s="18">
        <v>463.8</v>
      </c>
      <c r="H4" s="18">
        <v>495.2</v>
      </c>
      <c r="I4" s="18">
        <v>472.9</v>
      </c>
      <c r="J4" s="18">
        <v>525.79999999999995</v>
      </c>
      <c r="K4" s="18">
        <v>292.10000000000002</v>
      </c>
      <c r="L4" s="18">
        <v>454.5</v>
      </c>
      <c r="M4" s="18">
        <v>412.5</v>
      </c>
      <c r="N4" s="18">
        <v>561.29999999999995</v>
      </c>
      <c r="O4" s="18">
        <v>678.5</v>
      </c>
      <c r="P4" s="18">
        <v>720.3</v>
      </c>
      <c r="Q4" s="18">
        <v>735.1</v>
      </c>
      <c r="R4" s="18">
        <v>666.1</v>
      </c>
      <c r="S4" s="18">
        <v>480.2</v>
      </c>
      <c r="T4" s="18">
        <v>619.79999999999995</v>
      </c>
      <c r="U4" s="18">
        <v>577.20000000000005</v>
      </c>
      <c r="V4" s="18">
        <v>709.9</v>
      </c>
    </row>
    <row r="5" spans="1:22" s="17" customFormat="1" x14ac:dyDescent="0.2">
      <c r="A5" s="18" t="s">
        <v>12</v>
      </c>
      <c r="B5" s="18" t="s">
        <v>13</v>
      </c>
      <c r="C5" s="18">
        <v>0.2671</v>
      </c>
      <c r="D5" s="18">
        <v>0.74819999999999998</v>
      </c>
      <c r="E5" s="18" t="s">
        <v>2</v>
      </c>
      <c r="F5" s="18">
        <v>0.23949999999999999</v>
      </c>
      <c r="G5" s="18">
        <v>837.8</v>
      </c>
      <c r="H5" s="18">
        <v>760.5</v>
      </c>
      <c r="I5" s="18">
        <v>691.2</v>
      </c>
      <c r="J5" s="18">
        <v>1046</v>
      </c>
      <c r="K5" s="18">
        <v>646.1</v>
      </c>
      <c r="L5" s="18">
        <v>1037</v>
      </c>
      <c r="M5" s="18">
        <v>1048</v>
      </c>
      <c r="N5" s="18">
        <v>1008</v>
      </c>
      <c r="O5" s="18">
        <v>1575</v>
      </c>
      <c r="P5" s="18">
        <v>1421</v>
      </c>
      <c r="Q5" s="18">
        <v>1380</v>
      </c>
      <c r="R5" s="18">
        <v>1703</v>
      </c>
      <c r="S5" s="18">
        <v>1365</v>
      </c>
      <c r="T5" s="18">
        <v>1817</v>
      </c>
      <c r="U5" s="18">
        <v>1885</v>
      </c>
      <c r="V5" s="18">
        <v>1639</v>
      </c>
    </row>
    <row r="6" spans="1:22" s="17" customFormat="1" x14ac:dyDescent="0.2">
      <c r="A6" s="18" t="s">
        <v>0</v>
      </c>
      <c r="B6" s="19" t="s">
        <v>1</v>
      </c>
      <c r="C6" s="18">
        <v>0.3957</v>
      </c>
      <c r="D6" s="18">
        <v>0.83130000000000004</v>
      </c>
      <c r="E6" s="18" t="s">
        <v>2</v>
      </c>
      <c r="F6" s="18">
        <v>0.16259999999999999</v>
      </c>
      <c r="G6" s="18">
        <v>935</v>
      </c>
      <c r="H6" s="18">
        <v>900</v>
      </c>
      <c r="I6" s="18">
        <v>636.70000000000005</v>
      </c>
      <c r="J6" s="18">
        <v>872.8</v>
      </c>
      <c r="K6" s="18">
        <v>854.1</v>
      </c>
      <c r="L6" s="18">
        <v>1039</v>
      </c>
      <c r="M6" s="18">
        <v>956</v>
      </c>
      <c r="N6" s="18">
        <v>1041</v>
      </c>
      <c r="O6" s="18">
        <v>2501</v>
      </c>
      <c r="P6" s="18">
        <v>2393</v>
      </c>
      <c r="Q6" s="18">
        <v>1809</v>
      </c>
      <c r="R6" s="18">
        <v>2022</v>
      </c>
      <c r="S6" s="18">
        <v>2567</v>
      </c>
      <c r="T6" s="18">
        <v>2591</v>
      </c>
      <c r="U6" s="18">
        <v>2446</v>
      </c>
      <c r="V6" s="18">
        <v>2407</v>
      </c>
    </row>
    <row r="7" spans="1:22" s="17" customFormat="1" x14ac:dyDescent="0.2">
      <c r="A7" s="18" t="s">
        <v>114</v>
      </c>
      <c r="B7" s="18" t="s">
        <v>11</v>
      </c>
      <c r="C7" s="18">
        <v>0.41689999999999999</v>
      </c>
      <c r="D7" s="18">
        <v>0.83640000000000003</v>
      </c>
      <c r="E7" s="18" t="s">
        <v>2</v>
      </c>
      <c r="F7" s="18">
        <v>0.1537</v>
      </c>
      <c r="G7" s="18">
        <v>2910</v>
      </c>
      <c r="H7" s="18">
        <v>2859</v>
      </c>
      <c r="I7" s="18">
        <v>3493</v>
      </c>
      <c r="J7" s="18">
        <v>3970</v>
      </c>
      <c r="K7" s="18">
        <v>3771</v>
      </c>
      <c r="L7" s="18">
        <v>3747</v>
      </c>
      <c r="M7" s="18">
        <v>3300</v>
      </c>
      <c r="N7" s="18">
        <v>4407</v>
      </c>
      <c r="O7" s="18">
        <v>6982</v>
      </c>
      <c r="P7" s="18">
        <v>6821</v>
      </c>
      <c r="Q7" s="18">
        <v>8904</v>
      </c>
      <c r="R7" s="18">
        <v>8249</v>
      </c>
      <c r="S7" s="18">
        <v>10170</v>
      </c>
      <c r="T7" s="18">
        <v>8383</v>
      </c>
      <c r="U7" s="18">
        <v>7574</v>
      </c>
      <c r="V7" s="18">
        <v>9143</v>
      </c>
    </row>
    <row r="8" spans="1:22" s="17" customFormat="1" x14ac:dyDescent="0.2">
      <c r="A8" s="18" t="s">
        <v>6</v>
      </c>
      <c r="B8" s="19" t="s">
        <v>7</v>
      </c>
      <c r="C8" s="18">
        <v>0.83140000000000003</v>
      </c>
      <c r="D8" s="18">
        <v>0.96809999999999996</v>
      </c>
      <c r="E8" s="18" t="s">
        <v>2</v>
      </c>
      <c r="F8" s="18">
        <v>-0.1472</v>
      </c>
      <c r="G8" s="18">
        <v>14.96</v>
      </c>
      <c r="H8" s="18">
        <v>17.690000000000001</v>
      </c>
      <c r="I8" s="18">
        <v>0</v>
      </c>
      <c r="J8" s="18">
        <v>10.52</v>
      </c>
      <c r="K8" s="18">
        <v>26.55</v>
      </c>
      <c r="L8" s="18">
        <v>18.79</v>
      </c>
      <c r="M8" s="18">
        <v>11.32</v>
      </c>
      <c r="N8" s="18">
        <v>10.48</v>
      </c>
      <c r="O8" s="18">
        <v>10.44</v>
      </c>
      <c r="P8" s="18">
        <v>12.27</v>
      </c>
      <c r="Q8" s="18">
        <v>0</v>
      </c>
      <c r="R8" s="20">
        <v>6355</v>
      </c>
      <c r="S8" s="18">
        <v>20.82</v>
      </c>
      <c r="T8" s="18">
        <v>12.22</v>
      </c>
      <c r="U8" s="20">
        <v>7558</v>
      </c>
      <c r="V8" s="20">
        <v>6323</v>
      </c>
    </row>
    <row r="9" spans="1:22" s="17" customFormat="1" x14ac:dyDescent="0.2">
      <c r="A9" s="18" t="s">
        <v>8</v>
      </c>
      <c r="B9" s="18" t="s">
        <v>9</v>
      </c>
      <c r="C9" s="18">
        <v>0.95879999999999999</v>
      </c>
      <c r="D9" s="18">
        <v>0.99380000000000002</v>
      </c>
      <c r="E9" s="18" t="s">
        <v>2</v>
      </c>
      <c r="F9" s="18">
        <v>-1.0970000000000001E-2</v>
      </c>
      <c r="G9" s="18">
        <v>830.3</v>
      </c>
      <c r="H9" s="18">
        <v>766.4</v>
      </c>
      <c r="I9" s="18">
        <v>982.3</v>
      </c>
      <c r="J9" s="18">
        <v>1088</v>
      </c>
      <c r="K9" s="18">
        <v>1224</v>
      </c>
      <c r="L9" s="18">
        <v>975.8</v>
      </c>
      <c r="M9" s="18">
        <v>791</v>
      </c>
      <c r="N9" s="18">
        <v>984</v>
      </c>
      <c r="O9" s="18">
        <v>1465</v>
      </c>
      <c r="P9" s="18">
        <v>1345</v>
      </c>
      <c r="Q9" s="18">
        <v>1842</v>
      </c>
      <c r="R9" s="18">
        <v>1663</v>
      </c>
      <c r="S9" s="18">
        <v>2427</v>
      </c>
      <c r="T9" s="18">
        <v>1606</v>
      </c>
      <c r="U9" s="18">
        <v>1335</v>
      </c>
      <c r="V9" s="18">
        <v>1501</v>
      </c>
    </row>
  </sheetData>
  <conditionalFormatting sqref="B2">
    <cfRule type="containsText" dxfId="50" priority="4" operator="containsText" text="kinase">
      <formula>NOT(ISERROR(SEARCH("kinase",B2)))</formula>
    </cfRule>
  </conditionalFormatting>
  <conditionalFormatting sqref="B3">
    <cfRule type="containsText" dxfId="49" priority="3" operator="containsText" text="kinase">
      <formula>NOT(ISERROR(SEARCH("kinase",B3)))</formula>
    </cfRule>
  </conditionalFormatting>
  <conditionalFormatting sqref="B6">
    <cfRule type="containsText" dxfId="48" priority="2" operator="containsText" text="kinase">
      <formula>NOT(ISERROR(SEARCH("kinase",B6)))</formula>
    </cfRule>
  </conditionalFormatting>
  <conditionalFormatting sqref="B8">
    <cfRule type="containsText" dxfId="47" priority="1" operator="containsText" text="kinase">
      <formula>NOT(ISERROR(SEARCH("kinase",B8)))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9D24-43DD-4766-9D77-A3A4A840D292}">
  <dimension ref="A1:V9"/>
  <sheetViews>
    <sheetView workbookViewId="0">
      <selection activeCell="A13" sqref="A13"/>
    </sheetView>
  </sheetViews>
  <sheetFormatPr baseColWidth="10" defaultRowHeight="12" x14ac:dyDescent="0.2"/>
  <cols>
    <col min="1" max="1" width="45.42578125" style="23" bestFit="1" customWidth="1"/>
    <col min="2" max="2" width="51.28515625" style="23" bestFit="1" customWidth="1"/>
    <col min="3" max="16384" width="11.42578125" style="23"/>
  </cols>
  <sheetData>
    <row r="1" spans="1:22" x14ac:dyDescent="0.2">
      <c r="A1" s="22" t="s">
        <v>116</v>
      </c>
      <c r="B1" s="22" t="s">
        <v>115</v>
      </c>
      <c r="C1" s="22" t="s">
        <v>63</v>
      </c>
      <c r="D1" s="22" t="s">
        <v>64</v>
      </c>
      <c r="E1" s="22" t="s">
        <v>65</v>
      </c>
      <c r="F1" s="22" t="s">
        <v>66</v>
      </c>
      <c r="G1" s="22" t="s">
        <v>67</v>
      </c>
      <c r="H1" s="22" t="s">
        <v>68</v>
      </c>
      <c r="I1" s="22" t="s">
        <v>69</v>
      </c>
      <c r="J1" s="22" t="s">
        <v>70</v>
      </c>
      <c r="K1" s="22" t="s">
        <v>71</v>
      </c>
      <c r="L1" s="22" t="s">
        <v>72</v>
      </c>
      <c r="M1" s="22" t="s">
        <v>73</v>
      </c>
      <c r="N1" s="22" t="s">
        <v>74</v>
      </c>
      <c r="O1" s="22" t="s">
        <v>75</v>
      </c>
      <c r="P1" s="22" t="s">
        <v>76</v>
      </c>
      <c r="Q1" s="22" t="s">
        <v>77</v>
      </c>
      <c r="R1" s="22" t="s">
        <v>78</v>
      </c>
      <c r="S1" s="22" t="s">
        <v>79</v>
      </c>
      <c r="T1" s="22" t="s">
        <v>80</v>
      </c>
      <c r="U1" s="22" t="s">
        <v>81</v>
      </c>
      <c r="V1" s="22" t="s">
        <v>82</v>
      </c>
    </row>
    <row r="2" spans="1:22" x14ac:dyDescent="0.2">
      <c r="A2" s="24" t="s">
        <v>44</v>
      </c>
      <c r="B2" s="25" t="s">
        <v>45</v>
      </c>
      <c r="C2" s="24">
        <v>8.6719999999999992E-3</v>
      </c>
      <c r="D2" s="24">
        <v>0.15770000000000001</v>
      </c>
      <c r="E2" s="24" t="s">
        <v>2</v>
      </c>
      <c r="F2" s="24">
        <v>0.52149999999999996</v>
      </c>
      <c r="G2" s="24">
        <v>613.4</v>
      </c>
      <c r="H2" s="24">
        <v>941.3</v>
      </c>
      <c r="I2" s="24">
        <v>600.29999999999995</v>
      </c>
      <c r="J2" s="24">
        <v>977.9</v>
      </c>
      <c r="K2" s="24">
        <v>575.29999999999995</v>
      </c>
      <c r="L2" s="24">
        <v>968.8</v>
      </c>
      <c r="M2" s="24">
        <v>855.7</v>
      </c>
      <c r="N2" s="24">
        <v>970</v>
      </c>
      <c r="O2" s="24">
        <v>735.9</v>
      </c>
      <c r="P2" s="24">
        <v>1123</v>
      </c>
      <c r="Q2" s="24">
        <v>765.2</v>
      </c>
      <c r="R2" s="24">
        <v>1016</v>
      </c>
      <c r="S2" s="24">
        <v>775.8</v>
      </c>
      <c r="T2" s="24">
        <v>1084</v>
      </c>
      <c r="U2" s="24">
        <v>982</v>
      </c>
      <c r="V2" s="24">
        <v>1006</v>
      </c>
    </row>
    <row r="3" spans="1:22" x14ac:dyDescent="0.2">
      <c r="A3" s="24" t="s">
        <v>56</v>
      </c>
      <c r="B3" s="25" t="s">
        <v>57</v>
      </c>
      <c r="C3" s="24">
        <v>2.366E-2</v>
      </c>
      <c r="D3" s="24">
        <v>0.26840000000000003</v>
      </c>
      <c r="E3" s="24" t="s">
        <v>2</v>
      </c>
      <c r="F3" s="24">
        <v>-1</v>
      </c>
      <c r="G3" s="24">
        <v>164.6</v>
      </c>
      <c r="H3" s="24">
        <v>94.33</v>
      </c>
      <c r="I3" s="24">
        <v>127.3</v>
      </c>
      <c r="J3" s="24">
        <v>68.349999999999994</v>
      </c>
      <c r="K3" s="24">
        <v>274.39999999999998</v>
      </c>
      <c r="L3" s="24">
        <v>76.33</v>
      </c>
      <c r="M3" s="24">
        <v>32.35</v>
      </c>
      <c r="N3" s="24">
        <v>63.46</v>
      </c>
      <c r="O3" s="24">
        <v>76.09</v>
      </c>
      <c r="P3" s="24">
        <v>43.36</v>
      </c>
      <c r="Q3" s="24">
        <v>62.55</v>
      </c>
      <c r="R3" s="24">
        <v>27.37</v>
      </c>
      <c r="S3" s="24">
        <v>142.6</v>
      </c>
      <c r="T3" s="24">
        <v>32.909999999999997</v>
      </c>
      <c r="U3" s="24">
        <v>14.31</v>
      </c>
      <c r="V3" s="24">
        <v>25.37</v>
      </c>
    </row>
    <row r="4" spans="1:22" x14ac:dyDescent="0.2">
      <c r="A4" s="24" t="s">
        <v>50</v>
      </c>
      <c r="B4" s="25" t="s">
        <v>51</v>
      </c>
      <c r="C4" s="24">
        <v>0.1457</v>
      </c>
      <c r="D4" s="24">
        <v>0.61450000000000005</v>
      </c>
      <c r="E4" s="24" t="s">
        <v>2</v>
      </c>
      <c r="F4" s="24">
        <v>0.33710000000000001</v>
      </c>
      <c r="G4" s="24">
        <v>254.3</v>
      </c>
      <c r="H4" s="24">
        <v>349.8</v>
      </c>
      <c r="I4" s="24">
        <v>254.7</v>
      </c>
      <c r="J4" s="24">
        <v>336.5</v>
      </c>
      <c r="K4" s="24">
        <v>274.39999999999998</v>
      </c>
      <c r="L4" s="24">
        <v>398.1</v>
      </c>
      <c r="M4" s="24">
        <v>381.8</v>
      </c>
      <c r="N4" s="24">
        <v>426.8</v>
      </c>
      <c r="O4" s="24">
        <v>282.8</v>
      </c>
      <c r="P4" s="24">
        <v>386.7</v>
      </c>
      <c r="Q4" s="24">
        <v>300.89999999999998</v>
      </c>
      <c r="R4" s="24">
        <v>324</v>
      </c>
      <c r="S4" s="24">
        <v>342.9</v>
      </c>
      <c r="T4" s="24">
        <v>412.7</v>
      </c>
      <c r="U4" s="24">
        <v>406</v>
      </c>
      <c r="V4" s="24">
        <v>410.3</v>
      </c>
    </row>
    <row r="5" spans="1:22" x14ac:dyDescent="0.2">
      <c r="A5" s="24" t="s">
        <v>52</v>
      </c>
      <c r="B5" s="25" t="s">
        <v>53</v>
      </c>
      <c r="C5" s="24">
        <v>0.39319999999999999</v>
      </c>
      <c r="D5" s="24">
        <v>0.83089999999999997</v>
      </c>
      <c r="E5" s="24" t="s">
        <v>2</v>
      </c>
      <c r="F5" s="24">
        <v>-0.32129999999999997</v>
      </c>
      <c r="G5" s="24">
        <v>89.76</v>
      </c>
      <c r="H5" s="24">
        <v>58.95</v>
      </c>
      <c r="I5" s="24">
        <v>127.3</v>
      </c>
      <c r="J5" s="24">
        <v>36.799999999999997</v>
      </c>
      <c r="K5" s="24">
        <v>50.89</v>
      </c>
      <c r="L5" s="24">
        <v>57.54</v>
      </c>
      <c r="M5" s="24">
        <v>58.23</v>
      </c>
      <c r="N5" s="24">
        <v>62.3</v>
      </c>
      <c r="O5" s="24">
        <v>42.15</v>
      </c>
      <c r="P5" s="24">
        <v>27.52</v>
      </c>
      <c r="Q5" s="24">
        <v>63.52</v>
      </c>
      <c r="R5" s="24">
        <v>14.97</v>
      </c>
      <c r="S5" s="24">
        <v>26.86</v>
      </c>
      <c r="T5" s="24">
        <v>25.19</v>
      </c>
      <c r="U5" s="24">
        <v>26.15</v>
      </c>
      <c r="V5" s="24">
        <v>25.29</v>
      </c>
    </row>
    <row r="6" spans="1:22" x14ac:dyDescent="0.2">
      <c r="A6" s="24" t="s">
        <v>48</v>
      </c>
      <c r="B6" s="25" t="s">
        <v>49</v>
      </c>
      <c r="C6" s="24">
        <v>0.5161</v>
      </c>
      <c r="D6" s="24">
        <v>0.88990000000000002</v>
      </c>
      <c r="E6" s="24" t="s">
        <v>2</v>
      </c>
      <c r="F6" s="24">
        <v>0.20730000000000001</v>
      </c>
      <c r="G6" s="24">
        <v>134.6</v>
      </c>
      <c r="H6" s="24">
        <v>133.6</v>
      </c>
      <c r="I6" s="24">
        <v>36.380000000000003</v>
      </c>
      <c r="J6" s="24">
        <v>105.2</v>
      </c>
      <c r="K6" s="24">
        <v>123.9</v>
      </c>
      <c r="L6" s="24">
        <v>95.12</v>
      </c>
      <c r="M6" s="24">
        <v>82.5</v>
      </c>
      <c r="N6" s="24">
        <v>131.6</v>
      </c>
      <c r="O6" s="24">
        <v>104.9</v>
      </c>
      <c r="P6" s="24">
        <v>103.5</v>
      </c>
      <c r="Q6" s="24">
        <v>30.12</v>
      </c>
      <c r="R6" s="24">
        <v>70.97</v>
      </c>
      <c r="S6" s="24">
        <v>108.5</v>
      </c>
      <c r="T6" s="24">
        <v>69.11</v>
      </c>
      <c r="U6" s="24">
        <v>61.5</v>
      </c>
      <c r="V6" s="24">
        <v>88.66</v>
      </c>
    </row>
    <row r="7" spans="1:22" x14ac:dyDescent="0.2">
      <c r="A7" s="24" t="s">
        <v>46</v>
      </c>
      <c r="B7" s="25" t="s">
        <v>47</v>
      </c>
      <c r="C7" s="24">
        <v>0.65959999999999996</v>
      </c>
      <c r="D7" s="24">
        <v>0.93189999999999995</v>
      </c>
      <c r="E7" s="24" t="s">
        <v>2</v>
      </c>
      <c r="F7" s="24">
        <v>0.217</v>
      </c>
      <c r="G7" s="24">
        <v>7.48</v>
      </c>
      <c r="H7" s="24">
        <v>41.27</v>
      </c>
      <c r="I7" s="24">
        <v>72.760000000000005</v>
      </c>
      <c r="J7" s="24">
        <v>36.799999999999997</v>
      </c>
      <c r="K7" s="24">
        <v>55.32</v>
      </c>
      <c r="L7" s="24">
        <v>35.229999999999997</v>
      </c>
      <c r="M7" s="24">
        <v>17.79</v>
      </c>
      <c r="N7" s="24">
        <v>44.25</v>
      </c>
      <c r="O7" s="26">
        <v>6387</v>
      </c>
      <c r="P7" s="24">
        <v>35.03</v>
      </c>
      <c r="Q7" s="24">
        <v>66.010000000000005</v>
      </c>
      <c r="R7" s="24">
        <v>27.22</v>
      </c>
      <c r="S7" s="24">
        <v>53.09</v>
      </c>
      <c r="T7" s="24">
        <v>28.05</v>
      </c>
      <c r="U7" s="24">
        <v>14.53</v>
      </c>
      <c r="V7" s="24">
        <v>32.67</v>
      </c>
    </row>
    <row r="8" spans="1:22" x14ac:dyDescent="0.2">
      <c r="A8" s="24" t="s">
        <v>54</v>
      </c>
      <c r="B8" s="25" t="s">
        <v>55</v>
      </c>
      <c r="C8" s="24">
        <v>0.6613</v>
      </c>
      <c r="D8" s="24">
        <v>0.93189999999999995</v>
      </c>
      <c r="E8" s="24" t="s">
        <v>2</v>
      </c>
      <c r="F8" s="24">
        <v>-0.23280000000000001</v>
      </c>
      <c r="G8" s="24">
        <v>22.44</v>
      </c>
      <c r="H8" s="24">
        <v>27.51</v>
      </c>
      <c r="I8" s="24">
        <v>36.380000000000003</v>
      </c>
      <c r="J8" s="26">
        <v>5258</v>
      </c>
      <c r="K8" s="24">
        <v>44.26</v>
      </c>
      <c r="L8" s="24">
        <v>27.01</v>
      </c>
      <c r="M8" s="24">
        <v>24.26</v>
      </c>
      <c r="N8" s="24">
        <v>38.43</v>
      </c>
      <c r="O8" s="24">
        <v>18.64</v>
      </c>
      <c r="P8" s="24">
        <v>22.72</v>
      </c>
      <c r="Q8" s="24">
        <v>32.1</v>
      </c>
      <c r="R8" s="26">
        <v>3782</v>
      </c>
      <c r="S8" s="24">
        <v>41.31</v>
      </c>
      <c r="T8" s="24">
        <v>20.91</v>
      </c>
      <c r="U8" s="24">
        <v>19.28</v>
      </c>
      <c r="V8" s="24">
        <v>27.59</v>
      </c>
    </row>
    <row r="9" spans="1:22" x14ac:dyDescent="0.2">
      <c r="A9" s="24" t="s">
        <v>58</v>
      </c>
      <c r="B9" s="25" t="s">
        <v>59</v>
      </c>
      <c r="C9" s="24">
        <v>0.92330000000000001</v>
      </c>
      <c r="D9" s="24">
        <v>0.9889</v>
      </c>
      <c r="E9" s="24" t="s">
        <v>2</v>
      </c>
      <c r="F9" s="24">
        <v>2.86E-2</v>
      </c>
      <c r="G9" s="24">
        <v>142.1</v>
      </c>
      <c r="H9" s="24">
        <v>114</v>
      </c>
      <c r="I9" s="24">
        <v>181.9</v>
      </c>
      <c r="J9" s="24">
        <v>157.69999999999999</v>
      </c>
      <c r="K9" s="24">
        <v>139.4</v>
      </c>
      <c r="L9" s="24">
        <v>117.4</v>
      </c>
      <c r="M9" s="24">
        <v>88.97</v>
      </c>
      <c r="N9" s="24">
        <v>139.19999999999999</v>
      </c>
      <c r="O9" s="24">
        <v>132.30000000000001</v>
      </c>
      <c r="P9" s="24">
        <v>105.5</v>
      </c>
      <c r="Q9" s="24">
        <v>180</v>
      </c>
      <c r="R9" s="24">
        <v>127.2</v>
      </c>
      <c r="S9" s="24">
        <v>145.9</v>
      </c>
      <c r="T9" s="24">
        <v>101.9</v>
      </c>
      <c r="U9" s="24">
        <v>79.239999999999995</v>
      </c>
      <c r="V9" s="24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14F52-1AC7-4B69-89B0-C633547D57D0}">
  <sheetPr filterMode="1"/>
  <dimension ref="A1:AI49"/>
  <sheetViews>
    <sheetView workbookViewId="0">
      <selection activeCell="A19" sqref="A19"/>
    </sheetView>
  </sheetViews>
  <sheetFormatPr baseColWidth="10" defaultRowHeight="12" x14ac:dyDescent="0.2"/>
  <cols>
    <col min="1" max="1" width="46.42578125" style="6" bestFit="1" customWidth="1"/>
    <col min="2" max="2" width="45.42578125" style="6" bestFit="1" customWidth="1"/>
    <col min="3" max="16384" width="11.42578125" style="6"/>
  </cols>
  <sheetData>
    <row r="1" spans="1:22" x14ac:dyDescent="0.2">
      <c r="A1" s="10" t="s">
        <v>116</v>
      </c>
      <c r="B1" s="10" t="s">
        <v>113</v>
      </c>
      <c r="C1" s="10" t="s">
        <v>63</v>
      </c>
      <c r="D1" s="10" t="s">
        <v>64</v>
      </c>
      <c r="E1" s="10" t="s">
        <v>65</v>
      </c>
      <c r="F1" s="10" t="s">
        <v>66</v>
      </c>
      <c r="G1" s="10" t="s">
        <v>67</v>
      </c>
      <c r="H1" s="10" t="s">
        <v>68</v>
      </c>
      <c r="I1" s="10" t="s">
        <v>69</v>
      </c>
      <c r="J1" s="10" t="s">
        <v>70</v>
      </c>
      <c r="K1" s="10" t="s">
        <v>71</v>
      </c>
      <c r="L1" s="10" t="s">
        <v>72</v>
      </c>
      <c r="M1" s="10" t="s">
        <v>73</v>
      </c>
      <c r="N1" s="10" t="s">
        <v>74</v>
      </c>
      <c r="O1" s="10" t="s">
        <v>75</v>
      </c>
      <c r="P1" s="10" t="s">
        <v>76</v>
      </c>
      <c r="Q1" s="10" t="s">
        <v>77</v>
      </c>
      <c r="R1" s="10" t="s">
        <v>78</v>
      </c>
      <c r="S1" s="10" t="s">
        <v>79</v>
      </c>
      <c r="T1" s="10" t="s">
        <v>80</v>
      </c>
      <c r="U1" s="10" t="s">
        <v>81</v>
      </c>
      <c r="V1" s="10" t="s">
        <v>82</v>
      </c>
    </row>
    <row r="2" spans="1:22" customFormat="1" ht="15" hidden="1" x14ac:dyDescent="0.25">
      <c r="B2" s="4"/>
      <c r="F2" s="2"/>
      <c r="K2" s="2"/>
      <c r="M2" s="2"/>
    </row>
    <row r="3" spans="1:22" x14ac:dyDescent="0.2">
      <c r="A3" s="11" t="s">
        <v>83</v>
      </c>
      <c r="B3" s="12" t="s">
        <v>14</v>
      </c>
      <c r="C3" s="11">
        <v>0.52200000000000002</v>
      </c>
      <c r="D3" s="11">
        <v>0.89170000000000005</v>
      </c>
      <c r="E3" s="11" t="s">
        <v>2</v>
      </c>
      <c r="F3" s="11">
        <v>-0.35039999999999999</v>
      </c>
      <c r="G3" s="11">
        <v>14.96</v>
      </c>
      <c r="H3" s="11">
        <v>25.55</v>
      </c>
      <c r="I3" s="11">
        <v>18.190000000000001</v>
      </c>
      <c r="J3" s="11">
        <v>15.77</v>
      </c>
      <c r="K3" s="11">
        <v>24.34</v>
      </c>
      <c r="L3" s="11">
        <v>19.96</v>
      </c>
      <c r="M3" s="11">
        <v>37.21</v>
      </c>
      <c r="N3" s="11">
        <v>20.96</v>
      </c>
      <c r="O3" s="11">
        <v>22.88</v>
      </c>
      <c r="P3" s="11">
        <v>38.840000000000003</v>
      </c>
      <c r="Q3" s="11">
        <v>29.56</v>
      </c>
      <c r="R3" s="11">
        <v>20.89</v>
      </c>
      <c r="S3" s="11">
        <v>41.83</v>
      </c>
      <c r="T3" s="11">
        <v>28.46</v>
      </c>
      <c r="U3" s="11">
        <v>54.42</v>
      </c>
      <c r="V3" s="11">
        <v>27.71</v>
      </c>
    </row>
    <row r="4" spans="1:22" customFormat="1" ht="15" hidden="1" x14ac:dyDescent="0.25">
      <c r="B4" s="5"/>
      <c r="F4" s="2"/>
      <c r="K4" s="2"/>
      <c r="S4" s="2"/>
    </row>
    <row r="5" spans="1:22" customFormat="1" ht="15" hidden="1" x14ac:dyDescent="0.25">
      <c r="B5" s="3"/>
    </row>
    <row r="6" spans="1:22" x14ac:dyDescent="0.2">
      <c r="A6" s="11" t="s">
        <v>84</v>
      </c>
      <c r="B6" s="12" t="s">
        <v>15</v>
      </c>
      <c r="C6" s="11">
        <v>0.3962</v>
      </c>
      <c r="D6" s="11">
        <v>0.83130000000000004</v>
      </c>
      <c r="E6" s="11" t="s">
        <v>2</v>
      </c>
      <c r="F6" s="11">
        <v>0.34039999999999998</v>
      </c>
      <c r="G6" s="11">
        <v>59.84</v>
      </c>
      <c r="H6" s="11">
        <v>55.02</v>
      </c>
      <c r="I6" s="11">
        <v>0</v>
      </c>
      <c r="J6" s="11">
        <v>52.58</v>
      </c>
      <c r="K6" s="11">
        <v>55.32</v>
      </c>
      <c r="L6" s="11">
        <v>58.71</v>
      </c>
      <c r="M6" s="11">
        <v>48.53</v>
      </c>
      <c r="N6" s="11">
        <v>72.78</v>
      </c>
      <c r="O6" s="11">
        <v>16.89</v>
      </c>
      <c r="P6" s="11">
        <v>15.44</v>
      </c>
      <c r="Q6" s="11">
        <v>0</v>
      </c>
      <c r="R6" s="11">
        <v>12.85</v>
      </c>
      <c r="S6" s="11">
        <v>17.54</v>
      </c>
      <c r="T6" s="11">
        <v>15.45</v>
      </c>
      <c r="U6" s="11">
        <v>13.1</v>
      </c>
      <c r="V6" s="11">
        <v>17.760000000000002</v>
      </c>
    </row>
    <row r="7" spans="1:22" x14ac:dyDescent="0.2">
      <c r="A7" s="11" t="s">
        <v>85</v>
      </c>
      <c r="B7" s="12" t="s">
        <v>16</v>
      </c>
      <c r="C7" s="11">
        <v>0.60640000000000005</v>
      </c>
      <c r="D7" s="11">
        <v>0.91180000000000005</v>
      </c>
      <c r="E7" s="11" t="s">
        <v>2</v>
      </c>
      <c r="F7" s="11">
        <v>0.17949999999999999</v>
      </c>
      <c r="G7" s="11">
        <v>44.88</v>
      </c>
      <c r="H7" s="11">
        <v>133.6</v>
      </c>
      <c r="I7" s="11">
        <v>200.1</v>
      </c>
      <c r="J7" s="11">
        <v>68.349999999999994</v>
      </c>
      <c r="K7" s="11">
        <v>97.36</v>
      </c>
      <c r="L7" s="11">
        <v>92.77</v>
      </c>
      <c r="M7" s="11">
        <v>79.260000000000005</v>
      </c>
      <c r="N7" s="11">
        <v>115.9</v>
      </c>
      <c r="O7" s="11">
        <v>26.98</v>
      </c>
      <c r="P7" s="11">
        <v>79.86</v>
      </c>
      <c r="Q7" s="11">
        <v>127.8</v>
      </c>
      <c r="R7" s="11">
        <v>35.58</v>
      </c>
      <c r="S7" s="11">
        <v>65.77</v>
      </c>
      <c r="T7" s="11">
        <v>51.99</v>
      </c>
      <c r="U7" s="11">
        <v>45.57</v>
      </c>
      <c r="V7" s="11">
        <v>60.21</v>
      </c>
    </row>
    <row r="8" spans="1:22" x14ac:dyDescent="0.2">
      <c r="A8" s="11" t="s">
        <v>86</v>
      </c>
      <c r="B8" s="12" t="s">
        <v>17</v>
      </c>
      <c r="C8" s="11">
        <v>0.80930000000000002</v>
      </c>
      <c r="D8" s="11">
        <v>0.9637</v>
      </c>
      <c r="E8" s="11" t="s">
        <v>2</v>
      </c>
      <c r="F8" s="11">
        <v>9.3539999999999998E-2</v>
      </c>
      <c r="G8" s="11">
        <v>74.8</v>
      </c>
      <c r="H8" s="11">
        <v>39.299999999999997</v>
      </c>
      <c r="I8" s="11">
        <v>36.380000000000003</v>
      </c>
      <c r="J8" s="11">
        <v>78.86</v>
      </c>
      <c r="K8" s="11">
        <v>50.89</v>
      </c>
      <c r="L8" s="11">
        <v>58.71</v>
      </c>
      <c r="M8" s="11">
        <v>46.91</v>
      </c>
      <c r="N8" s="11">
        <v>54.73</v>
      </c>
      <c r="O8" s="11">
        <v>109.7</v>
      </c>
      <c r="P8" s="11">
        <v>57.3</v>
      </c>
      <c r="Q8" s="11">
        <v>56.68</v>
      </c>
      <c r="R8" s="11">
        <v>100.2</v>
      </c>
      <c r="S8" s="11">
        <v>83.88</v>
      </c>
      <c r="T8" s="11">
        <v>80.28</v>
      </c>
      <c r="U8" s="11">
        <v>65.8</v>
      </c>
      <c r="V8" s="11">
        <v>69.39</v>
      </c>
    </row>
    <row r="9" spans="1:22" customFormat="1" ht="15" hidden="1" x14ac:dyDescent="0.25">
      <c r="B9" s="5"/>
      <c r="H9" s="2"/>
      <c r="K9" s="2"/>
      <c r="L9" s="2"/>
      <c r="N9" s="2"/>
      <c r="P9" s="2"/>
      <c r="S9" s="2"/>
      <c r="T9" s="2"/>
      <c r="V9" s="2"/>
    </row>
    <row r="10" spans="1:22" customFormat="1" ht="15" hidden="1" x14ac:dyDescent="0.25">
      <c r="B10" s="3"/>
      <c r="L10" s="2"/>
      <c r="N10" s="2"/>
      <c r="T10" s="2"/>
      <c r="V10" s="2"/>
    </row>
    <row r="11" spans="1:22" x14ac:dyDescent="0.2">
      <c r="A11" s="11" t="s">
        <v>87</v>
      </c>
      <c r="B11" s="12" t="s">
        <v>18</v>
      </c>
      <c r="C11" s="11">
        <v>2.9059999999999999E-2</v>
      </c>
      <c r="D11" s="11">
        <v>0.29930000000000001</v>
      </c>
      <c r="E11" s="11" t="s">
        <v>2</v>
      </c>
      <c r="F11" s="11">
        <v>-0.75870000000000004</v>
      </c>
      <c r="G11" s="11">
        <v>187</v>
      </c>
      <c r="H11" s="11">
        <v>88.43</v>
      </c>
      <c r="I11" s="11">
        <v>145.5</v>
      </c>
      <c r="J11" s="11">
        <v>52.58</v>
      </c>
      <c r="K11" s="11">
        <v>128.30000000000001</v>
      </c>
      <c r="L11" s="11">
        <v>73.98</v>
      </c>
      <c r="M11" s="11">
        <v>66.319999999999993</v>
      </c>
      <c r="N11" s="11">
        <v>71.03</v>
      </c>
      <c r="O11" s="11">
        <v>53.13</v>
      </c>
      <c r="P11" s="11">
        <v>24.98</v>
      </c>
      <c r="Q11" s="11">
        <v>43.92</v>
      </c>
      <c r="R11" s="11">
        <v>12.94</v>
      </c>
      <c r="S11" s="11">
        <v>40.98</v>
      </c>
      <c r="T11" s="11">
        <v>19.600000000000001</v>
      </c>
      <c r="U11" s="11">
        <v>18.02</v>
      </c>
      <c r="V11" s="11">
        <v>17.45</v>
      </c>
    </row>
    <row r="12" spans="1:22" x14ac:dyDescent="0.2">
      <c r="A12" s="11" t="s">
        <v>88</v>
      </c>
      <c r="B12" s="12" t="s">
        <v>19</v>
      </c>
      <c r="C12" s="11">
        <v>0.14680000000000001</v>
      </c>
      <c r="D12" s="11">
        <v>0.61619999999999997</v>
      </c>
      <c r="E12" s="11" t="s">
        <v>2</v>
      </c>
      <c r="F12" s="11">
        <v>-0.59109999999999996</v>
      </c>
      <c r="G12" s="11">
        <v>52.36</v>
      </c>
      <c r="H12" s="11">
        <v>43.23</v>
      </c>
      <c r="I12" s="11">
        <v>72.760000000000005</v>
      </c>
      <c r="J12" s="11">
        <v>57.83</v>
      </c>
      <c r="K12" s="11">
        <v>92.94</v>
      </c>
      <c r="L12" s="11">
        <v>37.58</v>
      </c>
      <c r="M12" s="11">
        <v>38.82</v>
      </c>
      <c r="N12" s="11">
        <v>37.26</v>
      </c>
      <c r="O12" s="11">
        <v>23.76</v>
      </c>
      <c r="P12" s="11">
        <v>19.5</v>
      </c>
      <c r="Q12" s="11">
        <v>35.08</v>
      </c>
      <c r="R12" s="11">
        <v>22.73</v>
      </c>
      <c r="S12" s="11">
        <v>47.39</v>
      </c>
      <c r="T12" s="11">
        <v>15.9</v>
      </c>
      <c r="U12" s="11">
        <v>16.850000000000001</v>
      </c>
      <c r="V12" s="11">
        <v>14.62</v>
      </c>
    </row>
    <row r="13" spans="1:22" customFormat="1" ht="15" hidden="1" x14ac:dyDescent="0.25">
      <c r="B13" s="5"/>
      <c r="F13" s="2"/>
      <c r="K13" s="2"/>
      <c r="L13" s="2"/>
      <c r="M13" s="2"/>
      <c r="O13" s="2"/>
      <c r="S13" s="2"/>
    </row>
    <row r="14" spans="1:22" customFormat="1" ht="15" hidden="1" x14ac:dyDescent="0.25">
      <c r="B14" s="1"/>
      <c r="H14" s="2"/>
      <c r="J14" s="2"/>
      <c r="L14" s="2"/>
      <c r="N14" s="2"/>
      <c r="P14" s="2"/>
      <c r="R14" s="2"/>
      <c r="T14" s="2"/>
      <c r="U14" s="2"/>
      <c r="V14" s="2"/>
    </row>
    <row r="15" spans="1:22" customFormat="1" ht="15" hidden="1" x14ac:dyDescent="0.25">
      <c r="B15" s="3"/>
      <c r="H15" s="2"/>
      <c r="K15" s="2"/>
      <c r="L15" s="2"/>
      <c r="M15" s="2"/>
      <c r="O15" s="2"/>
      <c r="S15" s="2"/>
      <c r="T15" s="2"/>
      <c r="U15" s="2"/>
      <c r="V15" s="2"/>
    </row>
    <row r="16" spans="1:22" x14ac:dyDescent="0.2">
      <c r="A16" s="11" t="s">
        <v>89</v>
      </c>
      <c r="B16" s="12" t="s">
        <v>20</v>
      </c>
      <c r="C16" s="11">
        <v>0.61819999999999997</v>
      </c>
      <c r="D16" s="11">
        <v>0.91459999999999997</v>
      </c>
      <c r="E16" s="11" t="s">
        <v>2</v>
      </c>
      <c r="F16" s="11">
        <v>0.12280000000000001</v>
      </c>
      <c r="G16" s="11">
        <v>291.7</v>
      </c>
      <c r="H16" s="11">
        <v>233.9</v>
      </c>
      <c r="I16" s="11">
        <v>218.3</v>
      </c>
      <c r="J16" s="11">
        <v>205</v>
      </c>
      <c r="K16" s="11">
        <v>170.4</v>
      </c>
      <c r="L16" s="11">
        <v>256</v>
      </c>
      <c r="M16" s="11">
        <v>218.4</v>
      </c>
      <c r="N16" s="11">
        <v>249.8</v>
      </c>
      <c r="O16" s="11">
        <v>182.6</v>
      </c>
      <c r="P16" s="11">
        <v>145.5</v>
      </c>
      <c r="Q16" s="11">
        <v>145.19999999999999</v>
      </c>
      <c r="R16" s="11">
        <v>111.1</v>
      </c>
      <c r="S16" s="11">
        <v>119.8</v>
      </c>
      <c r="T16" s="11">
        <v>149.4</v>
      </c>
      <c r="U16" s="11">
        <v>130.69999999999999</v>
      </c>
      <c r="V16" s="11">
        <v>135.19999999999999</v>
      </c>
    </row>
    <row r="17" spans="1:22" x14ac:dyDescent="0.2">
      <c r="A17" s="11" t="s">
        <v>90</v>
      </c>
      <c r="B17" s="12" t="s">
        <v>21</v>
      </c>
      <c r="C17" s="11">
        <v>0.19850000000000001</v>
      </c>
      <c r="D17" s="11">
        <v>0.6835</v>
      </c>
      <c r="E17" s="11" t="s">
        <v>2</v>
      </c>
      <c r="F17" s="11">
        <v>-0.43809999999999999</v>
      </c>
      <c r="G17" s="11">
        <v>112.2</v>
      </c>
      <c r="H17" s="11">
        <v>135.6</v>
      </c>
      <c r="I17" s="11">
        <v>109.1</v>
      </c>
      <c r="J17" s="11">
        <v>63.09</v>
      </c>
      <c r="K17" s="11">
        <v>172.6</v>
      </c>
      <c r="L17" s="11">
        <v>75.16</v>
      </c>
      <c r="M17" s="11">
        <v>87.35</v>
      </c>
      <c r="N17" s="11">
        <v>84.42</v>
      </c>
      <c r="O17" s="11">
        <v>20.93</v>
      </c>
      <c r="P17" s="11">
        <v>25.15</v>
      </c>
      <c r="Q17" s="11">
        <v>21.63</v>
      </c>
      <c r="R17" s="11">
        <v>10.19</v>
      </c>
      <c r="S17" s="11">
        <v>36.19</v>
      </c>
      <c r="T17" s="11">
        <v>13.07</v>
      </c>
      <c r="U17" s="11">
        <v>15.59</v>
      </c>
      <c r="V17" s="11">
        <v>13.62</v>
      </c>
    </row>
    <row r="18" spans="1:22" x14ac:dyDescent="0.2">
      <c r="A18" s="11" t="s">
        <v>91</v>
      </c>
      <c r="B18" s="12" t="s">
        <v>22</v>
      </c>
      <c r="C18" s="11">
        <v>0.2437</v>
      </c>
      <c r="D18" s="11">
        <v>0.7278</v>
      </c>
      <c r="E18" s="11" t="s">
        <v>2</v>
      </c>
      <c r="F18" s="11">
        <v>-0.54749999999999999</v>
      </c>
      <c r="G18" s="11">
        <v>89.76</v>
      </c>
      <c r="H18" s="11">
        <v>100.2</v>
      </c>
      <c r="I18" s="11">
        <v>18.190000000000001</v>
      </c>
      <c r="J18" s="11">
        <v>57.83</v>
      </c>
      <c r="K18" s="11">
        <v>188.1</v>
      </c>
      <c r="L18" s="11">
        <v>54.02</v>
      </c>
      <c r="M18" s="11">
        <v>38.82</v>
      </c>
      <c r="N18" s="11">
        <v>43.67</v>
      </c>
      <c r="O18" s="11">
        <v>23.64</v>
      </c>
      <c r="P18" s="11">
        <v>26.24</v>
      </c>
      <c r="Q18" s="11">
        <v>5.09</v>
      </c>
      <c r="R18" s="11">
        <v>13.19</v>
      </c>
      <c r="S18" s="11">
        <v>55.67</v>
      </c>
      <c r="T18" s="11">
        <v>13.26</v>
      </c>
      <c r="U18" s="13">
        <v>9781</v>
      </c>
      <c r="V18" s="13">
        <v>9944</v>
      </c>
    </row>
    <row r="19" spans="1:22" x14ac:dyDescent="0.2">
      <c r="A19" s="11" t="s">
        <v>92</v>
      </c>
      <c r="B19" s="12" t="s">
        <v>23</v>
      </c>
      <c r="C19" s="11">
        <v>6.4289999999999998E-3</v>
      </c>
      <c r="D19" s="11">
        <v>0.1323</v>
      </c>
      <c r="E19" s="11" t="s">
        <v>2</v>
      </c>
      <c r="F19" s="13">
        <v>-1244</v>
      </c>
      <c r="G19" s="11">
        <v>52.36</v>
      </c>
      <c r="H19" s="11">
        <v>49.13</v>
      </c>
      <c r="I19" s="11">
        <v>72.760000000000005</v>
      </c>
      <c r="J19" s="11">
        <v>47.32</v>
      </c>
      <c r="K19" s="11">
        <v>130.6</v>
      </c>
      <c r="L19" s="11">
        <v>21.14</v>
      </c>
      <c r="M19" s="11">
        <v>45.29</v>
      </c>
      <c r="N19" s="11">
        <v>22.71</v>
      </c>
      <c r="O19" s="11">
        <v>9.86</v>
      </c>
      <c r="P19" s="13">
        <v>9198</v>
      </c>
      <c r="Q19" s="11">
        <v>14.56</v>
      </c>
      <c r="R19" s="13">
        <v>7717</v>
      </c>
      <c r="S19" s="11">
        <v>27.63</v>
      </c>
      <c r="T19" s="13">
        <v>3711</v>
      </c>
      <c r="U19" s="13">
        <v>8158</v>
      </c>
      <c r="V19" s="13">
        <v>3697</v>
      </c>
    </row>
    <row r="20" spans="1:22" customFormat="1" ht="15" hidden="1" x14ac:dyDescent="0.25">
      <c r="B20" s="4"/>
    </row>
    <row r="21" spans="1:22" x14ac:dyDescent="0.2">
      <c r="A21" s="11" t="s">
        <v>93</v>
      </c>
      <c r="B21" s="12" t="s">
        <v>24</v>
      </c>
      <c r="C21" s="11">
        <v>0.58830000000000005</v>
      </c>
      <c r="D21" s="11">
        <v>0.90810000000000002</v>
      </c>
      <c r="E21" s="11" t="s">
        <v>2</v>
      </c>
      <c r="F21" s="11">
        <v>0.2641</v>
      </c>
      <c r="G21" s="11">
        <v>29.92</v>
      </c>
      <c r="H21" s="11">
        <v>39.299999999999997</v>
      </c>
      <c r="I21" s="11">
        <v>18.190000000000001</v>
      </c>
      <c r="J21" s="11">
        <v>26.29</v>
      </c>
      <c r="K21" s="11">
        <v>33.19</v>
      </c>
      <c r="L21" s="11">
        <v>29.36</v>
      </c>
      <c r="M21" s="11">
        <v>22.65</v>
      </c>
      <c r="N21" s="11">
        <v>33.770000000000003</v>
      </c>
      <c r="O21" s="11">
        <v>39.06</v>
      </c>
      <c r="P21" s="11">
        <v>51.02</v>
      </c>
      <c r="Q21" s="11">
        <v>25.23</v>
      </c>
      <c r="R21" s="11">
        <v>29.72</v>
      </c>
      <c r="S21" s="11">
        <v>48.7</v>
      </c>
      <c r="T21" s="11">
        <v>35.74</v>
      </c>
      <c r="U21" s="11">
        <v>28.28</v>
      </c>
      <c r="V21" s="11">
        <v>38.119999999999997</v>
      </c>
    </row>
    <row r="22" spans="1:22" x14ac:dyDescent="0.2">
      <c r="A22" s="11" t="s">
        <v>94</v>
      </c>
      <c r="B22" s="12" t="s">
        <v>25</v>
      </c>
      <c r="C22" s="11">
        <v>0.59570000000000001</v>
      </c>
      <c r="D22" s="11">
        <v>0.90900000000000003</v>
      </c>
      <c r="E22" s="11" t="s">
        <v>2</v>
      </c>
      <c r="F22" s="11">
        <v>-0.23980000000000001</v>
      </c>
      <c r="G22" s="11">
        <v>44.88</v>
      </c>
      <c r="H22" s="11">
        <v>78.61</v>
      </c>
      <c r="I22" s="11">
        <v>72.760000000000005</v>
      </c>
      <c r="J22" s="11">
        <v>15.77</v>
      </c>
      <c r="K22" s="11">
        <v>104</v>
      </c>
      <c r="L22" s="11">
        <v>64.59</v>
      </c>
      <c r="M22" s="11">
        <v>33.97</v>
      </c>
      <c r="N22" s="11">
        <v>47.74</v>
      </c>
      <c r="O22" s="11">
        <v>11.41</v>
      </c>
      <c r="P22" s="11">
        <v>19.88</v>
      </c>
      <c r="Q22" s="11">
        <v>19.66</v>
      </c>
      <c r="R22" s="13">
        <v>3474</v>
      </c>
      <c r="S22" s="11">
        <v>29.73</v>
      </c>
      <c r="T22" s="11">
        <v>15.32</v>
      </c>
      <c r="U22" s="13">
        <v>8264</v>
      </c>
      <c r="V22" s="11">
        <v>10.5</v>
      </c>
    </row>
    <row r="23" spans="1:22" customFormat="1" ht="15" hidden="1" x14ac:dyDescent="0.25">
      <c r="B23" s="4"/>
      <c r="F23" s="2"/>
      <c r="H23" s="2"/>
      <c r="L23" s="2"/>
      <c r="M23" s="2"/>
      <c r="N23" s="2"/>
      <c r="O23" s="2"/>
      <c r="P23" s="2"/>
      <c r="Q23" s="2"/>
      <c r="S23" s="2"/>
      <c r="T23" s="2"/>
      <c r="V23" s="2"/>
    </row>
    <row r="24" spans="1:22" x14ac:dyDescent="0.2">
      <c r="A24" s="11" t="s">
        <v>95</v>
      </c>
      <c r="B24" s="12" t="s">
        <v>26</v>
      </c>
      <c r="C24" s="11">
        <v>2.3429999999999999E-2</v>
      </c>
      <c r="D24" s="11">
        <v>0.26679999999999998</v>
      </c>
      <c r="E24" s="11" t="s">
        <v>2</v>
      </c>
      <c r="F24" s="13">
        <v>-1284</v>
      </c>
      <c r="G24" s="11">
        <v>29.92</v>
      </c>
      <c r="H24" s="11">
        <v>29.48</v>
      </c>
      <c r="I24" s="11">
        <v>18.190000000000001</v>
      </c>
      <c r="J24" s="11">
        <v>26.29</v>
      </c>
      <c r="K24" s="11">
        <v>119.5</v>
      </c>
      <c r="L24" s="11">
        <v>17.61</v>
      </c>
      <c r="M24" s="11">
        <v>21.03</v>
      </c>
      <c r="N24" s="11">
        <v>17.47</v>
      </c>
      <c r="O24" s="13">
        <v>7544</v>
      </c>
      <c r="P24" s="13">
        <v>7389</v>
      </c>
      <c r="Q24" s="13">
        <v>4873</v>
      </c>
      <c r="R24" s="11">
        <v>5.74</v>
      </c>
      <c r="S24" s="11">
        <v>33.86</v>
      </c>
      <c r="T24" s="11">
        <v>4.1399999999999997</v>
      </c>
      <c r="U24" s="13">
        <v>5071</v>
      </c>
      <c r="V24" s="13">
        <v>3807</v>
      </c>
    </row>
    <row r="25" spans="1:22" x14ac:dyDescent="0.2">
      <c r="A25" s="11" t="s">
        <v>96</v>
      </c>
      <c r="B25" s="12" t="s">
        <v>27</v>
      </c>
      <c r="C25" s="11">
        <v>5.4840000000000002E-3</v>
      </c>
      <c r="D25" s="11">
        <v>0.121</v>
      </c>
      <c r="E25" s="11" t="s">
        <v>2</v>
      </c>
      <c r="F25" s="11">
        <v>-0.87890000000000001</v>
      </c>
      <c r="G25" s="11">
        <v>194.5</v>
      </c>
      <c r="H25" s="11">
        <v>98.26</v>
      </c>
      <c r="I25" s="11">
        <v>127.3</v>
      </c>
      <c r="J25" s="11">
        <v>68.349999999999994</v>
      </c>
      <c r="K25" s="11">
        <v>276.60000000000002</v>
      </c>
      <c r="L25" s="11">
        <v>105.7</v>
      </c>
      <c r="M25" s="11">
        <v>131</v>
      </c>
      <c r="N25" s="11">
        <v>126.9</v>
      </c>
      <c r="O25" s="11">
        <v>49.23</v>
      </c>
      <c r="P25" s="11">
        <v>24.73</v>
      </c>
      <c r="Q25" s="11">
        <v>34.25</v>
      </c>
      <c r="R25" s="11">
        <v>14.98</v>
      </c>
      <c r="S25" s="11">
        <v>78.69</v>
      </c>
      <c r="T25" s="11">
        <v>24.94</v>
      </c>
      <c r="U25" s="11">
        <v>31.72</v>
      </c>
      <c r="V25" s="11">
        <v>27.78</v>
      </c>
    </row>
    <row r="26" spans="1:22" x14ac:dyDescent="0.2">
      <c r="A26" s="11" t="s">
        <v>97</v>
      </c>
      <c r="B26" s="12" t="s">
        <v>28</v>
      </c>
      <c r="C26" s="11">
        <v>0.21740000000000001</v>
      </c>
      <c r="D26" s="11">
        <v>0.70230000000000004</v>
      </c>
      <c r="E26" s="11" t="s">
        <v>2</v>
      </c>
      <c r="F26" s="11">
        <v>-0.74370000000000003</v>
      </c>
      <c r="G26" s="11">
        <v>67.319999999999993</v>
      </c>
      <c r="H26" s="11">
        <v>27.51</v>
      </c>
      <c r="I26" s="11">
        <v>0</v>
      </c>
      <c r="J26" s="11">
        <v>15.77</v>
      </c>
      <c r="K26" s="11">
        <v>42.04</v>
      </c>
      <c r="L26" s="11">
        <v>24.66</v>
      </c>
      <c r="M26" s="11">
        <v>12.94</v>
      </c>
      <c r="N26" s="13">
        <v>9898</v>
      </c>
      <c r="O26" s="11">
        <v>11.27</v>
      </c>
      <c r="P26" s="13">
        <v>4579</v>
      </c>
      <c r="Q26" s="11">
        <v>0</v>
      </c>
      <c r="R26" s="13">
        <v>2287</v>
      </c>
      <c r="S26" s="11">
        <v>7.91</v>
      </c>
      <c r="T26" s="13">
        <v>3849</v>
      </c>
      <c r="U26" s="13">
        <v>2072</v>
      </c>
      <c r="V26" s="13">
        <v>1433</v>
      </c>
    </row>
    <row r="27" spans="1:22" customFormat="1" ht="15" hidden="1" x14ac:dyDescent="0.25">
      <c r="B27" s="4"/>
      <c r="H27" s="2"/>
      <c r="M27" s="2"/>
      <c r="N27" s="2"/>
      <c r="O27" s="2"/>
      <c r="P27" s="2"/>
      <c r="U27" s="2"/>
      <c r="V27" s="2"/>
    </row>
    <row r="28" spans="1:22" x14ac:dyDescent="0.2">
      <c r="A28" s="11" t="s">
        <v>98</v>
      </c>
      <c r="B28" s="12" t="s">
        <v>29</v>
      </c>
      <c r="C28" s="11">
        <v>0.58460000000000001</v>
      </c>
      <c r="D28" s="11">
        <v>0.90690000000000004</v>
      </c>
      <c r="E28" s="11" t="s">
        <v>2</v>
      </c>
      <c r="F28" s="11">
        <v>-0.1651</v>
      </c>
      <c r="G28" s="11">
        <v>291.7</v>
      </c>
      <c r="H28" s="11">
        <v>180.8</v>
      </c>
      <c r="I28" s="11">
        <v>90.95</v>
      </c>
      <c r="J28" s="11">
        <v>173.5</v>
      </c>
      <c r="K28" s="11">
        <v>258.89999999999998</v>
      </c>
      <c r="L28" s="11">
        <v>186.7</v>
      </c>
      <c r="M28" s="11">
        <v>122.9</v>
      </c>
      <c r="N28" s="11">
        <v>167.1</v>
      </c>
      <c r="O28" s="11">
        <v>96.46</v>
      </c>
      <c r="P28" s="11">
        <v>59.44</v>
      </c>
      <c r="Q28" s="11">
        <v>31.95</v>
      </c>
      <c r="R28" s="11">
        <v>49.69</v>
      </c>
      <c r="S28" s="11">
        <v>96.21</v>
      </c>
      <c r="T28" s="11">
        <v>57.56</v>
      </c>
      <c r="U28" s="11">
        <v>38.880000000000003</v>
      </c>
      <c r="V28" s="11">
        <v>47.77</v>
      </c>
    </row>
    <row r="29" spans="1:22" x14ac:dyDescent="0.2">
      <c r="A29" s="11" t="s">
        <v>99</v>
      </c>
      <c r="B29" s="12" t="s">
        <v>30</v>
      </c>
      <c r="C29" s="11">
        <v>0.77129999999999999</v>
      </c>
      <c r="D29" s="11">
        <v>0.96020000000000005</v>
      </c>
      <c r="E29" s="11" t="s">
        <v>2</v>
      </c>
      <c r="F29" s="11">
        <v>-8.4070000000000006E-2</v>
      </c>
      <c r="G29" s="11">
        <v>179.5</v>
      </c>
      <c r="H29" s="11">
        <v>182.8</v>
      </c>
      <c r="I29" s="11">
        <v>109.1</v>
      </c>
      <c r="J29" s="11">
        <v>184</v>
      </c>
      <c r="K29" s="11">
        <v>289.89999999999998</v>
      </c>
      <c r="L29" s="11">
        <v>210.2</v>
      </c>
      <c r="M29" s="11">
        <v>152.1</v>
      </c>
      <c r="N29" s="11">
        <v>160.1</v>
      </c>
      <c r="O29" s="11">
        <v>129</v>
      </c>
      <c r="P29" s="11">
        <v>130.5</v>
      </c>
      <c r="Q29" s="11">
        <v>83.31</v>
      </c>
      <c r="R29" s="11">
        <v>114.5</v>
      </c>
      <c r="S29" s="11">
        <v>234.1</v>
      </c>
      <c r="T29" s="11">
        <v>140.80000000000001</v>
      </c>
      <c r="U29" s="11">
        <v>104.5</v>
      </c>
      <c r="V29" s="11">
        <v>99.46</v>
      </c>
    </row>
    <row r="30" spans="1:22" customFormat="1" ht="15" hidden="1" x14ac:dyDescent="0.25">
      <c r="B30" s="4"/>
      <c r="F30" s="2"/>
      <c r="H30" s="2"/>
      <c r="L30" s="2"/>
      <c r="M30" s="2"/>
      <c r="N30" s="2"/>
      <c r="O30" s="2"/>
      <c r="P30" s="2"/>
      <c r="S30" s="2"/>
      <c r="T30" s="2"/>
      <c r="U30" s="2"/>
    </row>
    <row r="31" spans="1:22" x14ac:dyDescent="0.2">
      <c r="A31" s="11" t="s">
        <v>100</v>
      </c>
      <c r="B31" s="12" t="s">
        <v>31</v>
      </c>
      <c r="C31" s="11">
        <v>0.17699999999999999</v>
      </c>
      <c r="D31" s="11">
        <v>0.66200000000000003</v>
      </c>
      <c r="E31" s="11" t="s">
        <v>2</v>
      </c>
      <c r="F31" s="11">
        <v>-0.68740000000000001</v>
      </c>
      <c r="G31" s="11">
        <v>14.96</v>
      </c>
      <c r="H31" s="11">
        <v>21.62</v>
      </c>
      <c r="I31" s="11">
        <v>36.380000000000003</v>
      </c>
      <c r="J31" s="11">
        <v>15.77</v>
      </c>
      <c r="K31" s="11">
        <v>46.47</v>
      </c>
      <c r="L31" s="11">
        <v>19.96</v>
      </c>
      <c r="M31" s="11">
        <v>32.35</v>
      </c>
      <c r="N31" s="11">
        <v>24.45</v>
      </c>
      <c r="O31" s="13">
        <v>6208</v>
      </c>
      <c r="P31" s="13">
        <v>8918</v>
      </c>
      <c r="Q31" s="11">
        <v>16.04</v>
      </c>
      <c r="R31" s="13">
        <v>5669</v>
      </c>
      <c r="S31" s="11">
        <v>21.67</v>
      </c>
      <c r="T31" s="13">
        <v>7724</v>
      </c>
      <c r="U31" s="11">
        <v>12.84</v>
      </c>
      <c r="V31" s="13">
        <v>8773</v>
      </c>
    </row>
    <row r="32" spans="1:22" customFormat="1" ht="15" hidden="1" x14ac:dyDescent="0.25">
      <c r="B32" s="4"/>
      <c r="M32" s="2"/>
      <c r="P32" s="2"/>
      <c r="R32" s="2"/>
      <c r="S32" s="2"/>
      <c r="T32" s="2"/>
      <c r="U32" s="2"/>
      <c r="V32" s="2"/>
    </row>
    <row r="33" spans="1:22" x14ac:dyDescent="0.2">
      <c r="A33" s="11" t="s">
        <v>101</v>
      </c>
      <c r="B33" s="12" t="s">
        <v>32</v>
      </c>
      <c r="C33" s="11">
        <v>0.48159999999999997</v>
      </c>
      <c r="D33" s="11">
        <v>0.87350000000000005</v>
      </c>
      <c r="E33" s="11" t="s">
        <v>2</v>
      </c>
      <c r="F33" s="11">
        <v>-0.35220000000000001</v>
      </c>
      <c r="G33" s="11">
        <v>44.88</v>
      </c>
      <c r="H33" s="11">
        <v>35.369999999999997</v>
      </c>
      <c r="I33" s="11">
        <v>18.190000000000001</v>
      </c>
      <c r="J33" s="11">
        <v>21.03</v>
      </c>
      <c r="K33" s="11">
        <v>50.89</v>
      </c>
      <c r="L33" s="11">
        <v>25.83</v>
      </c>
      <c r="M33" s="11">
        <v>19.41</v>
      </c>
      <c r="N33" s="11">
        <v>25.62</v>
      </c>
      <c r="O33" s="11">
        <v>28.18</v>
      </c>
      <c r="P33" s="11">
        <v>22.08</v>
      </c>
      <c r="Q33" s="11">
        <v>12.13</v>
      </c>
      <c r="R33" s="11">
        <v>11.43</v>
      </c>
      <c r="S33" s="11">
        <v>35.909999999999997</v>
      </c>
      <c r="T33" s="11">
        <v>15.12</v>
      </c>
      <c r="U33" s="11">
        <v>11.66</v>
      </c>
      <c r="V33" s="11">
        <v>13.91</v>
      </c>
    </row>
    <row r="34" spans="1:22" x14ac:dyDescent="0.2">
      <c r="A34" s="11" t="s">
        <v>102</v>
      </c>
      <c r="B34" s="12" t="s">
        <v>33</v>
      </c>
      <c r="C34" s="11">
        <v>0.16239999999999999</v>
      </c>
      <c r="D34" s="11">
        <v>0.64270000000000005</v>
      </c>
      <c r="E34" s="11" t="s">
        <v>2</v>
      </c>
      <c r="F34" s="11">
        <v>0.52029999999999998</v>
      </c>
      <c r="G34" s="11">
        <v>29.92</v>
      </c>
      <c r="H34" s="11">
        <v>135.6</v>
      </c>
      <c r="I34" s="11">
        <v>72.760000000000005</v>
      </c>
      <c r="J34" s="11">
        <v>99.9</v>
      </c>
      <c r="K34" s="11">
        <v>95.15</v>
      </c>
      <c r="L34" s="11">
        <v>106.9</v>
      </c>
      <c r="M34" s="11">
        <v>67.94</v>
      </c>
      <c r="N34" s="11">
        <v>63.46</v>
      </c>
      <c r="O34" s="13">
        <v>8425</v>
      </c>
      <c r="P34" s="11">
        <v>37.96</v>
      </c>
      <c r="Q34" s="11">
        <v>21.77</v>
      </c>
      <c r="R34" s="11">
        <v>24.36</v>
      </c>
      <c r="S34" s="11">
        <v>30.11</v>
      </c>
      <c r="T34" s="11">
        <v>28.05</v>
      </c>
      <c r="U34" s="11">
        <v>18.3</v>
      </c>
      <c r="V34" s="11">
        <v>15.45</v>
      </c>
    </row>
    <row r="35" spans="1:22" x14ac:dyDescent="0.2">
      <c r="A35" s="11" t="s">
        <v>103</v>
      </c>
      <c r="B35" s="12" t="s">
        <v>34</v>
      </c>
      <c r="C35" s="11">
        <v>0.75129999999999997</v>
      </c>
      <c r="D35" s="11">
        <v>0.95540000000000003</v>
      </c>
      <c r="E35" s="11" t="s">
        <v>2</v>
      </c>
      <c r="F35" s="11">
        <v>0.1273</v>
      </c>
      <c r="G35" s="11">
        <v>22.44</v>
      </c>
      <c r="H35" s="11">
        <v>51.09</v>
      </c>
      <c r="I35" s="11">
        <v>72.760000000000005</v>
      </c>
      <c r="J35" s="11">
        <v>68.349999999999994</v>
      </c>
      <c r="K35" s="11">
        <v>66.38</v>
      </c>
      <c r="L35" s="11">
        <v>66.94</v>
      </c>
      <c r="M35" s="11">
        <v>45.29</v>
      </c>
      <c r="N35" s="11">
        <v>41.92</v>
      </c>
      <c r="O35" s="11">
        <v>19.63</v>
      </c>
      <c r="P35" s="11">
        <v>44.44</v>
      </c>
      <c r="Q35" s="11">
        <v>67.63</v>
      </c>
      <c r="R35" s="11">
        <v>51.78</v>
      </c>
      <c r="S35" s="11">
        <v>65.260000000000005</v>
      </c>
      <c r="T35" s="11">
        <v>54.59</v>
      </c>
      <c r="U35" s="11">
        <v>37.9</v>
      </c>
      <c r="V35" s="11">
        <v>31.71</v>
      </c>
    </row>
    <row r="36" spans="1:22" customFormat="1" ht="15" hidden="1" x14ac:dyDescent="0.25">
      <c r="B36" s="5"/>
      <c r="F36" s="2"/>
      <c r="K36" s="2"/>
    </row>
    <row r="37" spans="1:22" customFormat="1" ht="15" hidden="1" x14ac:dyDescent="0.25">
      <c r="B37" s="3"/>
    </row>
    <row r="38" spans="1:22" x14ac:dyDescent="0.2">
      <c r="A38" s="11" t="s">
        <v>104</v>
      </c>
      <c r="B38" s="12" t="s">
        <v>35</v>
      </c>
      <c r="C38" s="11">
        <v>9.7350000000000006E-2</v>
      </c>
      <c r="D38" s="11">
        <v>0.52810000000000001</v>
      </c>
      <c r="E38" s="11" t="s">
        <v>2</v>
      </c>
      <c r="F38" s="11">
        <v>-0.86880000000000002</v>
      </c>
      <c r="G38" s="11">
        <v>22.44</v>
      </c>
      <c r="H38" s="11">
        <v>53.06</v>
      </c>
      <c r="I38" s="11">
        <v>54.57</v>
      </c>
      <c r="J38" s="11">
        <v>42.06</v>
      </c>
      <c r="K38" s="11">
        <v>159.30000000000001</v>
      </c>
      <c r="L38" s="11">
        <v>34.049999999999997</v>
      </c>
      <c r="M38" s="11">
        <v>25.88</v>
      </c>
      <c r="N38" s="11">
        <v>27.95</v>
      </c>
      <c r="O38" s="13">
        <v>3573</v>
      </c>
      <c r="P38" s="13">
        <v>8398</v>
      </c>
      <c r="Q38" s="13">
        <v>9231</v>
      </c>
      <c r="R38" s="13">
        <v>5799</v>
      </c>
      <c r="S38" s="11">
        <v>28.51</v>
      </c>
      <c r="T38" s="13">
        <v>5055</v>
      </c>
      <c r="U38" s="13">
        <v>3941</v>
      </c>
      <c r="V38" s="13">
        <v>3847</v>
      </c>
    </row>
    <row r="39" spans="1:22" x14ac:dyDescent="0.2">
      <c r="A39" s="11" t="s">
        <v>105</v>
      </c>
      <c r="B39" s="12" t="s">
        <v>36</v>
      </c>
      <c r="C39" s="11">
        <v>0.60060000000000002</v>
      </c>
      <c r="D39" s="11">
        <v>0.90959999999999996</v>
      </c>
      <c r="E39" s="11" t="s">
        <v>2</v>
      </c>
      <c r="F39" s="11">
        <v>-0.23930000000000001</v>
      </c>
      <c r="G39" s="11">
        <v>74.8</v>
      </c>
      <c r="H39" s="11">
        <v>80.569999999999993</v>
      </c>
      <c r="I39" s="11">
        <v>90.95</v>
      </c>
      <c r="J39" s="11">
        <v>26.29</v>
      </c>
      <c r="K39" s="11">
        <v>48.68</v>
      </c>
      <c r="L39" s="11">
        <v>54.02</v>
      </c>
      <c r="M39" s="11">
        <v>37.21</v>
      </c>
      <c r="N39" s="11">
        <v>25.04</v>
      </c>
      <c r="O39" s="11">
        <v>25.34</v>
      </c>
      <c r="P39" s="11">
        <v>27.14</v>
      </c>
      <c r="Q39" s="11">
        <v>32.74</v>
      </c>
      <c r="R39" s="13">
        <v>7713</v>
      </c>
      <c r="S39" s="11">
        <v>18.53</v>
      </c>
      <c r="T39" s="11">
        <v>17.059999999999999</v>
      </c>
      <c r="U39" s="11">
        <v>12.06</v>
      </c>
      <c r="V39" s="13">
        <v>7333</v>
      </c>
    </row>
    <row r="40" spans="1:22" x14ac:dyDescent="0.2">
      <c r="A40" s="11" t="s">
        <v>106</v>
      </c>
      <c r="B40" s="12" t="s">
        <v>37</v>
      </c>
      <c r="C40" s="11">
        <v>0.79979999999999996</v>
      </c>
      <c r="D40" s="11">
        <v>0.9637</v>
      </c>
      <c r="E40" s="11" t="s">
        <v>2</v>
      </c>
      <c r="F40" s="11">
        <v>-0.14369999999999999</v>
      </c>
      <c r="G40" s="11">
        <v>22.44</v>
      </c>
      <c r="H40" s="11">
        <v>29.48</v>
      </c>
      <c r="I40" s="11">
        <v>0</v>
      </c>
      <c r="J40" s="11">
        <v>15.77</v>
      </c>
      <c r="K40" s="11">
        <v>77.45</v>
      </c>
      <c r="L40" s="11">
        <v>31.71</v>
      </c>
      <c r="M40" s="11">
        <v>22.65</v>
      </c>
      <c r="N40" s="11">
        <v>51.24</v>
      </c>
      <c r="O40" s="13">
        <v>3953</v>
      </c>
      <c r="P40" s="13">
        <v>5162</v>
      </c>
      <c r="Q40" s="11">
        <v>0</v>
      </c>
      <c r="R40" s="13">
        <v>2406</v>
      </c>
      <c r="S40" s="11">
        <v>15.33</v>
      </c>
      <c r="T40" s="13">
        <v>5207</v>
      </c>
      <c r="U40" s="13">
        <v>3816</v>
      </c>
      <c r="V40" s="13">
        <v>7803</v>
      </c>
    </row>
    <row r="41" spans="1:22" x14ac:dyDescent="0.2">
      <c r="A41" s="11" t="s">
        <v>107</v>
      </c>
      <c r="B41" s="12" t="s">
        <v>38</v>
      </c>
      <c r="C41" s="11">
        <v>0.7026</v>
      </c>
      <c r="D41" s="11">
        <v>0.94410000000000005</v>
      </c>
      <c r="E41" s="11" t="s">
        <v>2</v>
      </c>
      <c r="F41" s="11">
        <v>-0.17660000000000001</v>
      </c>
      <c r="G41" s="11">
        <v>29.92</v>
      </c>
      <c r="H41" s="11">
        <v>29.48</v>
      </c>
      <c r="I41" s="11">
        <v>18.190000000000001</v>
      </c>
      <c r="J41" s="11">
        <v>26.29</v>
      </c>
      <c r="K41" s="11">
        <v>50.89</v>
      </c>
      <c r="L41" s="11">
        <v>35.229999999999997</v>
      </c>
      <c r="M41" s="11">
        <v>35.590000000000003</v>
      </c>
      <c r="N41" s="11">
        <v>39.01</v>
      </c>
      <c r="O41" s="11">
        <v>18.48</v>
      </c>
      <c r="P41" s="11">
        <v>18.100000000000001</v>
      </c>
      <c r="Q41" s="11">
        <v>11.94</v>
      </c>
      <c r="R41" s="11">
        <v>14.06</v>
      </c>
      <c r="S41" s="11">
        <v>35.32</v>
      </c>
      <c r="T41" s="11">
        <v>20.29</v>
      </c>
      <c r="U41" s="11">
        <v>21.02</v>
      </c>
      <c r="V41" s="11">
        <v>20.83</v>
      </c>
    </row>
    <row r="42" spans="1:22" x14ac:dyDescent="0.2">
      <c r="A42" s="11" t="s">
        <v>108</v>
      </c>
      <c r="B42" s="12" t="s">
        <v>39</v>
      </c>
      <c r="C42" s="11">
        <v>4.512E-2</v>
      </c>
      <c r="D42" s="11">
        <v>0.37459999999999999</v>
      </c>
      <c r="E42" s="11" t="s">
        <v>2</v>
      </c>
      <c r="F42" s="11">
        <v>-0.77680000000000005</v>
      </c>
      <c r="G42" s="11">
        <v>74.8</v>
      </c>
      <c r="H42" s="11">
        <v>84.5</v>
      </c>
      <c r="I42" s="11">
        <v>90.95</v>
      </c>
      <c r="J42" s="11">
        <v>57.83</v>
      </c>
      <c r="K42" s="11">
        <v>221.3</v>
      </c>
      <c r="L42" s="11">
        <v>76.33</v>
      </c>
      <c r="M42" s="11">
        <v>69.56</v>
      </c>
      <c r="N42" s="11">
        <v>61.13</v>
      </c>
      <c r="O42" s="11">
        <v>17.510000000000002</v>
      </c>
      <c r="P42" s="11">
        <v>19.670000000000002</v>
      </c>
      <c r="Q42" s="11">
        <v>22.62</v>
      </c>
      <c r="R42" s="11">
        <v>11.73</v>
      </c>
      <c r="S42" s="11">
        <v>58.22</v>
      </c>
      <c r="T42" s="11">
        <v>16.66</v>
      </c>
      <c r="U42" s="11">
        <v>15.58</v>
      </c>
      <c r="V42" s="11">
        <v>12.37</v>
      </c>
    </row>
    <row r="43" spans="1:22" x14ac:dyDescent="0.2">
      <c r="A43" s="11" t="s">
        <v>109</v>
      </c>
      <c r="B43" s="12" t="s">
        <v>40</v>
      </c>
      <c r="C43" s="11">
        <v>0.25929999999999997</v>
      </c>
      <c r="D43" s="11">
        <v>0.74199999999999999</v>
      </c>
      <c r="E43" s="11" t="s">
        <v>2</v>
      </c>
      <c r="F43" s="11">
        <v>0.64949999999999997</v>
      </c>
      <c r="G43" s="11">
        <v>14.96</v>
      </c>
      <c r="H43" s="11">
        <v>35.369999999999997</v>
      </c>
      <c r="I43" s="11">
        <v>0</v>
      </c>
      <c r="J43" s="11">
        <v>21.03</v>
      </c>
      <c r="K43" s="11">
        <v>22.13</v>
      </c>
      <c r="L43" s="11">
        <v>28.18</v>
      </c>
      <c r="M43" s="11">
        <v>19.41</v>
      </c>
      <c r="N43" s="11">
        <v>26.2</v>
      </c>
      <c r="O43" s="11">
        <v>7.85</v>
      </c>
      <c r="P43" s="11">
        <v>18.45</v>
      </c>
      <c r="Q43" s="11">
        <v>0</v>
      </c>
      <c r="R43" s="13">
        <v>9557</v>
      </c>
      <c r="S43" s="11">
        <v>13.05</v>
      </c>
      <c r="T43" s="11">
        <v>13.79</v>
      </c>
      <c r="U43" s="13">
        <v>9743</v>
      </c>
      <c r="V43" s="11">
        <v>11.89</v>
      </c>
    </row>
    <row r="44" spans="1:22" x14ac:dyDescent="0.2">
      <c r="A44" s="11" t="s">
        <v>110</v>
      </c>
      <c r="B44" s="12" t="s">
        <v>41</v>
      </c>
      <c r="C44" s="11">
        <v>1.8030000000000001E-2</v>
      </c>
      <c r="D44" s="11">
        <v>0.23330000000000001</v>
      </c>
      <c r="E44" s="11" t="s">
        <v>2</v>
      </c>
      <c r="F44" s="13">
        <v>-1336</v>
      </c>
      <c r="G44" s="11">
        <v>52.36</v>
      </c>
      <c r="H44" s="11">
        <v>43.23</v>
      </c>
      <c r="I44" s="11">
        <v>18.190000000000001</v>
      </c>
      <c r="J44" s="11">
        <v>10.52</v>
      </c>
      <c r="K44" s="11">
        <v>128.30000000000001</v>
      </c>
      <c r="L44" s="11">
        <v>18.79</v>
      </c>
      <c r="M44" s="11">
        <v>21.03</v>
      </c>
      <c r="N44" s="11">
        <v>20.96</v>
      </c>
      <c r="O44" s="13">
        <v>7716</v>
      </c>
      <c r="P44" s="13">
        <v>6334</v>
      </c>
      <c r="Q44" s="13">
        <v>2848</v>
      </c>
      <c r="R44" s="13">
        <v>1342</v>
      </c>
      <c r="S44" s="11">
        <v>21.25</v>
      </c>
      <c r="T44" s="13">
        <v>2581</v>
      </c>
      <c r="U44" s="13">
        <v>2964</v>
      </c>
      <c r="V44" s="11">
        <v>2.67</v>
      </c>
    </row>
    <row r="45" spans="1:22" x14ac:dyDescent="0.2">
      <c r="A45" s="11" t="s">
        <v>111</v>
      </c>
      <c r="B45" s="12" t="s">
        <v>42</v>
      </c>
      <c r="C45" s="11">
        <v>0.49569999999999997</v>
      </c>
      <c r="D45" s="11">
        <v>0.87970000000000004</v>
      </c>
      <c r="E45" s="11" t="s">
        <v>2</v>
      </c>
      <c r="F45" s="11">
        <v>0.4173</v>
      </c>
      <c r="G45" s="11">
        <v>52.36</v>
      </c>
      <c r="H45" s="11">
        <v>23.58</v>
      </c>
      <c r="I45" s="11">
        <v>18.190000000000001</v>
      </c>
      <c r="J45" s="11">
        <v>26.29</v>
      </c>
      <c r="K45" s="11">
        <v>17.7</v>
      </c>
      <c r="L45" s="11">
        <v>24.66</v>
      </c>
      <c r="M45" s="13">
        <v>4853</v>
      </c>
      <c r="N45" s="11">
        <v>28.53</v>
      </c>
      <c r="O45" s="11">
        <v>20.14</v>
      </c>
      <c r="P45" s="13">
        <v>9016</v>
      </c>
      <c r="Q45" s="13">
        <v>7432</v>
      </c>
      <c r="R45" s="13">
        <v>8755</v>
      </c>
      <c r="S45" s="13">
        <v>7651</v>
      </c>
      <c r="T45" s="13">
        <v>8842</v>
      </c>
      <c r="U45" s="13">
        <v>1785</v>
      </c>
      <c r="V45" s="13">
        <v>9486</v>
      </c>
    </row>
    <row r="46" spans="1:22" customFormat="1" ht="15" hidden="1" x14ac:dyDescent="0.25">
      <c r="B46" s="4"/>
      <c r="J46" s="2"/>
      <c r="K46" s="2"/>
      <c r="L46" s="2"/>
      <c r="M46" s="2"/>
      <c r="R46" s="2"/>
    </row>
    <row r="47" spans="1:22" x14ac:dyDescent="0.2">
      <c r="A47" s="11" t="s">
        <v>112</v>
      </c>
      <c r="B47" s="12" t="s">
        <v>43</v>
      </c>
      <c r="C47" s="11">
        <v>4.2599999999999999E-2</v>
      </c>
      <c r="D47" s="11">
        <v>0.3614</v>
      </c>
      <c r="E47" s="11" t="s">
        <v>2</v>
      </c>
      <c r="F47" s="11">
        <v>-0.9506</v>
      </c>
      <c r="G47" s="11">
        <v>104.7</v>
      </c>
      <c r="H47" s="11">
        <v>68.78</v>
      </c>
      <c r="I47" s="11">
        <v>54.57</v>
      </c>
      <c r="J47" s="11">
        <v>31.55</v>
      </c>
      <c r="K47" s="11">
        <v>183.7</v>
      </c>
      <c r="L47" s="11">
        <v>50.49</v>
      </c>
      <c r="M47" s="11">
        <v>27.5</v>
      </c>
      <c r="N47" s="11">
        <v>46</v>
      </c>
      <c r="O47" s="11">
        <v>35.979999999999997</v>
      </c>
      <c r="P47" s="11">
        <v>23.49</v>
      </c>
      <c r="Q47" s="11">
        <v>19.920000000000002</v>
      </c>
      <c r="R47" s="13">
        <v>9387</v>
      </c>
      <c r="S47" s="11">
        <v>70.92</v>
      </c>
      <c r="T47" s="11">
        <v>16.18</v>
      </c>
      <c r="U47" s="13">
        <v>9037</v>
      </c>
      <c r="V47" s="11">
        <v>13.66</v>
      </c>
    </row>
    <row r="48" spans="1:22" customFormat="1" ht="15" hidden="1" x14ac:dyDescent="0.25">
      <c r="B48" s="4"/>
      <c r="F48" s="2"/>
      <c r="H48" s="2"/>
      <c r="J48" s="2"/>
      <c r="L48" s="2"/>
      <c r="N48" s="2"/>
      <c r="O48" s="2"/>
      <c r="R48" s="2"/>
      <c r="S48" s="2"/>
    </row>
    <row r="49" spans="1:35" x14ac:dyDescent="0.2">
      <c r="A49" s="11" t="s">
        <v>120</v>
      </c>
      <c r="B49" s="12" t="s">
        <v>34</v>
      </c>
      <c r="C49" s="14">
        <v>6.2589999999999998E-10</v>
      </c>
      <c r="D49" s="14">
        <v>2.486E-6</v>
      </c>
      <c r="E49" s="11" t="s">
        <v>2</v>
      </c>
      <c r="F49" s="15">
        <v>1.823</v>
      </c>
      <c r="G49" s="11">
        <v>374</v>
      </c>
      <c r="H49" s="11">
        <v>1419</v>
      </c>
      <c r="I49" s="11">
        <v>691.2</v>
      </c>
      <c r="J49" s="11">
        <v>2077</v>
      </c>
      <c r="K49" s="11">
        <v>360.7</v>
      </c>
      <c r="L49" s="11">
        <v>2002</v>
      </c>
      <c r="M49" s="11">
        <v>740.9</v>
      </c>
      <c r="N49" s="11">
        <v>2063</v>
      </c>
      <c r="O49" s="11">
        <v>1774</v>
      </c>
      <c r="P49" s="11">
        <v>6691</v>
      </c>
      <c r="Q49" s="11">
        <v>3483</v>
      </c>
      <c r="R49" s="11">
        <v>8531</v>
      </c>
      <c r="S49" s="11">
        <v>1923</v>
      </c>
      <c r="T49" s="11">
        <v>8854</v>
      </c>
      <c r="U49" s="11">
        <v>3361</v>
      </c>
      <c r="V49" s="11">
        <v>8461</v>
      </c>
      <c r="W49" s="7"/>
      <c r="AE49" s="8"/>
      <c r="AF49" s="8"/>
      <c r="AH49" s="9"/>
      <c r="AI49" s="9"/>
    </row>
  </sheetData>
  <autoFilter ref="A1:V48" xr:uid="{E7833683-3379-452A-95DB-3CE9FAC90E64}">
    <filterColumn colId="4">
      <customFilters>
        <customFilter operator="notEqual" val=" "/>
      </customFilters>
    </filterColumn>
  </autoFilter>
  <conditionalFormatting sqref="B48">
    <cfRule type="containsText" dxfId="46" priority="1" operator="containsText" text="kinase">
      <formula>NOT(ISERROR(SEARCH("kinase",B48)))</formula>
    </cfRule>
  </conditionalFormatting>
  <conditionalFormatting sqref="B47">
    <cfRule type="containsText" dxfId="45" priority="2" operator="containsText" text="kinase">
      <formula>NOT(ISERROR(SEARCH("kinase",B47)))</formula>
    </cfRule>
  </conditionalFormatting>
  <conditionalFormatting sqref="B2">
    <cfRule type="containsText" dxfId="44" priority="47" operator="containsText" text="kinase">
      <formula>NOT(ISERROR(SEARCH("kinase",B2)))</formula>
    </cfRule>
  </conditionalFormatting>
  <conditionalFormatting sqref="B3">
    <cfRule type="containsText" dxfId="43" priority="46" operator="containsText" text="kinase">
      <formula>NOT(ISERROR(SEARCH("kinase",B3)))</formula>
    </cfRule>
  </conditionalFormatting>
  <conditionalFormatting sqref="B4">
    <cfRule type="containsText" dxfId="42" priority="45" operator="containsText" text="kinase">
      <formula>NOT(ISERROR(SEARCH("kinase",B4)))</formula>
    </cfRule>
  </conditionalFormatting>
  <conditionalFormatting sqref="B5">
    <cfRule type="containsText" dxfId="41" priority="44" operator="containsText" text="kinase">
      <formula>NOT(ISERROR(SEARCH("kinase",B5)))</formula>
    </cfRule>
  </conditionalFormatting>
  <conditionalFormatting sqref="B6">
    <cfRule type="containsText" dxfId="40" priority="43" operator="containsText" text="kinase">
      <formula>NOT(ISERROR(SEARCH("kinase",B6)))</formula>
    </cfRule>
  </conditionalFormatting>
  <conditionalFormatting sqref="B7">
    <cfRule type="containsText" dxfId="39" priority="42" operator="containsText" text="kinase">
      <formula>NOT(ISERROR(SEARCH("kinase",B7)))</formula>
    </cfRule>
  </conditionalFormatting>
  <conditionalFormatting sqref="B8">
    <cfRule type="containsText" dxfId="38" priority="41" operator="containsText" text="kinase">
      <formula>NOT(ISERROR(SEARCH("kinase",B8)))</formula>
    </cfRule>
  </conditionalFormatting>
  <conditionalFormatting sqref="B9">
    <cfRule type="containsText" dxfId="37" priority="40" operator="containsText" text="kinase">
      <formula>NOT(ISERROR(SEARCH("kinase",B9)))</formula>
    </cfRule>
  </conditionalFormatting>
  <conditionalFormatting sqref="B10">
    <cfRule type="containsText" dxfId="36" priority="39" operator="containsText" text="kinase">
      <formula>NOT(ISERROR(SEARCH("kinase",B10)))</formula>
    </cfRule>
  </conditionalFormatting>
  <conditionalFormatting sqref="B11">
    <cfRule type="containsText" dxfId="35" priority="38" operator="containsText" text="kinase">
      <formula>NOT(ISERROR(SEARCH("kinase",B11)))</formula>
    </cfRule>
  </conditionalFormatting>
  <conditionalFormatting sqref="B12">
    <cfRule type="containsText" dxfId="34" priority="37" operator="containsText" text="kinase">
      <formula>NOT(ISERROR(SEARCH("kinase",B12)))</formula>
    </cfRule>
  </conditionalFormatting>
  <conditionalFormatting sqref="B13">
    <cfRule type="containsText" dxfId="33" priority="36" operator="containsText" text="kinase">
      <formula>NOT(ISERROR(SEARCH("kinase",B13)))</formula>
    </cfRule>
  </conditionalFormatting>
  <conditionalFormatting sqref="B14">
    <cfRule type="containsText" dxfId="32" priority="35" operator="containsText" text="kinase">
      <formula>NOT(ISERROR(SEARCH("kinase",B14)))</formula>
    </cfRule>
  </conditionalFormatting>
  <conditionalFormatting sqref="B15">
    <cfRule type="containsText" dxfId="31" priority="34" operator="containsText" text="kinase">
      <formula>NOT(ISERROR(SEARCH("kinase",B15)))</formula>
    </cfRule>
  </conditionalFormatting>
  <conditionalFormatting sqref="B16">
    <cfRule type="containsText" dxfId="30" priority="33" operator="containsText" text="kinase">
      <formula>NOT(ISERROR(SEARCH("kinase",B16)))</formula>
    </cfRule>
  </conditionalFormatting>
  <conditionalFormatting sqref="B17">
    <cfRule type="containsText" dxfId="29" priority="32" operator="containsText" text="kinase">
      <formula>NOT(ISERROR(SEARCH("kinase",B17)))</formula>
    </cfRule>
  </conditionalFormatting>
  <conditionalFormatting sqref="B18">
    <cfRule type="containsText" dxfId="28" priority="31" operator="containsText" text="kinase">
      <formula>NOT(ISERROR(SEARCH("kinase",B18)))</formula>
    </cfRule>
  </conditionalFormatting>
  <conditionalFormatting sqref="B19">
    <cfRule type="containsText" dxfId="27" priority="30" operator="containsText" text="kinase">
      <formula>NOT(ISERROR(SEARCH("kinase",B19)))</formula>
    </cfRule>
  </conditionalFormatting>
  <conditionalFormatting sqref="B20">
    <cfRule type="containsText" dxfId="26" priority="29" operator="containsText" text="kinase">
      <formula>NOT(ISERROR(SEARCH("kinase",B20)))</formula>
    </cfRule>
  </conditionalFormatting>
  <conditionalFormatting sqref="B21">
    <cfRule type="containsText" dxfId="25" priority="28" operator="containsText" text="kinase">
      <formula>NOT(ISERROR(SEARCH("kinase",B21)))</formula>
    </cfRule>
  </conditionalFormatting>
  <conditionalFormatting sqref="B22">
    <cfRule type="containsText" dxfId="24" priority="27" operator="containsText" text="kinase">
      <formula>NOT(ISERROR(SEARCH("kinase",B22)))</formula>
    </cfRule>
  </conditionalFormatting>
  <conditionalFormatting sqref="B23">
    <cfRule type="containsText" dxfId="23" priority="26" operator="containsText" text="kinase">
      <formula>NOT(ISERROR(SEARCH("kinase",B23)))</formula>
    </cfRule>
  </conditionalFormatting>
  <conditionalFormatting sqref="B24">
    <cfRule type="containsText" dxfId="22" priority="25" operator="containsText" text="kinase">
      <formula>NOT(ISERROR(SEARCH("kinase",B24)))</formula>
    </cfRule>
  </conditionalFormatting>
  <conditionalFormatting sqref="B25">
    <cfRule type="containsText" dxfId="21" priority="24" operator="containsText" text="kinase">
      <formula>NOT(ISERROR(SEARCH("kinase",B25)))</formula>
    </cfRule>
  </conditionalFormatting>
  <conditionalFormatting sqref="B26">
    <cfRule type="containsText" dxfId="20" priority="23" operator="containsText" text="kinase">
      <formula>NOT(ISERROR(SEARCH("kinase",B26)))</formula>
    </cfRule>
  </conditionalFormatting>
  <conditionalFormatting sqref="B27">
    <cfRule type="containsText" dxfId="19" priority="22" operator="containsText" text="kinase">
      <formula>NOT(ISERROR(SEARCH("kinase",B27)))</formula>
    </cfRule>
  </conditionalFormatting>
  <conditionalFormatting sqref="B28">
    <cfRule type="containsText" dxfId="18" priority="21" operator="containsText" text="kinase">
      <formula>NOT(ISERROR(SEARCH("kinase",B28)))</formula>
    </cfRule>
  </conditionalFormatting>
  <conditionalFormatting sqref="B29">
    <cfRule type="containsText" dxfId="17" priority="20" operator="containsText" text="kinase">
      <formula>NOT(ISERROR(SEARCH("kinase",B29)))</formula>
    </cfRule>
  </conditionalFormatting>
  <conditionalFormatting sqref="B30">
    <cfRule type="containsText" dxfId="16" priority="19" operator="containsText" text="kinase">
      <formula>NOT(ISERROR(SEARCH("kinase",B30)))</formula>
    </cfRule>
  </conditionalFormatting>
  <conditionalFormatting sqref="B31">
    <cfRule type="containsText" dxfId="15" priority="18" operator="containsText" text="kinase">
      <formula>NOT(ISERROR(SEARCH("kinase",B31)))</formula>
    </cfRule>
  </conditionalFormatting>
  <conditionalFormatting sqref="B32">
    <cfRule type="containsText" dxfId="14" priority="17" operator="containsText" text="kinase">
      <formula>NOT(ISERROR(SEARCH("kinase",B32)))</formula>
    </cfRule>
  </conditionalFormatting>
  <conditionalFormatting sqref="B33">
    <cfRule type="containsText" dxfId="13" priority="16" operator="containsText" text="kinase">
      <formula>NOT(ISERROR(SEARCH("kinase",B33)))</formula>
    </cfRule>
  </conditionalFormatting>
  <conditionalFormatting sqref="B34">
    <cfRule type="containsText" dxfId="12" priority="15" operator="containsText" text="kinase">
      <formula>NOT(ISERROR(SEARCH("kinase",B34)))</formula>
    </cfRule>
  </conditionalFormatting>
  <conditionalFormatting sqref="B35">
    <cfRule type="containsText" dxfId="11" priority="14" operator="containsText" text="kinase">
      <formula>NOT(ISERROR(SEARCH("kinase",B35)))</formula>
    </cfRule>
  </conditionalFormatting>
  <conditionalFormatting sqref="B36">
    <cfRule type="containsText" dxfId="10" priority="13" operator="containsText" text="kinase">
      <formula>NOT(ISERROR(SEARCH("kinase",B36)))</formula>
    </cfRule>
  </conditionalFormatting>
  <conditionalFormatting sqref="B37">
    <cfRule type="containsText" dxfId="9" priority="12" operator="containsText" text="kinase">
      <formula>NOT(ISERROR(SEARCH("kinase",B37)))</formula>
    </cfRule>
  </conditionalFormatting>
  <conditionalFormatting sqref="B38">
    <cfRule type="containsText" dxfId="8" priority="11" operator="containsText" text="kinase">
      <formula>NOT(ISERROR(SEARCH("kinase",B38)))</formula>
    </cfRule>
  </conditionalFormatting>
  <conditionalFormatting sqref="B39">
    <cfRule type="containsText" dxfId="7" priority="10" operator="containsText" text="kinase">
      <formula>NOT(ISERROR(SEARCH("kinase",B39)))</formula>
    </cfRule>
  </conditionalFormatting>
  <conditionalFormatting sqref="B40">
    <cfRule type="containsText" dxfId="6" priority="9" operator="containsText" text="kinase">
      <formula>NOT(ISERROR(SEARCH("kinase",B40)))</formula>
    </cfRule>
  </conditionalFormatting>
  <conditionalFormatting sqref="B41">
    <cfRule type="containsText" dxfId="5" priority="8" operator="containsText" text="kinase">
      <formula>NOT(ISERROR(SEARCH("kinase",B41)))</formula>
    </cfRule>
  </conditionalFormatting>
  <conditionalFormatting sqref="B42">
    <cfRule type="containsText" dxfId="4" priority="7" operator="containsText" text="kinase">
      <formula>NOT(ISERROR(SEARCH("kinase",B42)))</formula>
    </cfRule>
  </conditionalFormatting>
  <conditionalFormatting sqref="B43">
    <cfRule type="containsText" dxfId="3" priority="6" operator="containsText" text="kinase">
      <formula>NOT(ISERROR(SEARCH("kinase",B43)))</formula>
    </cfRule>
  </conditionalFormatting>
  <conditionalFormatting sqref="B44">
    <cfRule type="containsText" dxfId="2" priority="5" operator="containsText" text="kinase">
      <formula>NOT(ISERROR(SEARCH("kinase",B44)))</formula>
    </cfRule>
  </conditionalFormatting>
  <conditionalFormatting sqref="B45">
    <cfRule type="containsText" dxfId="1" priority="4" operator="containsText" text="kinase">
      <formula>NOT(ISERROR(SEARCH("kinase",B45)))</formula>
    </cfRule>
  </conditionalFormatting>
  <conditionalFormatting sqref="B46">
    <cfRule type="containsText" dxfId="0" priority="3" operator="containsText" text="kinase">
      <formula>NOT(ISERROR(SEARCH("kinase",B46)))</formula>
    </cfRule>
  </conditionalFormatting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5A163-8E02-42E5-8840-C2D6399D165A}">
  <dimension ref="A1:V4"/>
  <sheetViews>
    <sheetView tabSelected="1" workbookViewId="0">
      <selection activeCell="C9" sqref="C9"/>
    </sheetView>
  </sheetViews>
  <sheetFormatPr baseColWidth="10" defaultRowHeight="12" x14ac:dyDescent="0.2"/>
  <cols>
    <col min="1" max="1" width="27.7109375" style="23" bestFit="1" customWidth="1"/>
    <col min="2" max="2" width="21.42578125" style="23" bestFit="1" customWidth="1"/>
    <col min="3" max="6" width="11.42578125" style="23"/>
    <col min="7" max="14" width="25.140625" style="23" bestFit="1" customWidth="1"/>
    <col min="15" max="22" width="14.5703125" style="23" bestFit="1" customWidth="1"/>
    <col min="23" max="16384" width="11.42578125" style="23"/>
  </cols>
  <sheetData>
    <row r="1" spans="1:22" x14ac:dyDescent="0.2">
      <c r="A1" s="10" t="s">
        <v>116</v>
      </c>
      <c r="B1" s="10" t="s">
        <v>113</v>
      </c>
      <c r="C1" s="10" t="s">
        <v>63</v>
      </c>
      <c r="D1" s="10" t="s">
        <v>64</v>
      </c>
      <c r="E1" s="10" t="s">
        <v>65</v>
      </c>
      <c r="F1" s="10" t="s">
        <v>66</v>
      </c>
      <c r="G1" s="10" t="s">
        <v>67</v>
      </c>
      <c r="H1" s="10" t="s">
        <v>68</v>
      </c>
      <c r="I1" s="10" t="s">
        <v>69</v>
      </c>
      <c r="J1" s="10" t="s">
        <v>70</v>
      </c>
      <c r="K1" s="10" t="s">
        <v>71</v>
      </c>
      <c r="L1" s="10" t="s">
        <v>72</v>
      </c>
      <c r="M1" s="10" t="s">
        <v>73</v>
      </c>
      <c r="N1" s="10" t="s">
        <v>74</v>
      </c>
      <c r="O1" s="10" t="s">
        <v>75</v>
      </c>
      <c r="P1" s="10" t="s">
        <v>76</v>
      </c>
      <c r="Q1" s="10" t="s">
        <v>77</v>
      </c>
      <c r="R1" s="10" t="s">
        <v>78</v>
      </c>
      <c r="S1" s="10" t="s">
        <v>79</v>
      </c>
      <c r="T1" s="10" t="s">
        <v>80</v>
      </c>
      <c r="U1" s="10" t="s">
        <v>81</v>
      </c>
      <c r="V1" s="10" t="s">
        <v>82</v>
      </c>
    </row>
    <row r="2" spans="1:22" x14ac:dyDescent="0.2">
      <c r="A2" s="11" t="s">
        <v>117</v>
      </c>
      <c r="B2" s="11" t="s">
        <v>60</v>
      </c>
      <c r="C2" s="11">
        <v>0.12939999999999999</v>
      </c>
      <c r="D2" s="11">
        <v>0.59219999999999995</v>
      </c>
      <c r="E2" s="11" t="s">
        <v>2</v>
      </c>
      <c r="F2" s="11">
        <v>-0.68689999999999996</v>
      </c>
      <c r="G2" s="11">
        <v>29.92</v>
      </c>
      <c r="H2" s="11">
        <v>23.58</v>
      </c>
      <c r="I2" s="11">
        <v>90.95</v>
      </c>
      <c r="J2" s="11">
        <v>31.55</v>
      </c>
      <c r="K2" s="11">
        <v>44.26</v>
      </c>
      <c r="L2" s="11">
        <v>22.31</v>
      </c>
      <c r="M2" s="11">
        <v>35.590000000000003</v>
      </c>
      <c r="N2" s="11">
        <v>30.86</v>
      </c>
      <c r="O2" s="11">
        <v>44.52</v>
      </c>
      <c r="P2" s="11">
        <v>34.89</v>
      </c>
      <c r="Q2" s="11">
        <v>143.80000000000001</v>
      </c>
      <c r="R2" s="11">
        <v>40.65</v>
      </c>
      <c r="S2" s="11">
        <v>74.010000000000005</v>
      </c>
      <c r="T2" s="11">
        <v>30.95</v>
      </c>
      <c r="U2" s="11">
        <v>50.65</v>
      </c>
      <c r="V2" s="11">
        <v>39.700000000000003</v>
      </c>
    </row>
    <row r="3" spans="1:22" x14ac:dyDescent="0.2">
      <c r="A3" s="11" t="s">
        <v>118</v>
      </c>
      <c r="B3" s="11" t="s">
        <v>61</v>
      </c>
      <c r="C3" s="11">
        <v>0.1603</v>
      </c>
      <c r="D3" s="11">
        <v>0.64119999999999999</v>
      </c>
      <c r="E3" s="11" t="s">
        <v>2</v>
      </c>
      <c r="F3" s="11">
        <v>0.32790000000000002</v>
      </c>
      <c r="G3" s="11">
        <v>374</v>
      </c>
      <c r="H3" s="11">
        <v>530.6</v>
      </c>
      <c r="I3" s="11">
        <v>727.6</v>
      </c>
      <c r="J3" s="11">
        <v>494.2</v>
      </c>
      <c r="K3" s="11">
        <v>356.3</v>
      </c>
      <c r="L3" s="11">
        <v>607.1</v>
      </c>
      <c r="M3" s="11">
        <v>475.6</v>
      </c>
      <c r="N3" s="11">
        <v>660.2</v>
      </c>
      <c r="O3" s="11">
        <v>328.1</v>
      </c>
      <c r="P3" s="11">
        <v>462.8</v>
      </c>
      <c r="Q3" s="11">
        <v>678.2</v>
      </c>
      <c r="R3" s="11">
        <v>375.5</v>
      </c>
      <c r="S3" s="11">
        <v>351.3</v>
      </c>
      <c r="T3" s="11">
        <v>496.6</v>
      </c>
      <c r="U3" s="11">
        <v>399.1</v>
      </c>
      <c r="V3" s="11">
        <v>500.8</v>
      </c>
    </row>
    <row r="4" spans="1:22" x14ac:dyDescent="0.2">
      <c r="A4" s="11" t="s">
        <v>119</v>
      </c>
      <c r="B4" s="11" t="s">
        <v>62</v>
      </c>
      <c r="C4" s="11">
        <v>0.72899999999999998</v>
      </c>
      <c r="D4" s="11">
        <v>0.9486</v>
      </c>
      <c r="E4" s="11" t="s">
        <v>2</v>
      </c>
      <c r="F4" s="11">
        <v>-0.1426</v>
      </c>
      <c r="G4" s="11">
        <v>44.88</v>
      </c>
      <c r="H4" s="11">
        <v>45.2</v>
      </c>
      <c r="I4" s="11">
        <v>18.190000000000001</v>
      </c>
      <c r="J4" s="11">
        <v>47.32</v>
      </c>
      <c r="K4" s="11">
        <v>77.45</v>
      </c>
      <c r="L4" s="11">
        <v>42.27</v>
      </c>
      <c r="M4" s="11">
        <v>50.15</v>
      </c>
      <c r="N4" s="11">
        <v>61.13</v>
      </c>
      <c r="O4" s="11">
        <v>28.86</v>
      </c>
      <c r="P4" s="11">
        <v>28.9</v>
      </c>
      <c r="Q4" s="11">
        <v>12.43</v>
      </c>
      <c r="R4" s="11">
        <v>26.36</v>
      </c>
      <c r="S4" s="11">
        <v>55.98</v>
      </c>
      <c r="T4" s="11">
        <v>25.35</v>
      </c>
      <c r="U4" s="11">
        <v>30.85</v>
      </c>
      <c r="V4" s="11">
        <v>33.99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</vt:lpstr>
      <vt:lpstr>CDPKs</vt:lpstr>
      <vt:lpstr>AP2</vt:lpstr>
      <vt:lpstr>ASP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JM</dc:creator>
  <cp:lastModifiedBy>Alex JM</cp:lastModifiedBy>
  <dcterms:created xsi:type="dcterms:W3CDTF">2019-07-25T08:32:26Z</dcterms:created>
  <dcterms:modified xsi:type="dcterms:W3CDTF">2020-03-14T16:31:40Z</dcterms:modified>
</cp:coreProperties>
</file>