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G:\My Drive\Work files\REDD\Jurisdictional approach\"/>
    </mc:Choice>
  </mc:AlternateContent>
  <xr:revisionPtr revIDLastSave="0" documentId="13_ncr:1_{EA9BE3DA-8608-4BDA-8D6C-4A7AC81DC5DC}" xr6:coauthVersionLast="45" xr6:coauthVersionMax="45" xr10:uidLastSave="{00000000-0000-0000-0000-000000000000}"/>
  <bookViews>
    <workbookView xWindow="-30705" yWindow="45" windowWidth="21810" windowHeight="16365" xr2:uid="{00000000-000D-0000-FFFF-FFFF00000000}"/>
  </bookViews>
  <sheets>
    <sheet name="Title Page" sheetId="11" r:id="rId1"/>
    <sheet name="Simplified Authorities (0 or 1)" sheetId="1" r:id="rId2"/>
    <sheet name="Elaborated Authorities" sheetId="3" r:id="rId3"/>
    <sheet name="Citations" sheetId="5"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3" l="1"/>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S33" i="1"/>
  <c r="R33" i="1"/>
  <c r="Q33" i="1"/>
  <c r="P33" i="1"/>
  <c r="O33" i="1"/>
  <c r="N33" i="1"/>
  <c r="M33" i="1"/>
  <c r="L33" i="1"/>
  <c r="K33" i="1"/>
  <c r="J33" i="1"/>
  <c r="I33" i="1"/>
  <c r="H33" i="1"/>
  <c r="G33" i="1"/>
  <c r="F33" i="1"/>
  <c r="D33" i="1"/>
  <c r="S32" i="1"/>
  <c r="R32" i="1"/>
  <c r="Q32" i="1"/>
  <c r="P32" i="1"/>
  <c r="O32" i="1"/>
  <c r="N32" i="1"/>
  <c r="M32" i="1"/>
  <c r="L32" i="1"/>
  <c r="K32" i="1"/>
  <c r="J32" i="1"/>
  <c r="I32" i="1"/>
  <c r="H32" i="1"/>
  <c r="G32" i="1"/>
  <c r="F32" i="1"/>
  <c r="D32" i="1"/>
  <c r="S31" i="1"/>
  <c r="R31" i="1"/>
  <c r="Q31" i="1"/>
  <c r="P31" i="1"/>
  <c r="O31" i="1"/>
  <c r="N31" i="1"/>
  <c r="M31" i="1"/>
  <c r="L31" i="1"/>
  <c r="K31" i="1"/>
  <c r="J31" i="1"/>
  <c r="I31" i="1"/>
  <c r="H31" i="1"/>
  <c r="G31" i="1"/>
  <c r="F31" i="1"/>
  <c r="D31" i="1"/>
  <c r="S30" i="1"/>
  <c r="R30" i="1"/>
  <c r="Q30" i="1"/>
  <c r="P30" i="1"/>
  <c r="O30" i="1"/>
  <c r="N30" i="1"/>
  <c r="M30" i="1"/>
  <c r="L30" i="1"/>
  <c r="K30" i="1"/>
  <c r="J30" i="1"/>
  <c r="I30" i="1"/>
  <c r="H30" i="1"/>
  <c r="G30" i="1"/>
  <c r="F30" i="1"/>
  <c r="D30" i="1"/>
  <c r="S29" i="1"/>
  <c r="R29" i="1"/>
  <c r="Q29" i="1"/>
  <c r="P29" i="1"/>
  <c r="O29" i="1"/>
  <c r="N29" i="1"/>
  <c r="M29" i="1"/>
  <c r="L29" i="1"/>
  <c r="K29" i="1"/>
  <c r="J29" i="1"/>
  <c r="I29" i="1"/>
  <c r="H29" i="1"/>
  <c r="G29" i="1"/>
  <c r="F29" i="1"/>
  <c r="D29" i="1"/>
  <c r="S28" i="1"/>
  <c r="R28" i="1"/>
  <c r="Q28" i="1"/>
  <c r="P28" i="1"/>
  <c r="O28" i="1"/>
  <c r="N28" i="1"/>
  <c r="M28" i="1"/>
  <c r="L28" i="1"/>
  <c r="K28" i="1"/>
  <c r="J28" i="1"/>
  <c r="I28" i="1"/>
  <c r="H28" i="1"/>
  <c r="G28" i="1"/>
  <c r="F28" i="1"/>
  <c r="D28" i="1"/>
  <c r="S27" i="1"/>
  <c r="R27" i="1"/>
  <c r="Q27" i="1"/>
  <c r="P27" i="1"/>
  <c r="O27" i="1"/>
  <c r="N27" i="1"/>
  <c r="M27" i="1"/>
  <c r="L27" i="1"/>
  <c r="K27" i="1"/>
  <c r="J27" i="1"/>
  <c r="I27" i="1"/>
  <c r="H27" i="1"/>
  <c r="G27" i="1"/>
  <c r="F27" i="1"/>
  <c r="D27" i="1"/>
  <c r="S26" i="1"/>
  <c r="R26" i="1"/>
  <c r="Q26" i="1"/>
  <c r="P26" i="1"/>
  <c r="O26" i="1"/>
  <c r="N26" i="1"/>
  <c r="M26" i="1"/>
  <c r="L26" i="1"/>
  <c r="K26" i="1"/>
  <c r="J26" i="1"/>
  <c r="I26" i="1"/>
  <c r="H26" i="1"/>
  <c r="G26" i="1"/>
  <c r="F26" i="1"/>
  <c r="D26" i="1"/>
  <c r="S25" i="1"/>
  <c r="R25" i="1"/>
  <c r="Q25" i="1"/>
  <c r="P25" i="1"/>
  <c r="O25" i="1"/>
  <c r="N25" i="1"/>
  <c r="M25" i="1"/>
  <c r="L25" i="1"/>
  <c r="K25" i="1"/>
  <c r="J25" i="1"/>
  <c r="I25" i="1"/>
  <c r="H25" i="1"/>
  <c r="G25" i="1"/>
  <c r="F25" i="1"/>
  <c r="D25" i="1"/>
  <c r="S24" i="1"/>
  <c r="R24" i="1"/>
  <c r="Q24" i="1"/>
  <c r="P24" i="1"/>
  <c r="O24" i="1"/>
  <c r="N24" i="1"/>
  <c r="M24" i="1"/>
  <c r="L24" i="1"/>
  <c r="K24" i="1"/>
  <c r="J24" i="1"/>
  <c r="I24" i="1"/>
  <c r="H24" i="1"/>
  <c r="G24" i="1"/>
  <c r="F24" i="1"/>
  <c r="D24" i="1"/>
  <c r="S23" i="1"/>
  <c r="R23" i="1"/>
  <c r="Q23" i="1"/>
  <c r="P23" i="1"/>
  <c r="O23" i="1"/>
  <c r="N23" i="1"/>
  <c r="M23" i="1"/>
  <c r="L23" i="1"/>
  <c r="K23" i="1"/>
  <c r="J23" i="1"/>
  <c r="I23" i="1"/>
  <c r="H23" i="1"/>
  <c r="G23" i="1"/>
  <c r="F23" i="1"/>
  <c r="D23" i="1"/>
  <c r="S22" i="1"/>
  <c r="R22" i="1"/>
  <c r="Q22" i="1"/>
  <c r="P22" i="1"/>
  <c r="O22" i="1"/>
  <c r="N22" i="1"/>
  <c r="M22" i="1"/>
  <c r="L22" i="1"/>
  <c r="K22" i="1"/>
  <c r="J22" i="1"/>
  <c r="I22" i="1"/>
  <c r="H22" i="1"/>
  <c r="G22" i="1"/>
  <c r="F22" i="1"/>
  <c r="D22" i="1"/>
  <c r="S21" i="1"/>
  <c r="R21" i="1"/>
  <c r="Q21" i="1"/>
  <c r="P21" i="1"/>
  <c r="O21" i="1"/>
  <c r="N21" i="1"/>
  <c r="M21" i="1"/>
  <c r="L21" i="1"/>
  <c r="K21" i="1"/>
  <c r="J21" i="1"/>
  <c r="I21" i="1"/>
  <c r="H21" i="1"/>
  <c r="G21" i="1"/>
  <c r="F21" i="1"/>
  <c r="D21" i="1"/>
  <c r="S20" i="1"/>
  <c r="R20" i="1"/>
  <c r="Q20" i="1"/>
  <c r="P20" i="1"/>
  <c r="O20" i="1"/>
  <c r="N20" i="1"/>
  <c r="M20" i="1"/>
  <c r="L20" i="1"/>
  <c r="K20" i="1"/>
  <c r="J20" i="1"/>
  <c r="I20" i="1"/>
  <c r="H20" i="1"/>
  <c r="G20" i="1"/>
  <c r="F20" i="1"/>
  <c r="D20" i="1"/>
  <c r="S19" i="1"/>
  <c r="R19" i="1"/>
  <c r="Q19" i="1"/>
  <c r="P19" i="1"/>
  <c r="O19" i="1"/>
  <c r="N19" i="1"/>
  <c r="M19" i="1"/>
  <c r="L19" i="1"/>
  <c r="K19" i="1"/>
  <c r="J19" i="1"/>
  <c r="I19" i="1"/>
  <c r="H19" i="1"/>
  <c r="G19" i="1"/>
  <c r="F19" i="1"/>
  <c r="D19" i="1"/>
  <c r="S18" i="1"/>
  <c r="R18" i="1"/>
  <c r="Q18" i="1"/>
  <c r="P18" i="1"/>
  <c r="O18" i="1"/>
  <c r="N18" i="1"/>
  <c r="M18" i="1"/>
  <c r="L18" i="1"/>
  <c r="K18" i="1"/>
  <c r="J18" i="1"/>
  <c r="I18" i="1"/>
  <c r="H18" i="1"/>
  <c r="G18" i="1"/>
  <c r="F18" i="1"/>
  <c r="D18" i="1"/>
  <c r="S17" i="1"/>
  <c r="R17" i="1"/>
  <c r="Q17" i="1"/>
  <c r="P17" i="1"/>
  <c r="O17" i="1"/>
  <c r="N17" i="1"/>
  <c r="M17" i="1"/>
  <c r="L17" i="1"/>
  <c r="K17" i="1"/>
  <c r="J17" i="1"/>
  <c r="I17" i="1"/>
  <c r="H17" i="1"/>
  <c r="G17" i="1"/>
  <c r="F17" i="1"/>
  <c r="D17" i="1"/>
  <c r="S16" i="1"/>
  <c r="R16" i="1"/>
  <c r="Q16" i="1"/>
  <c r="P16" i="1"/>
  <c r="O16" i="1"/>
  <c r="N16" i="1"/>
  <c r="M16" i="1"/>
  <c r="L16" i="1"/>
  <c r="K16" i="1"/>
  <c r="J16" i="1"/>
  <c r="I16" i="1"/>
  <c r="H16" i="1"/>
  <c r="G16" i="1"/>
  <c r="F16" i="1"/>
  <c r="D16" i="1"/>
  <c r="S15" i="1"/>
  <c r="R15" i="1"/>
  <c r="Q15" i="1"/>
  <c r="P15" i="1"/>
  <c r="O15" i="1"/>
  <c r="N15" i="1"/>
  <c r="M15" i="1"/>
  <c r="L15" i="1"/>
  <c r="K15" i="1"/>
  <c r="J15" i="1"/>
  <c r="I15" i="1"/>
  <c r="H15" i="1"/>
  <c r="G15" i="1"/>
  <c r="F15" i="1"/>
  <c r="D15" i="1"/>
  <c r="S14" i="1"/>
  <c r="R14" i="1"/>
  <c r="Q14" i="1"/>
  <c r="P14" i="1"/>
  <c r="O14" i="1"/>
  <c r="N14" i="1"/>
  <c r="M14" i="1"/>
  <c r="L14" i="1"/>
  <c r="K14" i="1"/>
  <c r="J14" i="1"/>
  <c r="I14" i="1"/>
  <c r="H14" i="1"/>
  <c r="G14" i="1"/>
  <c r="F14" i="1"/>
  <c r="D14" i="1"/>
  <c r="S13" i="1"/>
  <c r="R13" i="1"/>
  <c r="Q13" i="1"/>
  <c r="P13" i="1"/>
  <c r="O13" i="1"/>
  <c r="N13" i="1"/>
  <c r="M13" i="1"/>
  <c r="L13" i="1"/>
  <c r="K13" i="1"/>
  <c r="J13" i="1"/>
  <c r="I13" i="1"/>
  <c r="H13" i="1"/>
  <c r="G13" i="1"/>
  <c r="F13" i="1"/>
  <c r="D13" i="1"/>
  <c r="S12" i="1"/>
  <c r="R12" i="1"/>
  <c r="Q12" i="1"/>
  <c r="P12" i="1"/>
  <c r="O12" i="1"/>
  <c r="N12" i="1"/>
  <c r="M12" i="1"/>
  <c r="L12" i="1"/>
  <c r="K12" i="1"/>
  <c r="J12" i="1"/>
  <c r="I12" i="1"/>
  <c r="H12" i="1"/>
  <c r="G12" i="1"/>
  <c r="F12" i="1"/>
  <c r="D12" i="1"/>
  <c r="S11" i="1"/>
  <c r="R11" i="1"/>
  <c r="Q11" i="1"/>
  <c r="P11" i="1"/>
  <c r="O11" i="1"/>
  <c r="N11" i="1"/>
  <c r="M11" i="1"/>
  <c r="L11" i="1"/>
  <c r="K11" i="1"/>
  <c r="J11" i="1"/>
  <c r="I11" i="1"/>
  <c r="H11" i="1"/>
  <c r="G11" i="1"/>
  <c r="F11" i="1"/>
  <c r="D11" i="1"/>
  <c r="S10" i="1"/>
  <c r="R10" i="1"/>
  <c r="Q10" i="1"/>
  <c r="P10" i="1"/>
  <c r="O10" i="1"/>
  <c r="N10" i="1"/>
  <c r="M10" i="1"/>
  <c r="L10" i="1"/>
  <c r="K10" i="1"/>
  <c r="J10" i="1"/>
  <c r="I10" i="1"/>
  <c r="H10" i="1"/>
  <c r="G10" i="1"/>
  <c r="F10" i="1"/>
  <c r="D10" i="1"/>
  <c r="S9" i="1"/>
  <c r="R9" i="1"/>
  <c r="Q9" i="1"/>
  <c r="P9" i="1"/>
  <c r="O9" i="1"/>
  <c r="N9" i="1"/>
  <c r="M9" i="1"/>
  <c r="L9" i="1"/>
  <c r="K9" i="1"/>
  <c r="J9" i="1"/>
  <c r="I9" i="1"/>
  <c r="H9" i="1"/>
  <c r="G9" i="1"/>
  <c r="F9" i="1"/>
  <c r="D9" i="1"/>
  <c r="S8" i="1"/>
  <c r="R8" i="1"/>
  <c r="Q8" i="1"/>
  <c r="P8" i="1"/>
  <c r="O8" i="1"/>
  <c r="N8" i="1"/>
  <c r="M8" i="1"/>
  <c r="L8" i="1"/>
  <c r="K8" i="1"/>
  <c r="J8" i="1"/>
  <c r="I8" i="1"/>
  <c r="H8" i="1"/>
  <c r="G8" i="1"/>
  <c r="F8" i="1"/>
  <c r="D8" i="1"/>
  <c r="S7" i="1"/>
  <c r="R7" i="1"/>
  <c r="Q7" i="1"/>
  <c r="P7" i="1"/>
  <c r="O7" i="1"/>
  <c r="N7" i="1"/>
  <c r="M7" i="1"/>
  <c r="L7" i="1"/>
  <c r="K7" i="1"/>
  <c r="J7" i="1"/>
  <c r="I7" i="1"/>
  <c r="H7" i="1"/>
  <c r="G7" i="1"/>
  <c r="F7" i="1"/>
  <c r="D7" i="1"/>
  <c r="S6" i="1"/>
  <c r="R6" i="1"/>
  <c r="Q6" i="1"/>
  <c r="P6" i="1"/>
  <c r="O6" i="1"/>
  <c r="N6" i="1"/>
  <c r="M6" i="1"/>
  <c r="L6" i="1"/>
  <c r="K6" i="1"/>
  <c r="J6" i="1"/>
  <c r="I6" i="1"/>
  <c r="H6" i="1"/>
  <c r="G6" i="1"/>
  <c r="F6" i="1"/>
  <c r="D6" i="1"/>
  <c r="S5" i="1"/>
  <c r="R5" i="1"/>
  <c r="Q5" i="1"/>
  <c r="P5" i="1"/>
  <c r="O5" i="1"/>
  <c r="N5" i="1"/>
  <c r="M5" i="1"/>
  <c r="L5" i="1"/>
  <c r="K5" i="1"/>
  <c r="J5" i="1"/>
  <c r="I5" i="1"/>
  <c r="H5" i="1"/>
  <c r="G5" i="1"/>
  <c r="F5" i="1"/>
  <c r="D5" i="1"/>
  <c r="S4" i="1"/>
  <c r="R4" i="1"/>
  <c r="Q4" i="1"/>
  <c r="P4" i="1"/>
  <c r="O4" i="1"/>
  <c r="N4" i="1"/>
  <c r="M4" i="1"/>
  <c r="L4" i="1"/>
  <c r="K4" i="1"/>
  <c r="J4" i="1"/>
  <c r="I4" i="1"/>
  <c r="H4" i="1"/>
  <c r="G4" i="1"/>
  <c r="F4" i="1"/>
  <c r="D4" i="1"/>
  <c r="N3" i="1" l="1"/>
  <c r="R3" i="1"/>
  <c r="J3" i="1"/>
  <c r="Q3" i="1"/>
  <c r="K3" i="1"/>
  <c r="S3" i="1"/>
  <c r="B29" i="1"/>
  <c r="O3" i="1"/>
  <c r="F3" i="1"/>
  <c r="B8" i="1"/>
  <c r="I3" i="1"/>
  <c r="M3" i="1"/>
  <c r="B12" i="1"/>
  <c r="B28" i="1"/>
  <c r="B5" i="1"/>
  <c r="B13" i="1"/>
  <c r="B27" i="1"/>
  <c r="G3" i="1"/>
  <c r="B25" i="1"/>
  <c r="B33" i="1"/>
  <c r="B24" i="1"/>
  <c r="B32" i="1"/>
  <c r="B31" i="1"/>
  <c r="B7" i="1"/>
  <c r="B14" i="1"/>
  <c r="B22" i="1"/>
  <c r="B30" i="1"/>
  <c r="B19" i="1"/>
  <c r="H3" i="1"/>
  <c r="P3" i="1"/>
  <c r="B6" i="1"/>
  <c r="B9" i="1"/>
  <c r="B11" i="1"/>
  <c r="B20" i="1"/>
  <c r="B23" i="1"/>
  <c r="B26" i="1"/>
  <c r="B15" i="1"/>
  <c r="B16" i="1"/>
  <c r="B17" i="1"/>
  <c r="B21" i="1"/>
  <c r="L3" i="1"/>
  <c r="B4" i="1"/>
  <c r="B10" i="1"/>
  <c r="B18" i="1"/>
</calcChain>
</file>

<file path=xl/sharedStrings.xml><?xml version="1.0" encoding="utf-8"?>
<sst xmlns="http://schemas.openxmlformats.org/spreadsheetml/2006/main" count="985" uniqueCount="890">
  <si>
    <t>General authorities</t>
  </si>
  <si>
    <t>Country</t>
  </si>
  <si>
    <t>Forest-related authorities</t>
  </si>
  <si>
    <t>Projected emissions from deforestation (tCO2), 2020-2050 (Busch et al, 2019)</t>
  </si>
  <si>
    <t>Cumulative share of projected tropical emissions from deforestation</t>
  </si>
  <si>
    <t>Number of second-tier jurisdictions</t>
  </si>
  <si>
    <t xml:space="preserve">Number of third-tier jurisdictions </t>
  </si>
  <si>
    <t>Government Levels</t>
  </si>
  <si>
    <t>Score</t>
  </si>
  <si>
    <t>Second-tier government elected by the people?</t>
  </si>
  <si>
    <t>Second-tier government can raise own tax revenue</t>
  </si>
  <si>
    <t xml:space="preserve">Second-tier government can determine own budget </t>
  </si>
  <si>
    <t>Second-tier government has own police</t>
  </si>
  <si>
    <t>Second-tier government has own court system</t>
  </si>
  <si>
    <t>Second-tier government owns (some) land or forest</t>
  </si>
  <si>
    <t>Elections</t>
  </si>
  <si>
    <t>Taxation</t>
  </si>
  <si>
    <t>Budgets</t>
  </si>
  <si>
    <t>Police</t>
  </si>
  <si>
    <t>Courts</t>
  </si>
  <si>
    <t>Land ownership</t>
  </si>
  <si>
    <t>Second-tier government has authority to issue permits for agriculture</t>
  </si>
  <si>
    <t xml:space="preserve">Second-tier government has authority to issue permits for mining/hydrocarbon </t>
  </si>
  <si>
    <t>Second-tier government has authority to issue permits for logging</t>
  </si>
  <si>
    <t>Second-tier government has authority to issue permits for Road infrastructure</t>
  </si>
  <si>
    <t>Second-tier government has authority to declare protected area</t>
  </si>
  <si>
    <t>Second-tier government has authority to recognize indigenous territories or affairs</t>
  </si>
  <si>
    <t>Second-tier government conducts independent spatial planning-land use planning-ecological zoning</t>
  </si>
  <si>
    <t>Second-tier government conducts independent development planning</t>
  </si>
  <si>
    <t>Agricultural permits</t>
  </si>
  <si>
    <t>Mining permits</t>
  </si>
  <si>
    <t>Logging permits</t>
  </si>
  <si>
    <t>Roads</t>
  </si>
  <si>
    <t>Protected areas</t>
  </si>
  <si>
    <t>Indigenous affairs</t>
  </si>
  <si>
    <t>Spatial planning</t>
  </si>
  <si>
    <t>Development planning</t>
  </si>
  <si>
    <t>Brazil</t>
  </si>
  <si>
    <t xml:space="preserve">26 States and 1 Federal District
"26 states (estados, singular - estado) and 1 federal district* (distrito federal)" (The World Factbook, 2018)
</t>
  </si>
  <si>
    <t xml:space="preserve">~8000 Districts
"Municipalities are subdivided into districts (around 8 000 in
total), which are deconcentrated municipal localities" (OECD, 2016). </t>
  </si>
  <si>
    <t xml:space="preserve">1 = National
2 = States
3 = Municipalities
4 = Districts 
</t>
  </si>
  <si>
    <r>
      <rPr>
        <b/>
        <sz val="11"/>
        <rFont val="Calibri"/>
        <family val="2"/>
      </rPr>
      <t xml:space="preserve">Yes
</t>
    </r>
    <r>
      <rPr>
        <sz val="11"/>
        <color rgb="FF000000"/>
        <rFont val="Calibri"/>
        <family val="2"/>
      </rPr>
      <t>"Each of Brazil's 26 states has its own constitution and popularly elected legislature and governor" (Nations Encyclopedia, 2019)</t>
    </r>
  </si>
  <si>
    <r>
      <rPr>
        <b/>
        <sz val="11"/>
        <rFont val="Calibri"/>
        <family val="2"/>
      </rPr>
      <t>Yes</t>
    </r>
    <r>
      <rPr>
        <sz val="11"/>
        <color rgb="FF000000"/>
        <rFont val="Calibri"/>
        <family val="2"/>
      </rPr>
      <t xml:space="preserve">
" The states collect and administer the main VAT (Impostos sobre Comercialização
de Mercadorias e Serviços or ICMS), which represent almost 80% of their tax revenue. They also receive the tax on motor vehicle and tax on heritage.
States are free – within limits – to set tax rates and bases of all these taxes" (OECD, 2016). 
"Article 24 specifies the areas in which the federal government, the states, and the Federal
District are entitled to legislate concurrently, such as taxation, finance, the penal system, the
economy and urbanism, budgeting, costs of the judicial system, production and consumption,
forestry, hunting, fishing, environment, education, social security, health and public health, the
handicapped, protection of children, and civil police. However, the federal government is in
charge of general (or framework) rules (Article 24, para. 1º)" (Piancastelli, "The Federal Republic of Brazil"). </t>
    </r>
  </si>
  <si>
    <r>
      <rPr>
        <b/>
        <sz val="11"/>
        <rFont val="Calibri"/>
        <family val="2"/>
      </rPr>
      <t>Yes</t>
    </r>
    <r>
      <rPr>
        <sz val="11"/>
        <color rgb="FF000000"/>
        <rFont val="Calibri"/>
        <family val="2"/>
      </rPr>
      <t xml:space="preserve">
"Article 24 specifies the areas in which the federal government, the states, and the Federal
District are entitled to legislate concurrently, such as taxation, finance, the penal system, the
economy and urbanism, budgeting, costs of the judicial system, production and consumption,
forestry, hunting, fishing, environment, education, social security, health and public health, the
handicapped, protection of children, and civil police. However, the federal government is in
charge of general (or framework) rules (Article 24, para. 1º)" (Piancastelli, "The Federal Republic of Brazil"). </t>
    </r>
  </si>
  <si>
    <r>
      <rPr>
        <b/>
        <sz val="11"/>
        <rFont val="Calibri"/>
        <family val="2"/>
      </rPr>
      <t xml:space="preserve">Yes
</t>
    </r>
    <r>
      <rPr>
        <sz val="11"/>
        <color rgb="FF000000"/>
        <rFont val="Calibri"/>
        <family val="2"/>
      </rPr>
      <t>"Penal law and procedure are
established at federal level and applied across the entire country, but the
institutions of the criminal justice system that enforce the law fall under the
aegis of the 26 states and federal district. Each state organises and funds its
own courts, prison system and police as established by the federal
constitution. The state police force is in turn divided into the uniformed military
police, responsible for ‘the preservation of public order’, and the civil police
who have the functions of a ‘judiciary police’ and are responsible for
investigating crimes" (Macaulay, 2019).
"The Union shall have the power to: organize and maintain the civil police, military police and military fire
brigades of the Federal District, as well as provide financial assistance to
the Federal District for performance of public services, by means of a
particular fund" (Constitute Project, 2019).</t>
    </r>
    <r>
      <rPr>
        <b/>
        <sz val="11"/>
        <rFont val="Calibri"/>
        <family val="2"/>
      </rPr>
      <t xml:space="preserve">
</t>
    </r>
    <r>
      <rPr>
        <sz val="11"/>
        <color rgb="FF000000"/>
        <rFont val="Calibri"/>
        <family val="2"/>
      </rPr>
      <t xml:space="preserve">
"They report to the state government, I think, but as in the US, the feds would be above them in hierarchy" (David McGrath, personal communication, June 11, 2019)
"State level: civil police and military police, historical oddity why there are two different police corps, not sure how their roles are distinguished. They do not get along and resist being merged. Municipal level can have traffic police, but I think police with power to make arrests are state police. 
Also some ministries or institutes have agents with policing powers, that is they are able to arrest people.
Called fiscais: Ibama has them for environmental issues, there may be fiscais working for tax authorities (Min da Fazenda), fiscais to enforce labor laws, Min de Trabalho). 
There are several police forces:
Federal Police, a bit like FBI and federal highway police for federal highways" (David McGrath, personal communication, June 6, 2019)</t>
    </r>
    <r>
      <rPr>
        <b/>
        <sz val="11"/>
        <rFont val="Calibri"/>
        <family val="2"/>
      </rPr>
      <t xml:space="preserve">
</t>
    </r>
    <r>
      <rPr>
        <sz val="11"/>
        <color rgb="FF000000"/>
        <rFont val="Calibri"/>
        <family val="2"/>
      </rPr>
      <t>"Each state and municipality has its own judicial system" (Nations Encyclopedia, 2019)</t>
    </r>
  </si>
  <si>
    <r>
      <rPr>
        <b/>
        <sz val="11"/>
        <rFont val="Calibri"/>
        <family val="2"/>
      </rPr>
      <t xml:space="preserve">Yes
</t>
    </r>
    <r>
      <rPr>
        <sz val="11"/>
        <color rgb="FF000000"/>
        <rFont val="Calibri"/>
        <family val="2"/>
      </rPr>
      <t xml:space="preserve">
"State Government (executive institutions/bodies): State Land Institutes – responsible for
establishing state rural settlements,
managing public/state lands,
regularization and titling of quilombolas.
Environmental Agencies – responsible
for proposing, implementing, managing,
protecting, inspecting, and monitoring state
protected areas. Also responsible for the
environmental control, law enforcement,
and licensing of rural activities"(Damasceno et al, 2017). 
"INCRA, the Ministry of Agrarian Development, and the National Secretary of Union Assets (subordinate to the
Ministry of Planning) are responsible for administration of rural union lands. The National Secretary of Union
Assets and the Ministry of Cities administer urban union lands. The Ministry of Agrarian Development, through
INCRA, is responsible for the identification, recognition, delimitation, demarcation, and titling of lands occupied
by quilombo communities. 
The states manage land and property through secretaries or departments of urban development, metropolitan affairs, housing and land companies, agrarian development, and public assets" (Landlinks, 2011). 
"States are responsible for ag permits" (David McGrath, personal communication, June 6, 2019). </t>
    </r>
    <r>
      <rPr>
        <b/>
        <sz val="11"/>
        <rFont val="Calibri"/>
        <family val="2"/>
      </rPr>
      <t xml:space="preserve">
</t>
    </r>
  </si>
  <si>
    <r>
      <rPr>
        <b/>
        <sz val="11"/>
        <rFont val="Calibri"/>
        <family val="2"/>
      </rPr>
      <t xml:space="preserve">No
</t>
    </r>
    <r>
      <rPr>
        <sz val="11"/>
        <color rgb="FF000000"/>
        <rFont val="Calibri"/>
        <family val="2"/>
      </rPr>
      <t xml:space="preserve">"The Constitution states that the mineral resources, oil, gas, and other resource deposits belong to the federal government, which retains the right to prospect, drill, and exploit these fields. It retains the authority to grant concessions for exploration and mining of mineral resources" (Landlinks, 2011). </t>
    </r>
  </si>
  <si>
    <r>
      <rPr>
        <b/>
        <sz val="11"/>
        <rFont val="Calibri"/>
        <family val="2"/>
      </rPr>
      <t xml:space="preserve">Yes
</t>
    </r>
    <r>
      <rPr>
        <sz val="11"/>
        <color rgb="FF000000"/>
        <rFont val="Calibri"/>
        <family val="2"/>
      </rPr>
      <t xml:space="preserve">"In terms of granting licenses to timber industries, responsibilities are divided between agencies based on the scale
of activities. Resolution 237/1998 of the CONAMA grants it the responsibility to issue licenses for timber
harvesting. However, IBAMA (federal government) is responsible for licensing activities with nationwide
impacts. States and municipalities license activities with impacts restricted to their territories. In practice, there is
a struggle among municipal, state, and national environment organizations over the licensing of large-scale
activities, and activities that generate more resources for environmental agencies are often a reason for disputes" (Landlinks, 2011). </t>
    </r>
    <r>
      <rPr>
        <b/>
        <sz val="11"/>
        <rFont val="Calibri"/>
        <family val="2"/>
      </rPr>
      <t xml:space="preserve">
</t>
    </r>
    <r>
      <rPr>
        <sz val="11"/>
        <color rgb="FF000000"/>
        <rFont val="Calibri"/>
        <family val="2"/>
      </rPr>
      <t xml:space="preserve">"States responsible for logging permits" (David McGrath, personal communication, June 6, 2019). </t>
    </r>
    <r>
      <rPr>
        <b/>
        <sz val="11"/>
        <rFont val="Calibri"/>
        <family val="2"/>
      </rPr>
      <t xml:space="preserve">
</t>
    </r>
  </si>
  <si>
    <r>
      <rPr>
        <b/>
        <sz val="11"/>
        <rFont val="Calibri"/>
        <family val="2"/>
      </rPr>
      <t xml:space="preserve">Yes
</t>
    </r>
    <r>
      <rPr>
        <sz val="11"/>
        <color rgb="FF000000"/>
        <rFont val="Calibri"/>
        <family val="2"/>
      </rPr>
      <t>"MANG_AUTH: Secretario de Estado de Meio Ambiente de Mato Grosso" (World Database on Protected Areas, UN Environment, 2017)
"State Government (executive institutions/bodies): Governor - responsible for creating state protected areas" (Damasceno et al, 2017).</t>
    </r>
    <r>
      <rPr>
        <b/>
        <sz val="11"/>
        <rFont val="Calibri"/>
        <family val="2"/>
      </rPr>
      <t xml:space="preserve">
</t>
    </r>
    <r>
      <rPr>
        <sz val="11"/>
        <color rgb="FF000000"/>
        <rFont val="Calibri"/>
        <family val="2"/>
      </rPr>
      <t>"States can declare protected areas on state land and feds on federal" (David McGrath, personal communication, June 6, 2019).</t>
    </r>
    <r>
      <rPr>
        <b/>
        <sz val="11"/>
        <rFont val="Calibri"/>
        <family val="2"/>
      </rPr>
      <t xml:space="preserve">
</t>
    </r>
    <r>
      <rPr>
        <sz val="11"/>
        <color rgb="FF000000"/>
        <rFont val="Calibri"/>
        <family val="2"/>
      </rPr>
      <t xml:space="preserve">"Between 2005 and 2006, the government established 0.20 million square kilometers of new federal protected areas in the Amazon, bringing 48% of the Brazilian Amazon under some kind of protection. The federal government also regularized another 0.40 million square kilometers of indigenous lands. The 2000–2010 PNF aims to: promote sustainable use, reforestation, and conservation of protected areas and reserves" (Landlinks, 2011). </t>
    </r>
  </si>
  <si>
    <r>
      <rPr>
        <b/>
        <sz val="11"/>
        <rFont val="Calibri"/>
        <family val="2"/>
      </rPr>
      <t xml:space="preserve">No
</t>
    </r>
    <r>
      <rPr>
        <sz val="11"/>
        <color rgb="FF000000"/>
        <rFont val="Calibri"/>
        <family val="2"/>
      </rPr>
      <t xml:space="preserve">"The National Indian Foundation (FUNAI), subordinate to the Directorate of Land Affairs under the Ministry of Justice, has the responsibility for managing indigenous lands. 
</t>
    </r>
    <r>
      <rPr>
        <b/>
        <sz val="11"/>
        <rFont val="Calibri"/>
        <family val="2"/>
      </rPr>
      <t xml:space="preserve">
</t>
    </r>
    <r>
      <rPr>
        <sz val="11"/>
        <color rgb="FF000000"/>
        <rFont val="Calibri"/>
        <family val="2"/>
      </rPr>
      <t>"The Ministry of Agrarian Development, through INCRA, is responsible for the identification, recognition, delimitation, demarcation, and titling of lands occupied by quilombo communities. 
The Constitution also guarantees ownership rights of Afro-Brazilian communities to their traditional lands, quilombo (villages established by former slaves)" (Landlinks, 2011).</t>
    </r>
  </si>
  <si>
    <r>
      <rPr>
        <b/>
        <sz val="11"/>
        <rFont val="Calibri"/>
        <family val="2"/>
      </rPr>
      <t xml:space="preserve">Yes
</t>
    </r>
    <r>
      <rPr>
        <sz val="11"/>
        <color rgb="FF000000"/>
        <rFont val="Calibri"/>
        <family val="2"/>
      </rPr>
      <t xml:space="preserve">"Spatial planning in Brazil, be it at national, regional or urban scale, has the leadership of the federal government, although, as a federative republic, the federal government, the 27 states, and the roughly 5,400 local governments have to share responsibilities on this matter" (Farret, 2012). </t>
    </r>
    <r>
      <rPr>
        <b/>
        <sz val="11"/>
        <rFont val="Calibri"/>
        <family val="2"/>
      </rPr>
      <t xml:space="preserve">
</t>
    </r>
    <r>
      <rPr>
        <sz val="11"/>
        <color rgb="FF000000"/>
        <rFont val="Calibri"/>
        <family val="2"/>
      </rPr>
      <t>"Spatial planning and land use donation occurs at the state level" (David McGrath, personal communication, June 6, 2019)</t>
    </r>
    <r>
      <rPr>
        <b/>
        <sz val="11"/>
        <rFont val="Calibri"/>
        <family val="2"/>
      </rPr>
      <t xml:space="preserve">
</t>
    </r>
    <r>
      <rPr>
        <sz val="11"/>
        <color rgb="FF000000"/>
        <rFont val="Calibri"/>
        <family val="2"/>
      </rPr>
      <t xml:space="preserve">"Article 30 establishes the following responsibilities of
municipalities: to legislate on issues of local interest; to supplement federal and state legislation
whenever necessary; to collect local taxes established by the Constitution (mainly property taxes,
taxes on services, and duties on water, sewage, and waste collection); to rule on concessions for
public services; to maintain technical and financial cooperation with the federal and state
governments in programs of primary and secondary education; to maintain technical and
financial cooperation with the federal and state governments in programs of health; and to 
regulate land use and the preservation of historical, artistic, and ecological sites"  (Piancastelli, "The Federal Republic of Brazil"). </t>
    </r>
  </si>
  <si>
    <r>
      <rPr>
        <b/>
        <sz val="11"/>
        <rFont val="Calibri"/>
        <family val="2"/>
      </rPr>
      <t xml:space="preserve">Yes
</t>
    </r>
    <r>
      <rPr>
        <sz val="11"/>
        <color rgb="FF000000"/>
        <rFont val="Calibri"/>
        <family val="2"/>
      </rPr>
      <t xml:space="preserve">"Article 24 specifies the areas in which the federal government, the states, and the Federal
District are entitled to legislate concurrently, such as taxation, finance, the penal system, the
economy and urbanism, budgeting, costs of the judicial system, production and consumption,
forestry, hunting, fishing, environment, education, social security, health and public health, the
handicapped, protection of children, and civil police. However, the federal government is in
charge of general (or framework) rules (Article 24, para. 1º). 
 Primary and secondary education, health care, care of the
elderly, and childcare are all state and municipal responsibilities. In a sense, however, they are
shared responsibilities as the federal government remains a major provider of funds and dictates
general rules" (Piancastelli, "The Federal Republic of Brazil"). </t>
    </r>
  </si>
  <si>
    <t>Indonesia</t>
  </si>
  <si>
    <t>34 Provinces
"Significant powers now rest
with the local-government level
(410 districts
and 98 cities),
and to a lesser extent with the
country’s 34 provinces,
including for natural
resource management" (p.1, Ardiansyah et al (2015))</t>
  </si>
  <si>
    <t xml:space="preserve">410 Districts 
98 Cities 
"Significant powers now rest
with the local-government level
(410 districts
and 98 cities),
and to a lesser extent with the
country’s 34 provinces,
including for natural
resource management" (p.1, Ardiansyah et al (2015)
</t>
  </si>
  <si>
    <t>-</t>
  </si>
  <si>
    <r>
      <rPr>
        <b/>
        <sz val="11"/>
        <rFont val="Calibri"/>
        <family val="2"/>
      </rPr>
      <t xml:space="preserve">Yes
</t>
    </r>
    <r>
      <rPr>
        <sz val="11"/>
        <color rgb="FF000000"/>
        <rFont val="Calibri"/>
        <family val="2"/>
      </rPr>
      <t xml:space="preserve">"For provincial governments:
Economic autonomy; by designing their
own budgets (ruled by peraturan daerah
provinsi or provincial regulations) and
having a far larger share of revenue, including from funds to support their
deconcentration roles and other revenues
generated within their borders (e.g.
their own source revenues from direct
collection of local taxes and levies and other
intergovernmental fiscal transfers)" (p.8, Ardiansyah et al (2015)). </t>
    </r>
  </si>
  <si>
    <r>
      <rPr>
        <b/>
        <sz val="11"/>
        <rFont val="Calibri"/>
        <family val="2"/>
      </rPr>
      <t xml:space="preserve">Yes
</t>
    </r>
    <r>
      <rPr>
        <sz val="11"/>
        <color rgb="FF000000"/>
        <rFont val="Calibri"/>
        <family val="2"/>
      </rPr>
      <t>"For provincial governments:</t>
    </r>
    <r>
      <rPr>
        <i/>
        <sz val="11"/>
        <rFont val="Calibri"/>
        <family val="2"/>
      </rPr>
      <t xml:space="preserve">
</t>
    </r>
    <r>
      <rPr>
        <sz val="11"/>
        <color rgb="FF000000"/>
        <rFont val="Calibri"/>
        <family val="2"/>
      </rPr>
      <t xml:space="preserve">Economic autonomy; by designing their
own budgets (ruled by peraturan daerah
provinsi or provincial regulations) and
having a far larger share of revenue, including from funds to support their
deconcentration roles and other revenues
generated within their borders (e.g.
their own source revenues from direct
collection of local taxes and levies and other
intergovernmental fiscal transfers)" (p.8, Ardiansyah et al (2015)). </t>
    </r>
  </si>
  <si>
    <r>
      <rPr>
        <b/>
        <sz val="11"/>
        <rFont val="Calibri"/>
        <family val="2"/>
      </rPr>
      <t>No</t>
    </r>
    <r>
      <rPr>
        <sz val="11"/>
        <color rgb="FF000000"/>
        <rFont val="Calibri"/>
        <family val="2"/>
      </rPr>
      <t xml:space="preserve">
"As a national police force, the INP [Indonesia National Police] is headquartered in Jakarta and has
subordinate headquarters at provincial level. These in turn have subordinate
headquarters in major urban centres (22 Polwil) and at district (285 Polres) and
sub-district (3300 Polres) levels that link the police with all levels of the civil
administration and the community" (ICG, 2001). 
</t>
    </r>
  </si>
  <si>
    <r>
      <rPr>
        <b/>
        <sz val="11"/>
        <rFont val="Calibri"/>
        <family val="2"/>
      </rPr>
      <t xml:space="preserve">Yes
</t>
    </r>
    <r>
      <rPr>
        <sz val="11"/>
        <color rgb="FF000000"/>
        <rFont val="Calibri"/>
        <family val="2"/>
      </rPr>
      <t xml:space="preserve">"Supreme Court, Constitutional Court, Provincial Courts, Local Courts" (p.10, Ardiansyah et al (2015)). </t>
    </r>
  </si>
  <si>
    <r>
      <rPr>
        <b/>
        <sz val="11"/>
        <rFont val="Calibri"/>
        <family val="2"/>
      </rPr>
      <t xml:space="preserve">No 
</t>
    </r>
    <r>
      <rPr>
        <sz val="11"/>
        <color rgb="FF000000"/>
        <rFont val="Calibri"/>
        <family val="2"/>
      </rPr>
      <t xml:space="preserve">"According to the amended Constitution, resources
under public domain – such as land important
for public purposes – are “under the powers of
the state” (under the control of the state) and
in some cases can be considered state-owned
property. Paragraph 33(3) of the amended
Constitution clearly stipulates that “the land, the
waters and the natural resources within them
shall be under the powers of the State and shall
be used to the greatest benefit of the people.” In
general, the MoF (now MoEF) is the agency that
claims the ultimate authority to administer forest
areas (forest land), although this has resulted in
land and resource conflicts at the local level" (p.72, Ardiansyah et al (2015)). </t>
    </r>
  </si>
  <si>
    <r>
      <rPr>
        <b/>
        <sz val="11"/>
        <rFont val="Calibri"/>
        <family val="2"/>
      </rPr>
      <t xml:space="preserve">Yes
</t>
    </r>
    <r>
      <rPr>
        <sz val="11"/>
        <color rgb="FF000000"/>
        <rFont val="Calibri"/>
        <family val="2"/>
      </rPr>
      <t xml:space="preserve">
"Bupati has the authority to issue permits (Izin Usaha Perkebunan/IUP) for agriculture within their jurisdiction. Governor has the authority to issue permits for cross-districts license" (Suwarno et al, 2015). 
</t>
    </r>
    <r>
      <rPr>
        <b/>
        <sz val="11"/>
        <rFont val="Calibri"/>
        <family val="2"/>
      </rPr>
      <t xml:space="preserve">
"</t>
    </r>
    <r>
      <rPr>
        <sz val="11"/>
        <color rgb="FF000000"/>
        <rFont val="Calibri"/>
        <family val="2"/>
      </rPr>
      <t xml:space="preserve">[Ministry of Agrarian and Spatial Planning ) Authority to accept land
registration.
Authority to issue land
ownership (no longer for
permits for opening up land,
which was given to district/
city governments)" (p.70, Ardiansyah et al (2015)). 
</t>
    </r>
  </si>
  <si>
    <r>
      <rPr>
        <b/>
        <sz val="11"/>
        <rFont val="Calibri"/>
        <family val="2"/>
      </rPr>
      <t xml:space="preserve">Yes
</t>
    </r>
    <r>
      <rPr>
        <sz val="11"/>
        <color rgb="FF000000"/>
        <rFont val="Calibri"/>
        <family val="2"/>
      </rPr>
      <t xml:space="preserve">"Provincial government, in this case governor, can issue IUP Eksplorasi (Izin Usaha Pertambangan Eksplorasi/Exploration Mining License) for specific cases" (Regulation of Minister of Energy and Mineral Resource No. 34/2017). </t>
    </r>
    <r>
      <rPr>
        <b/>
        <sz val="11"/>
        <rFont val="Calibri"/>
        <family val="2"/>
      </rPr>
      <t xml:space="preserve">
</t>
    </r>
    <r>
      <rPr>
        <sz val="11"/>
        <color rgb="FF000000"/>
        <rFont val="Calibri"/>
        <family val="2"/>
      </rPr>
      <t xml:space="preserve">
" [Ministry of Energy and Mineral Resource] Authority to issue mining
permits for mining
concessions nationwide (for
oil and gas) and within inter-
provincial areas (geothermal
exploitation, coal and
mineral mining). 
[Ministry of the Environment and Forestry] Authority to issue the
Borrow and Use Permits
(Pinjam-Pakai) required for
mining in forest areas" (p.77, Ardiansyah et al (2015)). 
</t>
    </r>
  </si>
  <si>
    <r>
      <rPr>
        <b/>
        <sz val="11"/>
        <rFont val="Calibri"/>
        <family val="2"/>
      </rPr>
      <t xml:space="preserve">Yes
</t>
    </r>
    <r>
      <rPr>
        <sz val="11"/>
        <color rgb="FF000000"/>
        <rFont val="Calibri"/>
        <family val="2"/>
      </rPr>
      <t xml:space="preserve">
"Company should have the recommendations from the governor before they can request a license (IUPHHK) for timber, plantation forest or restoration ecosystem" (Law No. 23 of 2014 on Regional Governance). </t>
    </r>
    <r>
      <rPr>
        <b/>
        <sz val="11"/>
        <rFont val="Calibri"/>
        <family val="2"/>
      </rPr>
      <t xml:space="preserve">
</t>
    </r>
    <r>
      <rPr>
        <sz val="11"/>
        <color rgb="FF000000"/>
        <rFont val="Calibri"/>
        <family val="2"/>
      </rPr>
      <t xml:space="preserve">"In general, logging concession permits (known
previously as hak pengusahaan hutan, or HPHs,
and currently as IUPHHKs) for state forests are
issued by the MoF (now MoEF [Ministry of Environment and Forestry]), with the process
administered by the Directorate General of Forestry
Production" (p.79, Ardiansyah et al (2015)). 
</t>
    </r>
  </si>
  <si>
    <r>
      <rPr>
        <b/>
        <sz val="11"/>
        <rFont val="Calibri"/>
        <family val="2"/>
      </rPr>
      <t xml:space="preserve">Yes
</t>
    </r>
    <r>
      <rPr>
        <sz val="11"/>
        <color rgb="FF000000"/>
        <rFont val="Calibri"/>
        <family val="2"/>
      </rPr>
      <t xml:space="preserve">"For provincial governments: 
Political autonomy,” by having
democratically-elected government heads
(governors), their own governments
(executive) and parliaments with elected
members, and lawmaking authority in
a number of fields of governance. These
fields are development planning and control;
spatial planning, use and monitoring;
peace and order; public facilities and
infrastructures" (p.8, Ardiansyah et al (2015)). </t>
    </r>
  </si>
  <si>
    <r>
      <rPr>
        <b/>
        <sz val="11"/>
        <rFont val="Calibri"/>
        <family val="2"/>
      </rPr>
      <t xml:space="preserve">Yes 
</t>
    </r>
    <r>
      <rPr>
        <sz val="11"/>
        <color rgb="FF000000"/>
        <rFont val="Calibri"/>
        <family val="2"/>
      </rPr>
      <t>(World Database on Protected Areas, UN Environment, 2017)</t>
    </r>
    <r>
      <rPr>
        <b/>
        <sz val="11"/>
        <rFont val="Calibri"/>
        <family val="2"/>
      </rPr>
      <t xml:space="preserve">
</t>
    </r>
    <r>
      <rPr>
        <sz val="11"/>
        <color rgb="FF000000"/>
        <rFont val="Calibri"/>
        <family val="2"/>
      </rPr>
      <t xml:space="preserve">"Provincial government
Authority to manage cross-district
protection forests and other relevant
natural protected areas.
Authority to manage permits covering
cross-district protection forests" (p.74, Ardiansyah et al (2015)). 
</t>
    </r>
  </si>
  <si>
    <r>
      <rPr>
        <b/>
        <sz val="11"/>
        <rFont val="Calibri"/>
        <family val="2"/>
      </rPr>
      <t xml:space="preserve">Yes
</t>
    </r>
    <r>
      <rPr>
        <sz val="11"/>
        <color rgb="FF000000"/>
        <rFont val="Calibri"/>
        <family val="2"/>
      </rPr>
      <t xml:space="preserve">"For provincial governments: 
Political autonomy,” by having
democratically-elected government heads
(governors), their own governments
(executive) and parliaments with elected
members, and lawmaking authority in
a number of fields of governance. These
fields are development planning and control;
spatial planning, use and monitoring;
peace and order; public facilities and
infrastructures" (p.8, Ardiansyah et al (2015)). </t>
    </r>
  </si>
  <si>
    <r>
      <rPr>
        <b/>
        <sz val="11"/>
        <rFont val="Calibri"/>
        <family val="2"/>
      </rPr>
      <t xml:space="preserve">Yes
</t>
    </r>
    <r>
      <rPr>
        <sz val="11"/>
        <color rgb="FF000000"/>
        <rFont val="Calibri"/>
        <family val="2"/>
      </rPr>
      <t xml:space="preserve">"For provincial governments: </t>
    </r>
    <r>
      <rPr>
        <i/>
        <sz val="11"/>
        <rFont val="Calibri"/>
        <family val="2"/>
      </rPr>
      <t xml:space="preserve">
</t>
    </r>
    <r>
      <rPr>
        <sz val="11"/>
        <color rgb="FF000000"/>
        <rFont val="Calibri"/>
        <family val="2"/>
      </rPr>
      <t xml:space="preserve">Political autonomy,” by having
democratically-elected government heads
(governors), their own governments
(executive) and parliaments with elected
members, and lawmaking authority in
a number of fields of governance. These
fields are development planning and control;
spatial planning, use and monitoring;
peace and order; public facilities and
infrastructures" (p.8, Ardiansyah et al (2015)). </t>
    </r>
  </si>
  <si>
    <t>Democratic Republic of the Congo</t>
  </si>
  <si>
    <t>26 Provinces
(The World Factbook, 2018)</t>
  </si>
  <si>
    <t xml:space="preserve">No more districts
(Personal communications, Sébastien Desbureaux) </t>
  </si>
  <si>
    <t>33 Cities and 145 Territories 
(Personal communications, Sébastien Desbureaux)</t>
  </si>
  <si>
    <t xml:space="preserve">1 = National
2 = Provinces
4 = Cities/Territories
</t>
  </si>
  <si>
    <r>
      <rPr>
        <b/>
        <sz val="11"/>
        <rFont val="Calibri"/>
        <family val="2"/>
      </rPr>
      <t xml:space="preserve">Yes
</t>
    </r>
    <r>
      <rPr>
        <sz val="11"/>
        <color rgb="FF000000"/>
        <rFont val="Calibri"/>
        <family val="2"/>
      </rPr>
      <t>"Elected provincial deputies. Provincial Members Elect Governor Appointing Provincial Government" (Personal communications, Sébastien Desbureaux)</t>
    </r>
    <r>
      <rPr>
        <b/>
        <sz val="11"/>
        <rFont val="Calibri"/>
        <family val="2"/>
      </rPr>
      <t xml:space="preserve">
</t>
    </r>
    <r>
      <rPr>
        <sz val="11"/>
        <color rgb="FF000000"/>
        <rFont val="Calibri"/>
        <family val="2"/>
      </rPr>
      <t xml:space="preserve">"The President of the Republic invests by ordinance the elected Governors and Vice Governors of the Provinces, within a time period of fifteen days in accordance with Article 198. 
The Provincial Government consists of a Governor, of a Vice Governor and of the
Provincial Ministers.
The Governor and the Vice Governor are elected for a mandate of five years,
renewable one time, by the Provincial Deputies from within or from outside of the
Provincial Assembly. They are invested by ordinance of the President of the
Republic." (Constitute Project, 2018). 
</t>
    </r>
  </si>
  <si>
    <r>
      <rPr>
        <b/>
        <sz val="11"/>
        <rFont val="Calibri"/>
        <family val="2"/>
      </rPr>
      <t xml:space="preserve">Yes
</t>
    </r>
    <r>
      <rPr>
        <sz val="11"/>
        <color rgb="FF000000"/>
        <rFont val="Calibri"/>
        <family val="2"/>
      </rPr>
      <t xml:space="preserve">"Without prejudice to the other provisions of this Constitution, the following matters
are of the exclusive competence of the Provinces: provincial and local taxes, and duties and assessments [droits], notably
property tax, tax on local revenue and the tax on motor vehicles. 
Without prejudice to the other provisions of this Constitution, the following matters
are of the concurrent competence of the Central Power and the Provinces: the establishment of taxes, including excise taxes and [taxes] on
consumables, with the exclusion of the taxes specified in Article 174" (Constitute Project, 2018). </t>
    </r>
  </si>
  <si>
    <r>
      <rPr>
        <b/>
        <sz val="11"/>
        <rFont val="Calibri"/>
        <family val="2"/>
      </rPr>
      <t xml:space="preserve">Yes
</t>
    </r>
    <r>
      <rPr>
        <sz val="11"/>
        <color rgb="FF000000"/>
        <rFont val="Calibri"/>
        <family val="2"/>
      </rPr>
      <t xml:space="preserve">
"Local governments endowed with autonomy to prepare and execute their own budgets - DRC - Yes" (UNDP, 2018). 
"The Law of Finance determines the resources and the expenditures of the State... The Bill of the Annual Law of Finance, which includes notably the budget, is
deposited by the Government with the Bureau of the National Assembly, at the
latest, on the fifteenth of September of each year.
The budget of receipts and of expenses of the State, specifically that of the Central
Power and of the Provinces, is ordered each year by a law. The percentage of receipts of national character allocated to the Provinces is
prescribed at 40%. It is retained at its source" (Constitute Project, 2018). 
"The national auditor (cours des comptes), which audits the
execution of the budget for the national assembly, does not have a website and has not
published comprehensive audits in the past few years due to budgetary constraints" (Stearns, 2012) </t>
    </r>
  </si>
  <si>
    <r>
      <rPr>
        <b/>
        <sz val="11"/>
        <rFont val="Calibri"/>
        <family val="2"/>
      </rPr>
      <t xml:space="preserve">No
</t>
    </r>
    <r>
      <rPr>
        <sz val="11"/>
        <color rgb="FF000000"/>
        <rFont val="Calibri"/>
        <family val="2"/>
      </rPr>
      <t xml:space="preserve">"The national police consists of 110,000–150,000 officers and operates on the provincial level, answering to the Interior Ministry" (Digital Congo, 2018). 
</t>
    </r>
  </si>
  <si>
    <r>
      <rPr>
        <b/>
        <sz val="11"/>
        <rFont val="Calibri"/>
        <family val="2"/>
      </rPr>
      <t xml:space="preserve">No
</t>
    </r>
    <r>
      <rPr>
        <sz val="11"/>
        <color rgb="FF000000"/>
        <rFont val="Calibri"/>
        <family val="2"/>
      </rPr>
      <t xml:space="preserve">"subordinate courts: State Security Court; Court of Appeals (organized into administrative and judiciary sections); Tribunal de Grande; magistrates' courts; customary courts" (The World Factbook, 2018). </t>
    </r>
  </si>
  <si>
    <r>
      <rPr>
        <b/>
        <sz val="11"/>
        <rFont val="Calibri"/>
        <family val="2"/>
      </rPr>
      <t xml:space="preserve">No
</t>
    </r>
    <r>
      <rPr>
        <sz val="11"/>
        <color rgb="FF000000"/>
        <rFont val="Calibri"/>
        <family val="2"/>
      </rPr>
      <t xml:space="preserve">"The 1973 General Property Law (Law No. 73-021), as amended, provides for state ownership of all land, subject to rights of
use granted under state concessions. 
Under formal law, the state owns all the land in the DRC; people and entities desiring use-rights to land can apply for
concessions in perpetuity or standard concessions" (Landlinks, 2010). </t>
    </r>
  </si>
  <si>
    <r>
      <rPr>
        <b/>
        <sz val="11"/>
        <rFont val="Calibri"/>
        <family val="2"/>
      </rPr>
      <t xml:space="preserve">Yes
</t>
    </r>
    <r>
      <rPr>
        <sz val="11"/>
        <color rgb="FF000000"/>
        <rFont val="Calibri"/>
        <family val="2"/>
      </rPr>
      <t xml:space="preserve">
"Without prejudice to the other provisions of this Constitution, the following matters
are of the exclusive competence of the Provinces: the drafting of agricultural and forestry programs and their execution in
accordance to the norms of national planning, the assignment of
agricultural personnel, [and] of the staff [cadres] in accordance with the
provisions of the status of the career officers of the public services of the
State, the application of the national legislation concerning agriculture, the
forest, hunting and fishing as well as the environment, the conservation of
nature and the capture of wild animals, the organization and the control of
agricultural campaigns, the establishment of prices for agricultural
products" (Constitute Project, 2018). </t>
    </r>
    <r>
      <rPr>
        <b/>
        <sz val="11"/>
        <rFont val="Calibri"/>
        <family val="2"/>
      </rPr>
      <t xml:space="preserve">
</t>
    </r>
    <r>
      <rPr>
        <sz val="11"/>
        <color rgb="FF000000"/>
        <rFont val="Calibri"/>
        <family val="2"/>
      </rPr>
      <t xml:space="preserve">"The Ministry of Agriculture is responsible for the functioning of the agricultural sector and provision of agricultural
services. The ministry’s priorities are to: revitalize the sector through strengthening of capacity within the ministry and
sector; rehabilitate basic infrastructure; support commercialization and productive investment; protect environmental
resources; and promote development and strengthening of rural organizations" (Landlinks, 2010). </t>
    </r>
  </si>
  <si>
    <r>
      <rPr>
        <b/>
        <sz val="11"/>
        <rFont val="Calibri"/>
        <family val="2"/>
      </rPr>
      <t xml:space="preserve">No
</t>
    </r>
    <r>
      <rPr>
        <sz val="11"/>
        <color rgb="FF000000"/>
        <rFont val="Calibri"/>
        <family val="2"/>
      </rPr>
      <t xml:space="preserve">"The 2005 DRC Constitution provides that the country’s natural resources are for the enjoyment of all Congolese people, and
that the state is responsible for ensuring that these resources are distributed equally. The government has the authority to
grant concessions to land and other resources as authorized by law. 
The 2002 Mining Code (Law No. 007/2202 of 11 July) and Mining Regulations, enacted by Decree No. 038/2003 of 26
March 2003, provide that all mineral substances, including artificial deposits, are the exclusive property of the state. The Mining Code and Regulations govern the prospecting, exploration, exploitation, processing, transportation, and sale of mineral substances, and extend to the artisanal exploitation and sale of minerals" (Landlinks, 2010). </t>
    </r>
  </si>
  <si>
    <r>
      <rPr>
        <b/>
        <sz val="11"/>
        <rFont val="Calibri"/>
        <family val="2"/>
      </rPr>
      <t xml:space="preserve">No
</t>
    </r>
    <r>
      <rPr>
        <sz val="11"/>
        <color rgb="FF000000"/>
        <rFont val="Calibri"/>
        <family val="2"/>
      </rPr>
      <t xml:space="preserve">"The 2005 DRC Constitution provides that the country’s natural resources are for the enjoyment of all Congolese people, and
that the state is responsible for ensuring that these resources are distributed equally. The government has the authority to
grant concessions to land and other resources as authorized by law" (Landlinks, 2010). </t>
    </r>
  </si>
  <si>
    <r>
      <rPr>
        <b/>
        <sz val="11"/>
        <rFont val="Calibri"/>
        <family val="2"/>
      </rPr>
      <t xml:space="preserve">Yes
</t>
    </r>
    <r>
      <rPr>
        <sz val="11"/>
        <color rgb="FF000000"/>
        <rFont val="Calibri"/>
        <family val="2"/>
      </rPr>
      <t xml:space="preserve">
"Without prejudice to the other provisions of this Constitution, the following matters
are of the concurrent competence of the Central Power and the Provinces: road traffic, automotive traffic [circulation], the construction and
maintenance of routes of national interest, the collection and distribution
of tolls for the use of routes constructed by the Central Power and/or by
the Province" (Constitute Project, 2018)</t>
    </r>
    <r>
      <rPr>
        <b/>
        <sz val="11"/>
        <rFont val="Calibri"/>
        <family val="2"/>
      </rPr>
      <t xml:space="preserve">
</t>
    </r>
    <r>
      <rPr>
        <sz val="11"/>
        <color rgb="FF000000"/>
        <rFont val="Calibri"/>
        <family val="2"/>
      </rPr>
      <t xml:space="preserve">"The ministry’s [Ministry of Agriculture] priorities are to: revitalize the sector through strengthening of capacity within the ministry and
sector; rehabilitate basic infrastructure.." (Landlinks, 2010). </t>
    </r>
  </si>
  <si>
    <r>
      <rPr>
        <b/>
        <sz val="11"/>
        <rFont val="Calibri"/>
        <family val="2"/>
      </rPr>
      <t xml:space="preserve">No
</t>
    </r>
    <r>
      <rPr>
        <sz val="11"/>
        <color rgb="FF000000"/>
        <rFont val="Calibri"/>
        <family val="2"/>
      </rPr>
      <t>[Does not exist in World Database on Protected Areas]</t>
    </r>
    <r>
      <rPr>
        <b/>
        <sz val="11"/>
        <rFont val="Calibri"/>
        <family val="2"/>
      </rPr>
      <t xml:space="preserve">
</t>
    </r>
    <r>
      <rPr>
        <sz val="11"/>
        <color rgb="FF000000"/>
        <rFont val="Calibri"/>
        <family val="2"/>
      </rPr>
      <t xml:space="preserve">"The Ministry of the Environment, Nature Conservation, and Tourism (MECNT) is responsible for the forest sector,
including environmental protection, the conservation of nature, and forest harvesting...The Directorate of Natural Resource Management is responsible for the
normative aspects of forest management and resource allocation, and the Congolese Institute for Nature Conservation
(ICCN) is responsible for managing protected areas and environmental conservation" (Landlinks, 2010). </t>
    </r>
  </si>
  <si>
    <r>
      <rPr>
        <b/>
        <sz val="11"/>
        <rFont val="Calibri"/>
        <family val="2"/>
      </rPr>
      <t>Yes</t>
    </r>
    <r>
      <rPr>
        <sz val="11"/>
        <color rgb="FF000000"/>
        <rFont val="Calibri"/>
        <family val="2"/>
      </rPr>
      <t xml:space="preserve">
"It is held in each chief town of sector or chieftaincy and in each urban-rural commune a book of identification of local communities, in which it is listed any local community wishing to acquire part or all of the protected forest that she owns under custom. The identification of the local community is done by completing the following formalities:  the written request addressed to the governor of the province, to obtain the local community forest concession, duly signed by the representative (s) customarily referred to in point 1 below, indicating the name of the community and its physical location (village or locality, grouping, sector, territory or urban-rural commune and province), the identity of its representative (s) customarily assigned (s)" (Leganet, 2014). 
</t>
    </r>
  </si>
  <si>
    <t>Bolivia</t>
  </si>
  <si>
    <t xml:space="preserve">94 Provinces
"In 1989 Bolivia was divided into nine departments, which were subdivided into ninety-four provinces" (Rex et al, 1991). 
</t>
  </si>
  <si>
    <t>312 Municipalities
(Rex et al, 1991)</t>
  </si>
  <si>
    <t>1 = National
2 = Departments
3 = Provinces
4 = Municipalities
Other: Native Indigenous peasant territories</t>
  </si>
  <si>
    <r>
      <rPr>
        <b/>
        <sz val="11"/>
        <rFont val="Calibri"/>
        <family val="2"/>
      </rPr>
      <t xml:space="preserve">No 
</t>
    </r>
    <r>
      <rPr>
        <sz val="11"/>
        <color rgb="FF000000"/>
        <rFont val="Calibri"/>
        <family val="2"/>
      </rPr>
      <t xml:space="preserve">" In each Department, the Executive Branch is responsible for and administered by a Prefect, who is
appointed by the President of the Republic" (Organization of American States, "Legal System of Bolivia"). </t>
    </r>
  </si>
  <si>
    <r>
      <rPr>
        <b/>
        <sz val="11"/>
        <rFont val="Calibri"/>
        <family val="2"/>
      </rPr>
      <t xml:space="preserve">No
</t>
    </r>
    <r>
      <rPr>
        <sz val="11"/>
        <color rgb="FF000000"/>
        <rFont val="Calibri"/>
        <family val="2"/>
      </rPr>
      <t xml:space="preserve">"Moreover, the role of the regional council [council members indirectly elected from district of municipalities and works with the prefecture] is minimal; it approves the budget, but there
is not much to approve, at least on the income side, since prefectures collect no taxes of
their own. Although, the de - concentration Law states very clearly: “in each region, a
Prefect designated by the President of the Republic is in charge of, and administers the
Executive Power” (Art.4), it is not clear, however, how in practice a prefecture will
carry out the important tasks. It has no authority to control or coordinate the activities of
the various ministries in its region, nor the power to raise taxes or spend central
government money. Therefore, the prefecture does not function in the manner intended
by the LPP" (Seeman, 2004). </t>
    </r>
  </si>
  <si>
    <r>
      <rPr>
        <b/>
        <sz val="11"/>
        <rFont val="Calibri"/>
        <family val="2"/>
      </rPr>
      <t xml:space="preserve">No
</t>
    </r>
    <r>
      <rPr>
        <sz val="11"/>
        <color rgb="FF000000"/>
        <rFont val="Calibri"/>
        <family val="2"/>
      </rPr>
      <t xml:space="preserve">"Police: Subordinate to Ministry of Interior, Migration, and Justice" (Rex et al, 1991). </t>
    </r>
  </si>
  <si>
    <r>
      <rPr>
        <b/>
        <sz val="11"/>
        <rFont val="Calibri"/>
        <family val="2"/>
      </rPr>
      <t xml:space="preserve">No
</t>
    </r>
    <r>
      <rPr>
        <sz val="11"/>
        <color rgb="FF000000"/>
        <rFont val="Calibri"/>
        <family val="2"/>
      </rPr>
      <t xml:space="preserve">"Under the 2009 Constitution and the Forest Act of 1996, the government owns Bolivia’s state forests and
nationally protected areas. 
Under customary law, forests in Bolivia belong to the community. The community closest to the forestland is
entitled to use the forest products, including firewood, fruit, and medicinal plants" (Landlinks 2011). 
</t>
    </r>
  </si>
  <si>
    <r>
      <rPr>
        <b/>
        <sz val="11"/>
        <rFont val="Calibri"/>
        <family val="2"/>
      </rPr>
      <t xml:space="preserve">No
</t>
    </r>
    <r>
      <rPr>
        <sz val="11"/>
        <color rgb="FF000000"/>
        <rFont val="Calibri"/>
        <family val="2"/>
      </rPr>
      <t xml:space="preserve">"Bolivia’s Vice-Ministry of Land, located within the Ministry of Rural Development, Agriculture and the
Environment, is responsible for land policy, norms, and strategy. The National Institute for Agrarian Reform
(INRA) is a public decentralized institution within the Ministry for Sustainable Development and Planning and is
affiliated with the Ministry of Rural Development, Agriculture and the Environment. The INRA has responsibility
for rural land administration, land reform, and land allocation. The National Agrarian Commission is the
legislative body that approves land reform" (Landlinks, 2011). 
</t>
    </r>
  </si>
  <si>
    <r>
      <rPr>
        <b/>
        <sz val="11"/>
        <rFont val="Calibri"/>
        <family val="2"/>
      </rPr>
      <t xml:space="preserve">No
</t>
    </r>
    <r>
      <rPr>
        <sz val="11"/>
        <color rgb="FF000000"/>
        <rFont val="Calibri"/>
        <family val="2"/>
      </rPr>
      <t xml:space="preserve">"The 2009 Constitution provides that the state owns and is responsible for all mineral resources found in the soil
and subsoil, and establishes the state’s rights to contract with mining companies and to supervise and control the
production chain of all mineral resources. 
"The government can
grant concessions that confer on individuals and entities the right to explore for and extract minerals" (Landlinks, 2011). </t>
    </r>
  </si>
  <si>
    <r>
      <rPr>
        <b/>
        <sz val="11"/>
        <rFont val="Calibri"/>
        <family val="2"/>
      </rPr>
      <t xml:space="preserve">No
</t>
    </r>
    <r>
      <rPr>
        <sz val="11"/>
        <color rgb="FF000000"/>
        <rFont val="Calibri"/>
        <family val="2"/>
      </rPr>
      <t xml:space="preserve">"The natural forests and woodlands are strategic for the development of the Bolivian
people. The State shall recognize the rights to exploit the forests for the benefit of
communities and individual traders" (Constitute Project, 2018). </t>
    </r>
    <r>
      <rPr>
        <b/>
        <sz val="11"/>
        <rFont val="Calibri"/>
        <family val="2"/>
      </rPr>
      <t xml:space="preserve">
</t>
    </r>
    <r>
      <rPr>
        <sz val="11"/>
        <color rgb="FF000000"/>
        <rFont val="Calibri"/>
        <family val="2"/>
      </rPr>
      <t xml:space="preserve">"Owners of private forests have the right to exploit the forest resources on their land,
subject to the requirement of a forest management plan. Timber harvesting is regulated and requires management
plans for areas over 200 hectares. The law grants local groups priority over timber industry groups to forestland" (Landlinks, 2011). </t>
    </r>
  </si>
  <si>
    <r>
      <rPr>
        <b/>
        <sz val="11"/>
        <rFont val="Calibri"/>
        <family val="2"/>
      </rPr>
      <t xml:space="preserve">Yes
</t>
    </r>
    <r>
      <rPr>
        <sz val="11"/>
        <color rgb="FF000000"/>
        <rFont val="Calibri"/>
        <family val="2"/>
      </rPr>
      <t xml:space="preserve">"Furthermore, the
transfer of additional responsibilities to the new prefecture[overseer of department] administrations also
includes, secondary roads, rural electrification, production support, technical
assistance and environmental protection" (Seeman, 2004). </t>
    </r>
  </si>
  <si>
    <r>
      <rPr>
        <b/>
        <sz val="11"/>
        <rFont val="Calibri"/>
        <family val="2"/>
      </rPr>
      <t xml:space="preserve">No
</t>
    </r>
    <r>
      <rPr>
        <sz val="11"/>
        <color rgb="FF000000"/>
        <rFont val="Calibri"/>
        <family val="2"/>
      </rPr>
      <t>"MANG_AUTH/MANG_PLAN: Not reported" (World Database on Protected Areas, UN Environment, 2017)</t>
    </r>
    <r>
      <rPr>
        <b/>
        <sz val="11"/>
        <rFont val="Calibri"/>
        <family val="2"/>
      </rPr>
      <t xml:space="preserve">
</t>
    </r>
    <r>
      <rPr>
        <sz val="11"/>
        <color rgb="FF000000"/>
        <rFont val="Calibri"/>
        <family val="2"/>
      </rPr>
      <t xml:space="preserve">"The 2009 Constitution calls on the state to guarantee the conservation and sustainable use of the forests and
establish measures to protect and restore biodiversity. 
The Vice-Ministry of Biodiversity, Environment, Climate Change and Forest Development and Management,
together with the Authority for Forests and Land (ABT), share jurisdiction and responsibility over forestlands.
The ABT analyzes, approves and monitors the implementation of forest management plans. The National System
for Protected Areas (el Sistema Nacional de Áreas Protegidas – SNAP) was established under the Environmental
Act of 1992" (Landlinks, 2011). </t>
    </r>
  </si>
  <si>
    <r>
      <rPr>
        <b/>
        <sz val="11"/>
        <rFont val="Calibri"/>
        <family val="2"/>
      </rPr>
      <t xml:space="preserve">No
</t>
    </r>
    <r>
      <rPr>
        <sz val="11"/>
        <color rgb="FF000000"/>
        <rFont val="Calibri"/>
        <family val="2"/>
      </rPr>
      <t xml:space="preserve">"The Constitution also gives indigenous communities
located within forest areas the exclusive right to exploit, in accordance with the law, forest resources within those
areas. 
The government grants Local Social Association (Agrupación Social del Lugar, or ASL) concessions in municipal
forest areas to groups of 20 or more rural people who have proved that they previously had been using the forest
resources" (Landlinks, 2011). 
</t>
    </r>
  </si>
  <si>
    <r>
      <rPr>
        <b/>
        <sz val="11"/>
        <rFont val="Calibri"/>
        <family val="2"/>
      </rPr>
      <t xml:space="preserve">No
</t>
    </r>
    <r>
      <rPr>
        <sz val="11"/>
        <color rgb="FF000000"/>
        <rFont val="Calibri"/>
        <family val="2"/>
      </rPr>
      <t xml:space="preserve">"The creation of departmental councils elected by municipal councilors of all
municipalities. The most important roles of the departmental councils are to
oversee the departmental development plans, programs and projects, to approve
the prefecture’s annual pre-financial plan, to control the management of
prefecture authorities and to promote coordination with the municipal governments" (Seemann, 2004). </t>
    </r>
  </si>
  <si>
    <r>
      <rPr>
        <b/>
        <sz val="11"/>
        <rFont val="Calibri"/>
        <family val="2"/>
      </rPr>
      <t xml:space="preserve">Yes
</t>
    </r>
    <r>
      <rPr>
        <sz val="11"/>
        <color rgb="FF000000"/>
        <rFont val="Calibri"/>
        <family val="2"/>
      </rPr>
      <t xml:space="preserve">"The creation of departmental councils elected by municipal councilors of all
municipalities. The most important roles of the departmental councils are to
oversee the departmental development plans, programs and projects, to approve
the prefecture’s annual pre-financial plan, to control the management of
prefecture authorities and to promote coordination with the municipal governments" (Seemann, 2004). </t>
    </r>
  </si>
  <si>
    <t>Colombia</t>
  </si>
  <si>
    <t xml:space="preserve">1 = National
2 = Departments
3 = Municapilities </t>
  </si>
  <si>
    <r>
      <rPr>
        <b/>
        <sz val="11"/>
        <rFont val="Calibri"/>
        <family val="2"/>
      </rPr>
      <t xml:space="preserve">Yes
</t>
    </r>
    <r>
      <rPr>
        <sz val="11"/>
        <color rgb="FF000000"/>
        <rFont val="Calibri"/>
        <family val="2"/>
      </rPr>
      <t xml:space="preserve">"In each department there will be a popularly elected administrative body known as
departmental assembly, which will be composed of no fewer than eleven (11) nor
more than thirty-one (31) members. This body will enjoy administrative autonomy
and have its own budget" (Constitute Project, 2019)
"Governors of departments, once appointed by the president, are now elected" (Nations Encyclopedia, 2019). </t>
    </r>
  </si>
  <si>
    <r>
      <rPr>
        <b/>
        <sz val="11"/>
        <rFont val="Calibri"/>
        <family val="2"/>
      </rPr>
      <t xml:space="preserve">Yes
</t>
    </r>
    <r>
      <rPr>
        <sz val="11"/>
        <color rgb="FF000000"/>
        <rFont val="Calibri"/>
        <family val="2"/>
      </rPr>
      <t xml:space="preserve">"In each department there will be a popularly elected administrative body known as
departmental assembly, which will be composed of no fewer than eleven (11) nor
more than thirty-one (31) members. This body will enjoy administrative autonomy
and have its own budget" (Constitute Project, 2019). </t>
    </r>
  </si>
  <si>
    <r>
      <rPr>
        <b/>
        <sz val="11"/>
        <rFont val="Calibri"/>
        <family val="2"/>
      </rPr>
      <t xml:space="preserve">No
</t>
    </r>
    <r>
      <rPr>
        <sz val="11"/>
        <color rgb="FF000000"/>
        <rFont val="Calibri"/>
        <family val="2"/>
      </rPr>
      <t xml:space="preserve">"[Translated from Spanish to English] Objective and functions of the Minister: Direct the Military Forces and the National Police, in accordance with the Constitution and the Law" (Ministry of National Defense, 2015). 
"Chapter 7 of the Constitution is dedicated to the “Public Forces” (Fuerza Publica), which comprise the military and the national police. Article 218 defines the National Police as a permanent armed body of civil nature whose main goal is to maintain the necessary conditions conducive to the exercise of rights and freedoms and to ensure peaceful coexistence (“convivencia”) to all those living in Colombia" (The Law on Police Use of Force, 2019). 
</t>
    </r>
  </si>
  <si>
    <r>
      <rPr>
        <b/>
        <sz val="11"/>
        <rFont val="Calibri"/>
        <family val="2"/>
      </rPr>
      <t xml:space="preserve">No
</t>
    </r>
    <r>
      <rPr>
        <sz val="11"/>
        <color rgb="FF000000"/>
        <rFont val="Calibri"/>
        <family val="2"/>
      </rPr>
      <t xml:space="preserve">"subordinate courts: Superior Tribunals (appellate courts for each of the judicial districts); regional courts; civil municipal courts; Superior Military Tribunal; first instance administrative courts" (The World Factbook, 2018). </t>
    </r>
  </si>
  <si>
    <r>
      <rPr>
        <b/>
        <sz val="11"/>
        <rFont val="Calibri"/>
        <family val="2"/>
      </rPr>
      <t xml:space="preserve">No
</t>
    </r>
    <r>
      <rPr>
        <sz val="11"/>
        <color rgb="FF000000"/>
        <rFont val="Calibri"/>
        <family val="2"/>
      </rPr>
      <t xml:space="preserve">"Land in Colombia is classified as state property owned by the nation; private property owned by
individuals; and communal land, which is possessed by indigenous groups, Afro-Colombian communities,
and cooperatives or groups of urban dwellers " (Landlinks, 2017). 
"[Translated from Spanish to English] ARTICLE 111.- Acquisition of Areas of Interest for Municipal Aqueducts. Declare of public interest the
areas of strategic importance for the conservation of water resources that supply water to municipal aqueducts and
District
The departments and municipalities will spend a percentage of not less than 1% of their income for fifteen years, so
that before the end of this period, you have acquired these areas.
The administration of these areas will correspond to the respective district or municipality jointly with the respective
Regional Autonomous Corporation [Corporaciones Autonomas Regionales - subset of the Ministry of Environment] and with the optional participation of civil society" (IEA, "Law 99 of 1993"). </t>
    </r>
  </si>
  <si>
    <r>
      <rPr>
        <b/>
        <sz val="11"/>
        <rFont val="Calibri"/>
        <family val="2"/>
      </rPr>
      <t xml:space="preserve">No
</t>
    </r>
    <r>
      <rPr>
        <sz val="11"/>
        <color rgb="FF000000"/>
        <rFont val="Calibri"/>
        <family val="2"/>
      </rPr>
      <t xml:space="preserve">"All nonrenewable natural resources in Colombia belong to the state, which can undertake exploration
and exploitation on its own or grant concession rights to private parties to undertake exploration and
exploitation" (Landlinks, 2017).
</t>
    </r>
  </si>
  <si>
    <r>
      <rPr>
        <b/>
        <sz val="11"/>
        <rFont val="Calibri"/>
        <family val="2"/>
      </rPr>
      <t xml:space="preserve">No
</t>
    </r>
    <r>
      <rPr>
        <sz val="11"/>
        <color rgb="FF000000"/>
        <rFont val="Calibri"/>
        <family val="2"/>
      </rPr>
      <t xml:space="preserve">"Therefore, it is local environmental authorities, called Corporaciones Autonomas Regionales (CARs [subset of the Ministry of Environment]) that have considerable power and impact in environmental discourse. In Colombia, the CARs in each jurisdiction are in charge of managing and administering natural resources, as well as granting forest concessions for timber harvesting" (Global Forest Atlas, 2019). 
</t>
    </r>
    <r>
      <rPr>
        <b/>
        <sz val="11"/>
        <rFont val="Calibri"/>
        <family val="2"/>
      </rPr>
      <t xml:space="preserve">
</t>
    </r>
    <r>
      <rPr>
        <sz val="11"/>
        <color rgb="FF000000"/>
        <rFont val="Calibri"/>
        <family val="2"/>
      </rPr>
      <t xml:space="preserve">"A new General Forest Law was adopted in 2006 (Law 1021). Major goals of this law include encouraging
the development of plantations and natural forests, as well as the protection of the territorial rights of
Afro-Colombian and indigenous communities over their forests. The law also regulates forest
concessions" (Landlinks, 2017). </t>
    </r>
  </si>
  <si>
    <r>
      <rPr>
        <b/>
        <sz val="11"/>
        <rFont val="Calibri"/>
        <family val="2"/>
      </rPr>
      <t xml:space="preserve">Yes
</t>
    </r>
    <r>
      <rPr>
        <sz val="11"/>
        <color rgb="FF000000"/>
        <rFont val="Calibri"/>
        <family val="2"/>
      </rPr>
      <t xml:space="preserve">"The departmental assemblies, by means of ordinances, exercise the following
powers:
 Enact the regulations connected with the planning, economic and social
development, financial support of and borrowing to the municipalities,
tourism, transportation, the environment, public works, means of
communication, and development of their border areas" (Constitute Project, 2019). </t>
    </r>
  </si>
  <si>
    <r>
      <rPr>
        <b/>
        <sz val="11"/>
        <rFont val="Calibri"/>
        <family val="2"/>
      </rPr>
      <t>No</t>
    </r>
    <r>
      <rPr>
        <sz val="11"/>
        <color rgb="FF000000"/>
        <rFont val="Calibri"/>
        <family val="2"/>
      </rPr>
      <t xml:space="preserve">
"The configuration of the indigenous [Indian] territorial entities will be drawn subject
to the provisions of the Organic Law of Territorial Planning, and their delimitation
will be effected by the national government with the participation of the
representatives of the indigenous communities following the plan of the Commission
of Territorial Planning" (Constitute Project, 2019). </t>
    </r>
  </si>
  <si>
    <r>
      <rPr>
        <b/>
        <sz val="11"/>
        <rFont val="Calibri"/>
        <family val="2"/>
      </rPr>
      <t xml:space="preserve">Yes
</t>
    </r>
    <r>
      <rPr>
        <sz val="11"/>
        <color rgb="FF000000"/>
        <rFont val="Calibri"/>
        <family val="2"/>
      </rPr>
      <t>"The cadastral function (i.e., mapping and valuation of land parcels and buildings) in Colombia is carried
out by the Instituto Geográfico Agustín Codazzi (IGAC) and decentralized, autonomous cadastral agencies 
under supervision of IGAC in Bogota, Cali, Medellín and the province of Antioquia. IGAC is the entity
responsible for producing the official map and the basic cartography of Colombia; developing the national
parcel map of properties; managing the inventory of soil characteristics; carrying out geographic
investigations in support of territorial development; training and educating professionals in geographic
information technologies, and coordinating the “Colombian Spatial Data Infrastructure” (Landlinks, 2017).</t>
    </r>
  </si>
  <si>
    <r>
      <rPr>
        <b/>
        <sz val="11"/>
        <rFont val="Calibri"/>
        <family val="2"/>
      </rPr>
      <t xml:space="preserve">Yes
</t>
    </r>
    <r>
      <rPr>
        <sz val="11"/>
        <color rgb="FF000000"/>
        <rFont val="Calibri"/>
        <family val="2"/>
      </rPr>
      <t xml:space="preserve">"The departments are responsible for planning and promoting the economic and social development of their territory" (OECD). </t>
    </r>
  </si>
  <si>
    <t>Peru</t>
  </si>
  <si>
    <t>1 = National
2 = Regional
3 = Local Provinces
4 = Local Districts</t>
  </si>
  <si>
    <r>
      <rPr>
        <b/>
        <sz val="11"/>
        <rFont val="Calibri"/>
        <family val="2"/>
      </rPr>
      <t>Yes</t>
    </r>
    <r>
      <rPr>
        <sz val="11"/>
        <color rgb="FF000000"/>
        <rFont val="Calibri"/>
        <family val="2"/>
      </rPr>
      <t xml:space="preserve">
"Decentralized, unitary state
3 Levels of government:
national, regional, and local. There are regional and municipal elections" (Dickovick, 2006). </t>
    </r>
  </si>
  <si>
    <r>
      <rPr>
        <b/>
        <sz val="11"/>
        <rFont val="Calibri"/>
        <family val="2"/>
      </rPr>
      <t>Yes</t>
    </r>
    <r>
      <rPr>
        <sz val="11"/>
        <color rgb="FF000000"/>
        <rFont val="Calibri"/>
        <family val="2"/>
      </rPr>
      <t xml:space="preserve">
"Regional government revenues are obtained from: Taxes created in its favor" (p. 6, Fernandini and Sousa (2015)). </t>
    </r>
  </si>
  <si>
    <r>
      <rPr>
        <b/>
        <sz val="11"/>
        <rFont val="Calibri"/>
        <family val="2"/>
      </rPr>
      <t xml:space="preserve">Yes
</t>
    </r>
    <r>
      <rPr>
        <sz val="11"/>
        <color rgb="FF000000"/>
        <rFont val="Calibri"/>
        <family val="2"/>
      </rPr>
      <t xml:space="preserve">"Regional and
local governments are therefore required to promote
public participation in the formulation, discussion
and consensus-creation of budgets and development
plans, as well as in public management. 
The main exclusive responsibilities/powers of local governments are the following: Approve their internal organization and institutional budget" (p.4, Fernandini and Sousa (2015)). </t>
    </r>
  </si>
  <si>
    <r>
      <rPr>
        <b/>
        <sz val="11"/>
        <rFont val="Calibri"/>
        <family val="2"/>
      </rPr>
      <t xml:space="preserve">No
</t>
    </r>
    <r>
      <rPr>
        <sz val="11"/>
        <color rgb="FF000000"/>
        <rFont val="Calibri"/>
        <family val="2"/>
      </rPr>
      <t xml:space="preserve">"Only the Armed Forces and the National Police may possess and use weapons of war. 
Provincial and district municipalities are bodies of local government. 
Municipalities promote, support, and regulate citizen participation in local development. Additionally, they offer citizen security services in cooperation with the National Police of Peru, according to law" (Constitute Project, 2019). 
</t>
    </r>
  </si>
  <si>
    <r>
      <rPr>
        <b/>
        <sz val="11"/>
        <rFont val="Calibri"/>
        <family val="2"/>
      </rPr>
      <t>No</t>
    </r>
    <r>
      <rPr>
        <sz val="11"/>
        <color rgb="FF000000"/>
        <rFont val="Calibri"/>
        <family val="2"/>
      </rPr>
      <t xml:space="preserve">
"Subordinate courts: Court of Constitutional Guarantees; Superior Courts or Cortes Superiores; specialized civil, criminal, and mixed courts; 2 types of peace courts in which professional judges and selected members of the local communities preside (The World Factbook, 2018). </t>
    </r>
  </si>
  <si>
    <r>
      <rPr>
        <b/>
        <sz val="11"/>
        <rFont val="Calibri"/>
        <family val="2"/>
      </rPr>
      <t xml:space="preserve">Yes
</t>
    </r>
    <r>
      <rPr>
        <sz val="11"/>
        <color rgb="FF000000"/>
        <rFont val="Calibri"/>
        <family val="2"/>
      </rPr>
      <t xml:space="preserve">"The regional governments,
through the regional
directorates of agriculture,
are the authorities
responsible for land titling [titling of agricultural lands]" (p.25,  Fernandini and Sousa (2015)). </t>
    </r>
  </si>
  <si>
    <r>
      <rPr>
        <b/>
        <sz val="11"/>
        <rFont val="Calibri"/>
        <family val="2"/>
      </rPr>
      <t xml:space="preserve">Yes
</t>
    </r>
    <r>
      <rPr>
        <sz val="11"/>
        <color rgb="FF000000"/>
        <rFont val="Calibri"/>
        <family val="2"/>
      </rPr>
      <t xml:space="preserve">"Regional Governments
Approve public transport
infrastructure projects" (p.50,  Fernandini and Sousa (2015)). 
</t>
    </r>
  </si>
  <si>
    <r>
      <rPr>
        <b/>
        <sz val="11"/>
        <rFont val="Calibri"/>
        <family val="2"/>
      </rPr>
      <t xml:space="preserve">No
</t>
    </r>
    <r>
      <rPr>
        <sz val="11"/>
        <color rgb="FF000000"/>
        <rFont val="Calibri"/>
        <family val="2"/>
      </rPr>
      <t xml:space="preserve">[Does not exist in World Database on Protected Areas]
"NPAs [Natural Protected Areas] and private conservation areas are created by supreme decrees endorsed by MINAM [Ministero del Ambiente (Ministry of the Environment)]. 
Natural Resources Department
proposes the creation of
regional conservation areas.h
Authorization for the use of
natural resources in regional
conservation areas is granted by
the regional governments and
SERNANP" (p.30,  Fernandini and Sousa (2015)). </t>
    </r>
  </si>
  <si>
    <r>
      <rPr>
        <b/>
        <sz val="11"/>
        <rFont val="Calibri"/>
        <family val="2"/>
      </rPr>
      <t xml:space="preserve">Yes
</t>
    </r>
    <r>
      <rPr>
        <sz val="11"/>
        <color rgb="FF000000"/>
        <rFont val="Calibri"/>
        <family val="2"/>
      </rPr>
      <t xml:space="preserve">"The Environmental Law authorizes regional and local governments to coordinate their land use planning policies with each other and with the national government, considering the proposals formulated by civil society" (p. 18, Fernandini and Sousa (2015)). </t>
    </r>
  </si>
  <si>
    <t>Papua New Guinea</t>
  </si>
  <si>
    <t xml:space="preserve">20 Provinces, 1 autonomous region, and 1 district
(The World Factbook, 2018)
</t>
  </si>
  <si>
    <t>1 = National
2 = Provinces
3 = Districts
4 = Local-level government areas (LLGs)</t>
  </si>
  <si>
    <r>
      <rPr>
        <b/>
        <sz val="11"/>
        <rFont val="Calibri"/>
        <family val="2"/>
      </rPr>
      <t xml:space="preserve">Yes
</t>
    </r>
    <r>
      <rPr>
        <sz val="11"/>
        <color rgb="FF000000"/>
        <rFont val="Calibri"/>
        <family val="2"/>
      </rPr>
      <t xml:space="preserve">"All provinces have directly elected
presidents" (Commonwealth Local Government Forum, 2019). </t>
    </r>
    <r>
      <rPr>
        <b/>
        <sz val="11"/>
        <rFont val="Calibri"/>
        <family val="2"/>
      </rPr>
      <t xml:space="preserve">
</t>
    </r>
    <r>
      <rPr>
        <sz val="11"/>
        <color rgb="FF000000"/>
        <rFont val="Calibri"/>
        <family val="2"/>
      </rPr>
      <t xml:space="preserve">"For each Provincial Government and Local-level Government, there shall be
established— a mainly elective (elected directly or indirectly), legislature with such
powers as are conferred by law" (Constitute Project, 2018). 
</t>
    </r>
  </si>
  <si>
    <r>
      <rPr>
        <b/>
        <sz val="11"/>
        <rFont val="Calibri"/>
        <family val="2"/>
      </rPr>
      <t xml:space="preserve">Yes
</t>
    </r>
    <r>
      <rPr>
        <sz val="11"/>
        <color rgb="FF000000"/>
        <rFont val="Calibri"/>
        <family val="2"/>
      </rPr>
      <t xml:space="preserve">"Where an Organic Law provides for the imposition, collection and distribution
by Provincial Governments and Local-level Governments of sales and service
tax, it may also provide that the National Government has concurrent power to
impose, collect and distribute sales and service tax" (Constitute Project, 2018). </t>
    </r>
  </si>
  <si>
    <r>
      <rPr>
        <b/>
        <sz val="11"/>
        <rFont val="Calibri"/>
        <family val="2"/>
      </rPr>
      <t xml:space="preserve">No
</t>
    </r>
    <r>
      <rPr>
        <sz val="11"/>
        <color rgb="FF000000"/>
        <rFont val="Calibri"/>
        <family val="2"/>
      </rPr>
      <t xml:space="preserve">"The Police Force is subject to the control of the National Executive Council
through a Minister" (Constitute Project, 2018). </t>
    </r>
  </si>
  <si>
    <r>
      <rPr>
        <b/>
        <sz val="11"/>
        <rFont val="Calibri"/>
        <family val="2"/>
      </rPr>
      <t xml:space="preserve">No
</t>
    </r>
    <r>
      <rPr>
        <sz val="11"/>
        <color rgb="FF000000"/>
        <rFont val="Calibri"/>
        <family val="2"/>
      </rPr>
      <t xml:space="preserve">"PNG’s National Forest Plan was finalized in 1996. Hence forth, all forestry projects are expected abide by the Plan. Provincial forest management plans are also required and must be prepared by Provincial Forest Management Committees. </t>
    </r>
    <r>
      <rPr>
        <b/>
        <sz val="11"/>
        <rFont val="Calibri"/>
        <family val="2"/>
      </rPr>
      <t xml:space="preserve">
</t>
    </r>
    <r>
      <rPr>
        <sz val="11"/>
        <color rgb="FF000000"/>
        <rFont val="Calibri"/>
        <family val="2"/>
      </rPr>
      <t xml:space="preserve">
The majority of PNG’s forests are held by communities and individual PNG clans, and there are still many large inaccessible areas of forests that fall outside of formal forest management" (Forest Legality, 2013). 
"Mexico and Papua
New Guinea are important exceptions because local communities and indigenous groups own the vast majority
of the forests" (USAID, "Tenure, Governance, and Natural Resource Management"). </t>
    </r>
  </si>
  <si>
    <r>
      <rPr>
        <b/>
        <sz val="11"/>
        <rFont val="Calibri"/>
        <family val="2"/>
      </rPr>
      <t>Yes</t>
    </r>
    <r>
      <rPr>
        <sz val="11"/>
        <color rgb="FF000000"/>
        <rFont val="Calibri"/>
        <family val="2"/>
      </rPr>
      <t xml:space="preserve">
"Where the Provincial Forest Management Committee, after having considered and evaluated an application, is of the opinion that it is satisfactory, it shall recommend to the Board to approve the application for a conversion of the forest to agriculture or other land use. 
Upon the recommendation of the Provincial Forest Management Committee and the consent of the Board [National Forest Board; it consists of various heads and citizens, including a provincial administrator] under Section 89 and otherwise subject to this section and to Sections 88 and 89, a Chairman of the Provincial Forestry Committee shall grant to a registered forest industry participant a timber authority—  for purposes of—
(i) the removal of trees on areas designated for agriculture or other land use by the relevant authorities where the agriculture or other land use would result in a clearance of less than 50 hectares of trees" (Papua New Guinea Forest Industries Association, 2010). 
</t>
    </r>
  </si>
  <si>
    <r>
      <rPr>
        <b/>
        <sz val="11"/>
        <rFont val="Calibri"/>
        <family val="2"/>
      </rPr>
      <t xml:space="preserve">No
</t>
    </r>
    <r>
      <rPr>
        <sz val="11"/>
        <color rgb="FF000000"/>
        <rFont val="Calibri"/>
        <family val="2"/>
      </rPr>
      <t xml:space="preserve">"Mining Tenements in Papua New Guinea: The Head of State, acting on advice from the National Executive Council issues the special Mining Lease whilst the Minister for Mining issues the other types of licences" (Mineral Resources Authority, 2019). 
</t>
    </r>
  </si>
  <si>
    <r>
      <rPr>
        <b/>
        <sz val="11"/>
        <rFont val="Calibri"/>
        <family val="2"/>
      </rPr>
      <t>Yes</t>
    </r>
    <r>
      <rPr>
        <sz val="11"/>
        <color rgb="FF000000"/>
        <rFont val="Calibri"/>
        <family val="2"/>
      </rPr>
      <t xml:space="preserve">
"Small operations license: Small operators work under a Timber Authority system, not a license. Here, the Timber Authority allows operations to begin before all pre-requisites are completed or the license is issued. TAs are issued for selective logging operations focused on the domestic market. The TA is issued by the Chairman of the Provincial Forest Committee and subject to PNGFA approval" (Forest Legality, 2013). 
"Upon the recommendation of the Provincial Forest Management Committee and the consent of the Board under Section 89 and otherwise subject to this section and to Sections 88 and 89, a Chairman of the Provincial Forestry Committee shall grant to a registered forest industry participant a timber authority—where—
(i)      subject to Subsection (5), the amount of timber to be harvested annually from the project area does not exceed 5,000m3; and
(ii)     the timber to be harvested is for domestic processing only. 
Where, following an evaluation under Section 67, the Provincial Forest Management Committee is of the opinion that project proposals for a timber permit merit further consideration, it may invite the proponent to provide such further information in order to clarify or elaborate on the proposals as the Committee considers necessary" (Papua New Guinea Forest Industries Association, 2010).</t>
    </r>
  </si>
  <si>
    <r>
      <rPr>
        <b/>
        <sz val="11"/>
        <rFont val="Calibri"/>
        <family val="2"/>
      </rPr>
      <t xml:space="preserve">Yes
</t>
    </r>
    <r>
      <rPr>
        <sz val="11"/>
        <color rgb="FF000000"/>
        <rFont val="Calibri"/>
        <family val="2"/>
      </rPr>
      <t xml:space="preserve">"Local governments are responsible for water supply and have joint responsibility with provinces for roads, waste disposal, health and environmental protection" (Commonwealth Local Government Forum, 2019). 
"a Provincial Government shall, in addition to its other functions in relation to the province, be responsible for -- (i) maintenance of roads, bridges and infrastructures; (ii) urban roads..." (National Economic and Fiscal Commission, "Provincial Governments Administration Act 1997"). 
</t>
    </r>
  </si>
  <si>
    <r>
      <rPr>
        <b/>
        <sz val="11"/>
        <rFont val="Calibri"/>
        <family val="2"/>
      </rPr>
      <t xml:space="preserve">Yes
</t>
    </r>
    <r>
      <rPr>
        <sz val="11"/>
        <color rgb="FF000000"/>
        <rFont val="Calibri"/>
        <family val="2"/>
      </rPr>
      <t xml:space="preserve">[Does not exist in World Database on Protected Areas]
"Provincial Governments will assist with the
implementation of this policy by supporting
establishment and management of Protected
Areas when developing their five-year
development plans, annual budgets and
land use plans. They will develop legislation
(reflecting the National legislation) to
gazette regional Protected Areas, implement
the gazettal process, and provide details
of all regional protected areas to CEPA
for inclusion on the National register" (Conservation and Environment Protection Authority, 2014). </t>
    </r>
    <r>
      <rPr>
        <b/>
        <sz val="11"/>
        <rFont val="Calibri"/>
        <family val="2"/>
      </rPr>
      <t xml:space="preserve">
</t>
    </r>
    <r>
      <rPr>
        <sz val="11"/>
        <color rgb="FF000000"/>
        <rFont val="Calibri"/>
        <family val="2"/>
      </rPr>
      <t xml:space="preserve">"Local governments are responsible for water supply and have joint responsibility with provinces for roads, waste disposal, health and environmental protection" (Commonwealth Local Government Forum, 2019). 
</t>
    </r>
  </si>
  <si>
    <r>
      <rPr>
        <b/>
        <sz val="11"/>
        <rFont val="Calibri"/>
        <family val="2"/>
      </rPr>
      <t xml:space="preserve">Yes
</t>
    </r>
    <r>
      <rPr>
        <sz val="11"/>
        <color rgb="FF000000"/>
        <rFont val="Calibri"/>
        <family val="2"/>
      </rPr>
      <t>"Each Provincial Government shall, as soon as practicable after the coming into operation of this Act, in consultation with the Provincial Forest Management Committee, and in conformity with the National Forestry Development Guidelines, draw up a Provincial Forest Plan" (Papua New Guinea Forest Industries Association, 2010).</t>
    </r>
  </si>
  <si>
    <r>
      <rPr>
        <b/>
        <sz val="11"/>
        <rFont val="Calibri"/>
        <family val="2"/>
      </rPr>
      <t xml:space="preserve">Yes
</t>
    </r>
    <r>
      <rPr>
        <sz val="11"/>
        <color rgb="FF000000"/>
        <rFont val="Calibri"/>
        <family val="2"/>
      </rPr>
      <t xml:space="preserve">"In each province, LLGs
compile their plans and budgets for
submission to a district development
authority. The implementation and
oversight of the resulting five-year
development plan is the principal
responsibility of the provincial government,
working with LLGs" (Commonwealth Local Government Forum, 2019). </t>
    </r>
  </si>
  <si>
    <t>Venezuela</t>
  </si>
  <si>
    <t>23 States, 1 Capital District, and 1 Federal Dependency
(The World Factbook, 2018)</t>
  </si>
  <si>
    <t xml:space="preserve">336 Municipalities
</t>
  </si>
  <si>
    <t>1 = National
2 = States
3 = Municipalities</t>
  </si>
  <si>
    <r>
      <rPr>
        <b/>
        <sz val="11"/>
        <rFont val="Calibri"/>
        <family val="2"/>
      </rPr>
      <t xml:space="preserve">Yes
</t>
    </r>
    <r>
      <rPr>
        <sz val="11"/>
        <color rgb="FF000000"/>
        <rFont val="Calibri"/>
        <family val="2"/>
      </rPr>
      <t xml:space="preserve">"The government and administration of each State corresponds to a Governor
[masculine] or Governor [feminine]. To be governor [masculine] or Governor
[feminine] it is required to be Venezuelan [masculine] or Venezuelan [feminine],
greater than twenty-five years old and of secular estate.
The Governor [masculine] or Governor [feminine] will be elected for a period of four
years by the majority of the persons that vote. the Governor [masculine] or
Governor [feminine] may be re-elected" (Constitute Project, 2018). 
</t>
    </r>
  </si>
  <si>
    <r>
      <rPr>
        <b/>
        <sz val="11"/>
        <rFont val="Calibri"/>
        <family val="2"/>
      </rPr>
      <t xml:space="preserve">Yes
</t>
    </r>
    <r>
      <rPr>
        <sz val="11"/>
        <color rgb="FF000000"/>
        <rFont val="Calibri"/>
        <family val="2"/>
      </rPr>
      <t xml:space="preserve">"Is of the States exclusive competence:
Organization, collection, control and administration of their own taxes, in
accordance with provisions of national and state law. 
Each State shall have a Comptroller’s Office which shall enjoy structural and
operating autonomy. The State Comptroller’s Office shall exercise, in accordance
with this Constitution and in accordance with law, control, vigilance and auditing
authority over state revenues, expenses and assets, without prejudice to the scope
of the functions of the Office of the General Comptroller of the Republic" (Constitute Project, 2018). </t>
    </r>
  </si>
  <si>
    <r>
      <rPr>
        <b/>
        <sz val="11"/>
        <rFont val="Calibri"/>
        <family val="2"/>
      </rPr>
      <t xml:space="preserve">Yes
</t>
    </r>
    <r>
      <rPr>
        <sz val="11"/>
        <color rgb="FF000000"/>
        <rFont val="Calibri"/>
        <family val="2"/>
      </rPr>
      <t xml:space="preserve">"The Legislative Power is exercised in each State by a Legislative Council composed of
a number of not greater than fifteen nor less than seven members, who
proportionally represent the population of the State and the Municipalities. The
Legislative Council has the following attributions:
To approve the Law of the Budget of the State" (Constitute Project, 2018). </t>
    </r>
  </si>
  <si>
    <r>
      <rPr>
        <b/>
        <sz val="11"/>
        <rFont val="Calibri"/>
        <family val="2"/>
      </rPr>
      <t>No</t>
    </r>
    <r>
      <rPr>
        <sz val="11"/>
        <color rgb="FF000000"/>
        <rFont val="Calibri"/>
        <family val="2"/>
      </rPr>
      <t xml:space="preserve">
"Organization of the police and determination of the branches of this service
to be assigned to municipal jurisdiction, in accordance with applicable
national legislation" (Constitute Project, 2018). </t>
    </r>
  </si>
  <si>
    <r>
      <rPr>
        <b/>
        <sz val="11"/>
        <rFont val="Calibri"/>
        <family val="2"/>
      </rPr>
      <t xml:space="preserve">No
</t>
    </r>
    <r>
      <rPr>
        <sz val="11"/>
        <color rgb="FF000000"/>
        <rFont val="Calibri"/>
        <family val="2"/>
      </rPr>
      <t xml:space="preserve">"subordinate courts: Superior or Appeals Courts (Tribunales Superiores); District Tribunals (Tribunales de Distrito); Courts of First Instance (Tribunales de Primera Instancia); Parish Courts (Tribunales de Parroquia); Justices of the Peace (Justicia de Paz) Network" (The World Factbook, 2018). </t>
    </r>
  </si>
  <si>
    <r>
      <rPr>
        <b/>
        <sz val="11"/>
        <rFont val="Calibri"/>
        <family val="2"/>
      </rPr>
      <t xml:space="preserve">No
</t>
    </r>
    <r>
      <rPr>
        <sz val="11"/>
        <color rgb="FF000000"/>
        <rFont val="Calibri"/>
        <family val="2"/>
      </rPr>
      <t xml:space="preserve">"The governance and management of mines and hydrocarbons, the
governance of vacant lands and the conservation, development and
exploitation of forests, soil, water and other elements of the country’s
natural wealth" (Constitute Project, 2018). </t>
    </r>
  </si>
  <si>
    <r>
      <rPr>
        <b/>
        <sz val="11"/>
        <rFont val="Calibri"/>
        <family val="2"/>
      </rPr>
      <t xml:space="preserve">No
</t>
    </r>
    <r>
      <rPr>
        <sz val="11"/>
        <color rgb="FF000000"/>
        <rFont val="Calibri"/>
        <family val="2"/>
      </rPr>
      <t xml:space="preserve">"Three organisations under the Ministry of Agriculture and the Land (the
Spanish acronym is MAT) are at the core of the actual process of land
reform and agricultural transformation. The National Land Institute
(INTI) is the key institution in respect of the implementation of land
reform. Its task is to identify, administer and regulate landed property
and to distribute land. INTI has a legal institute within it" (CPIM, 2006). 
</t>
    </r>
    <r>
      <rPr>
        <b/>
        <sz val="11"/>
        <rFont val="Calibri"/>
        <family val="2"/>
      </rPr>
      <t xml:space="preserve">
</t>
    </r>
    <r>
      <rPr>
        <sz val="11"/>
        <color rgb="FF000000"/>
        <rFont val="Calibri"/>
        <family val="2"/>
      </rPr>
      <t xml:space="preserve">"Food production is in the national
interest and is fundamental to the economic and social development of the Nation.
To this end, the State shall promulgate such financial, commercial, technological
transfer, land tenancy, infrastructure, manpower training and other measures as
may be necessary to achieve strategic levels of self-sufficiency. In addition, it shall
promote actions in the national and international economic context to compensate
for the disadvantages inherent to agricultural activity" (Constitute Project, 2018). </t>
    </r>
  </si>
  <si>
    <r>
      <rPr>
        <b/>
        <sz val="11"/>
        <rFont val="Calibri"/>
        <family val="2"/>
      </rPr>
      <t xml:space="preserve">No
</t>
    </r>
    <r>
      <rPr>
        <sz val="11"/>
        <color rgb="FF000000"/>
        <rFont val="Calibri"/>
        <family val="2"/>
      </rPr>
      <t xml:space="preserve">"Forest management is largely centralized under the forest service, which is under the jurisdiction of the Ministry of the Environment and Natural Resources (MARN). MARN grants forest concessions for areas greater than 5,000 hectares and annual logging permits for smaller areas" (Global Forest Atlas, 2019). 
</t>
    </r>
    <r>
      <rPr>
        <b/>
        <sz val="11"/>
        <rFont val="Calibri"/>
        <family val="2"/>
      </rPr>
      <t xml:space="preserve">
</t>
    </r>
    <r>
      <rPr>
        <sz val="11"/>
        <color rgb="FF000000"/>
        <rFont val="Calibri"/>
        <family val="2"/>
      </rPr>
      <t xml:space="preserve">"Is of the competence of the National Public Power:
The governance and management of mines and hydrocarbons, the
governance of vacant lands and the conservation, development and
exploitation of forests, soil, water and other elements of the country’s
natural wealth" (Constitute Project, 2018). 
</t>
    </r>
  </si>
  <si>
    <r>
      <rPr>
        <b/>
        <sz val="11"/>
        <rFont val="Calibri"/>
        <family val="2"/>
      </rPr>
      <t xml:space="preserve">No
</t>
    </r>
    <r>
      <rPr>
        <sz val="11"/>
        <color rgb="FF000000"/>
        <rFont val="Calibri"/>
        <family val="2"/>
      </rPr>
      <t xml:space="preserve">"To this end, the State shall promulgate such financial, commercial, technological
transfer, land tenancy, infrastructure, manpower training and other measures as
may be necessary to achieve strategic levels of self-sufficiency" (Constitute Project, 2018). 
</t>
    </r>
  </si>
  <si>
    <r>
      <rPr>
        <b/>
        <sz val="11"/>
        <rFont val="Calibri"/>
        <family val="2"/>
      </rPr>
      <t xml:space="preserve">No
</t>
    </r>
    <r>
      <rPr>
        <sz val="11"/>
        <color rgb="FF000000"/>
        <rFont val="Calibri"/>
        <family val="2"/>
      </rPr>
      <t>[Does not exist in World Database on Protected Areas]</t>
    </r>
    <r>
      <rPr>
        <b/>
        <sz val="11"/>
        <rFont val="Calibri"/>
        <family val="2"/>
      </rPr>
      <t xml:space="preserve">
</t>
    </r>
    <r>
      <rPr>
        <sz val="11"/>
        <color rgb="FF000000"/>
        <rFont val="Calibri"/>
        <family val="2"/>
      </rPr>
      <t xml:space="preserve">"Is of the competence of the National Public Power:
The governance and management of mines and hydrocarbons, the
governance of vacant lands and the conservation, development and
exploitation of forests, soil, water and other elements of the country’s
natural wealth" (Constitute Project, 2018). 
</t>
    </r>
  </si>
  <si>
    <r>
      <rPr>
        <b/>
        <sz val="11"/>
        <rFont val="Calibri"/>
        <family val="2"/>
      </rPr>
      <t xml:space="preserve">No
</t>
    </r>
    <r>
      <rPr>
        <sz val="11"/>
        <color rgb="FF000000"/>
        <rFont val="Calibri"/>
        <family val="2"/>
      </rPr>
      <t xml:space="preserve">"The State [national] recognizes the existence of native peoples and communities, their social,
political and economic organization, their cultures, practices and customs, languages
and religions, as well as their habitat and original rights to the lands they ancestrally
and traditionally occupy, and which are necessary to develop and guarantee their
way of life. It shall be the responsibility of the National Executive, with the
participation of the native peoples, to demarcate and guarantee the right to
collective ownership of their lands, which shall be inalienable, not subject to the law
of limitations or distrait, and nontransferable, in accordance with this Constitution
and the law" (Constitute Project, 2018). </t>
    </r>
  </si>
  <si>
    <r>
      <rPr>
        <b/>
        <sz val="11"/>
        <rFont val="Calibri"/>
        <family val="2"/>
      </rPr>
      <t>No</t>
    </r>
    <r>
      <rPr>
        <sz val="11"/>
        <color rgb="FF000000"/>
        <rFont val="Calibri"/>
        <family val="2"/>
      </rPr>
      <t xml:space="preserve">
"The State [national] shall develop a zoning policy taking into account ecological, geographic,
demographic, social, cultural, economic and political realities, in accordance with the
premises of sustainable development, including information, consultation and
male/female participation by citizens. An organic law shall develop the principles and
criteria for this zoning. 
The establishing, coordination and unification of technical standards and
procedures for engineering, architectural and city planning projects, and
city planning/zoning legislation" (Constitute Project, 2018). </t>
    </r>
  </si>
  <si>
    <r>
      <rPr>
        <b/>
        <sz val="11"/>
        <rFont val="Calibri"/>
        <family val="2"/>
      </rPr>
      <t xml:space="preserve">No
</t>
    </r>
    <r>
      <rPr>
        <sz val="11"/>
        <color rgb="FF000000"/>
        <rFont val="Calibri"/>
        <family val="2"/>
      </rPr>
      <t xml:space="preserve">"Is of the competence of the National Public Power: The establishing, coordination and unification of technical standards and
procedures for engineering, architectural and city planning projects, and
city planning/zoning legislation" (Constitute Project, 2018). </t>
    </r>
  </si>
  <si>
    <t>Malaysia</t>
  </si>
  <si>
    <t>13 States
(The World Factbook, 2018)</t>
  </si>
  <si>
    <t xml:space="preserve">149 Municipalities
</t>
  </si>
  <si>
    <r>
      <rPr>
        <b/>
        <sz val="11"/>
        <rFont val="Calibri"/>
        <family val="2"/>
      </rPr>
      <t xml:space="preserve">Yes
</t>
    </r>
    <r>
      <rPr>
        <sz val="11"/>
        <color rgb="FF000000"/>
        <rFont val="Calibri"/>
        <family val="2"/>
      </rPr>
      <t xml:space="preserve">"For the election of members to the Legislative Assembly of a State the State shall be
divided into as many constituencies as there are elected members, so that one
member shall be elected for each constituency; and the division shall be made in
accordance with the provisions contained in the Thirteenth Schedule" (Constitute Project, 2018). </t>
    </r>
  </si>
  <si>
    <r>
      <rPr>
        <b/>
        <sz val="11"/>
        <rFont val="Calibri"/>
        <family val="2"/>
      </rPr>
      <t>Yes</t>
    </r>
    <r>
      <rPr>
        <sz val="11"/>
        <color rgb="FF000000"/>
        <rFont val="Calibri"/>
        <family val="2"/>
      </rPr>
      <t xml:space="preserve">
"Tax bases are set by central authorities, and sub-national governments have limited authority for setting rates. State taxes include
export duties on timber (Sabah), excise duties (Sarawak), a land tax, taxes on mines, an entertainment tax, an excise duty on liquor, etc" (OECD, 2016). 
</t>
    </r>
  </si>
  <si>
    <r>
      <rPr>
        <b/>
        <sz val="11"/>
        <rFont val="Calibri"/>
        <family val="2"/>
      </rPr>
      <t xml:space="preserve">No
</t>
    </r>
    <r>
      <rPr>
        <sz val="11"/>
        <color rgb="FF000000"/>
        <rFont val="Calibri"/>
        <family val="2"/>
      </rPr>
      <t xml:space="preserve">"subordinate courts: Court of Appeal; High Court; Sessions Court; Magistrates' Court" (The World Factbook, 2018). </t>
    </r>
  </si>
  <si>
    <r>
      <rPr>
        <b/>
        <sz val="11"/>
        <rFont val="Calibri"/>
        <family val="2"/>
      </rPr>
      <t xml:space="preserve">Yes
</t>
    </r>
    <r>
      <rPr>
        <sz val="11"/>
        <color rgb="FF000000"/>
        <rFont val="Calibri"/>
        <family val="2"/>
      </rPr>
      <t xml:space="preserve">"In accordance with the Federal Constitution of Malaysia, all Malaysian states have jurisdiction over their lands, forests, fishery, agriculture, and water resources, including the power to decide on the administration, management, use and allocation of their forest resources" (Forest Legality, 2013). 
</t>
    </r>
  </si>
  <si>
    <r>
      <rPr>
        <b/>
        <sz val="11"/>
        <rFont val="Calibri"/>
        <family val="2"/>
      </rPr>
      <t xml:space="preserve">Yes
</t>
    </r>
    <r>
      <rPr>
        <sz val="11"/>
        <color rgb="FF000000"/>
        <rFont val="Calibri"/>
        <family val="2"/>
      </rPr>
      <t xml:space="preserve">" In accordance with the Federal Constitution of Malaysia, all Malaysian states have jurisdiction over their lands, forests, fishery, agriculture, and water resources, including the power to decide on the administration, management, use and allocation of their forest resources" (Forest Legality, 2013). 
</t>
    </r>
  </si>
  <si>
    <r>
      <rPr>
        <b/>
        <sz val="11"/>
        <rFont val="Calibri"/>
        <family val="2"/>
      </rPr>
      <t xml:space="preserve">Yes
</t>
    </r>
    <r>
      <rPr>
        <sz val="11"/>
        <color rgb="FF000000"/>
        <rFont val="Calibri"/>
        <family val="2"/>
      </rPr>
      <t xml:space="preserve">"STATE LIST: State works and water, that is to say: Roads, bridges and ferries other than those in the Federal List, regulation of
weight and speed of vehicles on such roads. 
FEDERAL LIST: Communications and transport, including - Roads, bridges, ferries and other means of communication if declared to be
federal by or under federal law" (Constitute Project, 2018). 
</t>
    </r>
  </si>
  <si>
    <r>
      <rPr>
        <b/>
        <sz val="11"/>
        <rFont val="Calibri"/>
        <family val="2"/>
      </rPr>
      <t xml:space="preserve">Yes
</t>
    </r>
    <r>
      <rPr>
        <sz val="11"/>
        <color rgb="FF000000"/>
        <rFont val="Calibri"/>
        <family val="2"/>
      </rPr>
      <t xml:space="preserve">"MANG_AUTH/MANG_PLAN: Not reported" (World Database on Protected Areas, UN Environment, 2017)
</t>
    </r>
    <r>
      <rPr>
        <b/>
        <sz val="11"/>
        <rFont val="Calibri"/>
        <family val="2"/>
      </rPr>
      <t xml:space="preserve">
</t>
    </r>
    <r>
      <rPr>
        <sz val="11"/>
        <color rgb="FF000000"/>
        <rFont val="Calibri"/>
        <family val="2"/>
      </rPr>
      <t xml:space="preserve">"PA Managing Authorities:
Dept. of Wildlife and National Parks, Forestry Department Peninsular Malaysia, state
Forestry Departments (Peninsular Malaysia)..." (Abidin and Suksuwan, 2013). 
"Malaysia’s various Forestry Departments [under the Ministry of Water, Land, and Natural Resources] around the country are responsible for the management, planning, protection and development of the Permanent Forest Estate (PRE) in accordance with the National Forestry Policy (NFP) and the National Forestry Act (NFA)"  (Forest Legality, 2013). </t>
    </r>
  </si>
  <si>
    <r>
      <rPr>
        <b/>
        <sz val="11"/>
        <rFont val="Calibri"/>
        <family val="2"/>
      </rPr>
      <t xml:space="preserve">Yes
</t>
    </r>
    <r>
      <rPr>
        <sz val="11"/>
        <color rgb="FF000000"/>
        <rFont val="Calibri"/>
        <family val="2"/>
      </rPr>
      <t xml:space="preserve">"Following the framework of national physical development, the policies and plans are subsequently interpreted into State Structure Plan which is accompanied by specific maps and illustrations. These plans provide policies on development and use of land in a state" (MLIT, 2017). </t>
    </r>
  </si>
  <si>
    <r>
      <rPr>
        <b/>
        <sz val="11"/>
        <rFont val="Calibri"/>
        <family val="2"/>
      </rPr>
      <t xml:space="preserve">Yes
</t>
    </r>
    <r>
      <rPr>
        <sz val="11"/>
        <color rgb="FF000000"/>
        <rFont val="Calibri"/>
        <family val="2"/>
      </rPr>
      <t xml:space="preserve">"Concurrent List: Town and country planning, except in the federal capital" (Constitute Project, 2018). 
"Level 2: Regional/State Planning. State/Regional Development Plan - State Governments and Economic Corridor Authorities" (MLIT, 2017). </t>
    </r>
  </si>
  <si>
    <t>Zambia</t>
  </si>
  <si>
    <t>1 = National
2 = Province
3 = District</t>
  </si>
  <si>
    <r>
      <rPr>
        <b/>
        <sz val="11"/>
        <rFont val="Calibri"/>
        <family val="2"/>
      </rPr>
      <t xml:space="preserve">No
</t>
    </r>
    <r>
      <rPr>
        <sz val="11"/>
        <color rgb="FF000000"/>
        <rFont val="Calibri"/>
        <family val="2"/>
      </rPr>
      <t xml:space="preserve">"The President shall appoint a Provincial Minister for each Province from among
Members of Parliament" (Constitute Project, 2018). </t>
    </r>
  </si>
  <si>
    <r>
      <rPr>
        <b/>
        <sz val="11"/>
        <rFont val="Calibri"/>
        <family val="2"/>
      </rPr>
      <t>Yes</t>
    </r>
    <r>
      <rPr>
        <sz val="11"/>
        <color rgb="FF000000"/>
        <rFont val="Calibri"/>
        <family val="2"/>
      </rPr>
      <t xml:space="preserve">
"Exclusive national functions: Taxation including customs and excise.
Concurrent national and provincial functions: Property transfer tax" (Constitute Project, 2018). </t>
    </r>
  </si>
  <si>
    <r>
      <rPr>
        <b/>
        <sz val="11"/>
        <rFont val="Calibri"/>
        <family val="2"/>
      </rPr>
      <t xml:space="preserve">Yes
</t>
    </r>
    <r>
      <rPr>
        <sz val="11"/>
        <color rgb="FF000000"/>
        <rFont val="Calibri"/>
        <family val="2"/>
      </rPr>
      <t xml:space="preserve">"The following shall be prescribed: public participation, at all levels of government, in the formulation of financing frameworks, development plans, and preparation of annual budgets" (Constitute Project, 2018). </t>
    </r>
  </si>
  <si>
    <r>
      <rPr>
        <b/>
        <sz val="11"/>
        <rFont val="Calibri"/>
        <family val="2"/>
      </rPr>
      <t>No</t>
    </r>
    <r>
      <rPr>
        <sz val="11"/>
        <color rgb="FF000000"/>
        <rFont val="Calibri"/>
        <family val="2"/>
      </rPr>
      <t xml:space="preserve">
"The police service in Zambia is a national body which falls under the control of the Ministry of the Home Affairs and is structured at a national and provincial level. The Inspector General of Police is responsible for leading the Zambia Police Service (ZPS) in each of Zambia’s ten provinces, each of which is responsible for policing in their respective districts" (APCOF, 2019). 
</t>
    </r>
  </si>
  <si>
    <r>
      <rPr>
        <b/>
        <sz val="11"/>
        <rFont val="Calibri"/>
        <family val="2"/>
      </rPr>
      <t xml:space="preserve">No
</t>
    </r>
    <r>
      <rPr>
        <sz val="11"/>
        <color rgb="FF000000"/>
        <rFont val="Calibri"/>
        <family val="2"/>
      </rPr>
      <t xml:space="preserve">"subordinate courts: Court of Appeal; High Court; Industrial Relations Court; subordinate courts (3 levels, based on upper limit of money involved); Small Claims Court; local courts (2 grades, based on upper limit of money involved)" (The World Factbook, 2018). </t>
    </r>
  </si>
  <si>
    <r>
      <rPr>
        <b/>
        <sz val="11"/>
        <rFont val="Calibri"/>
        <family val="2"/>
      </rPr>
      <t xml:space="preserve">No
</t>
    </r>
    <r>
      <rPr>
        <sz val="11"/>
        <color rgb="FF000000"/>
        <rFont val="Calibri"/>
        <family val="2"/>
      </rPr>
      <t xml:space="preserve">“For the avoidance of doubt, it is hereby declared that the ownership of all trees
standing on and all forest produce derived from the State Lands, Reserves, Trust Lands (Customary
Lands), National Forests and Local Forests is vested in the President on behalf of the Republic until
lawfully transferred or assigned under this Act or any other written law. 
While Local Forests have some resource sharing through a
Forest Management Committee that features a representative of the chief, ownership of all trees and
forest produce on any land in the country is vested in the President" (Landlinks, 2017). </t>
    </r>
  </si>
  <si>
    <r>
      <rPr>
        <b/>
        <sz val="11"/>
        <rFont val="Calibri"/>
        <family val="2"/>
      </rPr>
      <t xml:space="preserve">Yes
</t>
    </r>
    <r>
      <rPr>
        <sz val="11"/>
        <color rgb="FF000000"/>
        <rFont val="Calibri"/>
        <family val="2"/>
      </rPr>
      <t xml:space="preserve">"Concurrent national and provincial functions: Nature conservation, provincial spatial planning and development, public transport, agriculture" (Constitute Project, 2018). </t>
    </r>
  </si>
  <si>
    <r>
      <rPr>
        <b/>
        <sz val="11"/>
        <rFont val="Calibri"/>
        <family val="2"/>
      </rPr>
      <t xml:space="preserve">No
</t>
    </r>
    <r>
      <rPr>
        <sz val="11"/>
        <color rgb="FF000000"/>
        <rFont val="Calibri"/>
        <family val="2"/>
      </rPr>
      <t xml:space="preserve">"The Forestry Department, under the Ministry of Lands and Natural Resources, is the government agency
charged with administering and monitoring of forest resources" (Landlinks, 2017). </t>
    </r>
  </si>
  <si>
    <r>
      <rPr>
        <b/>
        <sz val="11"/>
        <rFont val="Calibri"/>
        <family val="2"/>
      </rPr>
      <t xml:space="preserve">Yes
</t>
    </r>
    <r>
      <rPr>
        <sz val="11"/>
        <color rgb="FF000000"/>
        <rFont val="Calibri"/>
        <family val="2"/>
      </rPr>
      <t xml:space="preserve">"Concurrent national and provincial functions: Nature conservation, provincial spatial planning and development, public transport, agriculture" (Constitute Project, 2018). </t>
    </r>
  </si>
  <si>
    <r>
      <rPr>
        <b/>
        <sz val="11"/>
        <rFont val="Calibri"/>
        <family val="2"/>
      </rPr>
      <t xml:space="preserve">No
</t>
    </r>
    <r>
      <rPr>
        <sz val="11"/>
        <color rgb="FF000000"/>
        <rFont val="Calibri"/>
        <family val="2"/>
      </rPr>
      <t xml:space="preserve">[Does not exist in World Database on Protected Areas]
</t>
    </r>
    <r>
      <rPr>
        <b/>
        <sz val="11"/>
        <rFont val="Calibri"/>
        <family val="2"/>
      </rPr>
      <t xml:space="preserve">
</t>
    </r>
    <r>
      <rPr>
        <sz val="11"/>
        <color rgb="FF000000"/>
        <rFont val="Calibri"/>
        <family val="2"/>
      </rPr>
      <t xml:space="preserve">"Concurrent national and provincial functions: Nature conservation, provincial spatial planning and development, public transport, agriculture" (Constitute Project, 2018). </t>
    </r>
  </si>
  <si>
    <r>
      <rPr>
        <b/>
        <sz val="11"/>
        <rFont val="Calibri"/>
        <family val="2"/>
      </rPr>
      <t xml:space="preserve">No
</t>
    </r>
    <r>
      <rPr>
        <sz val="11"/>
        <color rgb="FF000000"/>
        <rFont val="Calibri"/>
        <family val="2"/>
      </rPr>
      <t xml:space="preserve">"There is established the Lands Commission which shall have offices in all
Provinces and progressively in districts.
The Lands Commission shall administer, manage and alienate land, on behalf of
the President, as prescribed. 
Land shall be held, used and managed in accordance with the following
principles: recognition of indigenous cultural rites" (Constitute Project, 2018). </t>
    </r>
  </si>
  <si>
    <r>
      <rPr>
        <b/>
        <sz val="11"/>
        <rFont val="Calibri"/>
        <family val="2"/>
      </rPr>
      <t xml:space="preserve">Yes
</t>
    </r>
    <r>
      <rPr>
        <sz val="11"/>
        <color rgb="FF000000"/>
        <rFont val="Calibri"/>
        <family val="2"/>
      </rPr>
      <t xml:space="preserve">"Concurrent national and provincial functions: Nature conservation, provincial spatial planning and development, public transport, agriculture" (Constitute Project, 2018). </t>
    </r>
  </si>
  <si>
    <r>
      <rPr>
        <b/>
        <sz val="11"/>
        <rFont val="Calibri"/>
        <family val="2"/>
      </rPr>
      <t xml:space="preserve">Yes
</t>
    </r>
    <r>
      <rPr>
        <sz val="11"/>
        <color rgb="FF000000"/>
        <rFont val="Calibri"/>
        <family val="2"/>
      </rPr>
      <t xml:space="preserve">"The following shall be prescribed: public participation, at all levels of government, in the formulation of financing frameworks, development plans, and preparation of annual budgets" (Constitute Project, 2018). </t>
    </r>
  </si>
  <si>
    <t>Republic of Congo</t>
  </si>
  <si>
    <t>12 Departments
(The World Factbook, 2018)</t>
  </si>
  <si>
    <t xml:space="preserve">94 Municipalities
</t>
  </si>
  <si>
    <t>1 = National 
2 = Departments
3 = Municipalities</t>
  </si>
  <si>
    <r>
      <rPr>
        <b/>
        <sz val="11"/>
        <rFont val="Calibri"/>
        <family val="2"/>
      </rPr>
      <t xml:space="preserve">No
</t>
    </r>
    <r>
      <rPr>
        <sz val="11"/>
        <color rgb="FF000000"/>
        <rFont val="Calibri"/>
        <family val="2"/>
      </rPr>
      <t xml:space="preserve">"The members of the Senate bear the title of Senator. They are elected by indirect
universal suffrage by the departmental and municipal councilors.
The Senators represent the local collectivities of the Republic" (Constitute Project, 2018). </t>
    </r>
  </si>
  <si>
    <r>
      <rPr>
        <b/>
        <sz val="11"/>
        <rFont val="Calibri"/>
        <family val="2"/>
      </rPr>
      <t>No</t>
    </r>
    <r>
      <rPr>
        <sz val="11"/>
        <color rgb="FF000000"/>
        <rFont val="Calibri"/>
        <family val="2"/>
      </rPr>
      <t xml:space="preserve">
"The Parliament alone votes the law.
It consents to the tax, votes the budget of the State and controls its execution. It is
referred to [the matter] of the bill of the law of finance at the opening of the session
of October" (Constitute Project, 2018). </t>
    </r>
  </si>
  <si>
    <r>
      <rPr>
        <b/>
        <sz val="11"/>
        <rFont val="Calibri"/>
        <family val="2"/>
      </rPr>
      <t xml:space="preserve">Yes
</t>
    </r>
    <r>
      <rPr>
        <sz val="11"/>
        <color rgb="FF000000"/>
        <rFont val="Calibri"/>
        <family val="2"/>
      </rPr>
      <t xml:space="preserve">"The local collectivities of the Republic of the Congo are the department and the commune. 
[The following] are of the competence of the local collectivities: the budget of the local collectivity. The law determines equally the financial
regime of the local collectivities as well as the fundamental principles of the
territorial public function" (Constitute Project, 2018). </t>
    </r>
  </si>
  <si>
    <r>
      <rPr>
        <b/>
        <sz val="11"/>
        <rFont val="Calibri"/>
        <family val="2"/>
      </rPr>
      <t xml:space="preserve">No
</t>
    </r>
    <r>
      <rPr>
        <sz val="11"/>
        <color rgb="FF000000"/>
        <rFont val="Calibri"/>
        <family val="2"/>
      </rPr>
      <t xml:space="preserve">"Unlike local governments, security forces, the force publique, are not decentralized entities. They fall under the direct authority of the central government. They are composed of the national police, the gendarmerie and the armed forces" (Zongwe, 2014). </t>
    </r>
  </si>
  <si>
    <r>
      <rPr>
        <b/>
        <sz val="11"/>
        <rFont val="Calibri"/>
        <family val="2"/>
      </rPr>
      <t xml:space="preserve">No
</t>
    </r>
    <r>
      <rPr>
        <sz val="11"/>
        <color rgb="FF000000"/>
        <rFont val="Calibri"/>
        <family val="2"/>
      </rPr>
      <t xml:space="preserve">"subordinate courts: Court of Audit and Budgetary Discipline; courts of appeal; regional and district courts; employment tribunals; juvenile courts" (The World Factbook, 2018). </t>
    </r>
  </si>
  <si>
    <r>
      <rPr>
        <b/>
        <sz val="11"/>
        <rFont val="Calibri"/>
        <family val="2"/>
      </rPr>
      <t xml:space="preserve">No
</t>
    </r>
    <r>
      <rPr>
        <sz val="11"/>
        <color rgb="FF000000"/>
        <rFont val="Calibri"/>
        <family val="2"/>
      </rPr>
      <t xml:space="preserve">"Under the current Republic of the Congo Constitution, natural resources, including forests, are State property" (Forest Legality, 2014). </t>
    </r>
  </si>
  <si>
    <r>
      <rPr>
        <b/>
        <sz val="11"/>
        <rFont val="Calibri"/>
        <family val="2"/>
      </rPr>
      <t xml:space="preserve">Yes
</t>
    </r>
    <r>
      <rPr>
        <sz val="11"/>
        <color rgb="FF000000"/>
        <rFont val="Calibri"/>
        <family val="2"/>
      </rPr>
      <t xml:space="preserve">" The local collectivities of the Republic of the Congo are the department and the commune. 
[The following] are of the competence of the local collectivities: agriculture, the livestock, fishing and pisciculture" (Constitute Project, 2018). </t>
    </r>
  </si>
  <si>
    <r>
      <rPr>
        <b/>
        <sz val="11"/>
        <rFont val="Calibri"/>
        <family val="2"/>
      </rPr>
      <t xml:space="preserve">No
</t>
    </r>
    <r>
      <rPr>
        <sz val="11"/>
        <color rgb="FF000000"/>
        <rFont val="Calibri"/>
        <family val="2"/>
      </rPr>
      <t xml:space="preserve">"The Parliament alone  votes the law. [The following] are of the domain of the law: the approval of the contracts of sharing of production of the liquid or gaseous hydrocarbons or of the other mining resources" (Constitute Project, 2018). </t>
    </r>
  </si>
  <si>
    <r>
      <rPr>
        <b/>
        <sz val="11"/>
        <rFont val="Calibri"/>
        <family val="2"/>
      </rPr>
      <t xml:space="preserve">No
</t>
    </r>
    <r>
      <rPr>
        <sz val="11"/>
        <color rgb="FF000000"/>
        <rFont val="Calibri"/>
        <family val="2"/>
      </rPr>
      <t>"Under the current Republic of the Congo Constitution, natural resources, including forests, are State property. However, the State grants logging rights for these lands to private entities" (Forest Legality, 2014)</t>
    </r>
  </si>
  <si>
    <r>
      <rPr>
        <b/>
        <sz val="11"/>
        <rFont val="Calibri"/>
        <family val="2"/>
      </rPr>
      <t xml:space="preserve">Yes
</t>
    </r>
    <r>
      <rPr>
        <sz val="11"/>
        <color rgb="FF000000"/>
        <rFont val="Calibri"/>
        <family val="2"/>
      </rPr>
      <t xml:space="preserve">"The local collectivities of the Republic of the Congo are the department and the commune. 
[The following] are of the competence of the local collectivities: transports; the road [routier] maintenance" (Constitute Project, 2018). </t>
    </r>
  </si>
  <si>
    <r>
      <rPr>
        <b/>
        <sz val="11"/>
        <rFont val="Calibri"/>
        <family val="2"/>
      </rPr>
      <t xml:space="preserve">No
</t>
    </r>
    <r>
      <rPr>
        <sz val="11"/>
        <color rgb="FF000000"/>
        <rFont val="Calibri"/>
        <family val="2"/>
      </rPr>
      <t xml:space="preserve">"The State sees to the protection and the conservation of the environment. 
The Parliament alone votes the law...The law equally establishes the rules concerning: the environment and the conservation of the natural resources and of sustainable development" (Constitute Project, 2018). </t>
    </r>
  </si>
  <si>
    <r>
      <rPr>
        <b/>
        <sz val="11"/>
        <rFont val="Calibri"/>
        <family val="2"/>
      </rPr>
      <t xml:space="preserve">No
</t>
    </r>
    <r>
      <rPr>
        <sz val="11"/>
        <color rgb="FF000000"/>
        <rFont val="Calibri"/>
        <family val="2"/>
      </rPr>
      <t xml:space="preserve">"The protection of the rights of indigenous peoples has been constitutionally enshrined since October 2015. Article 16 says that: "The law guarantees and provides promotion and protection of the rights of indigenous peoples." The Ministry of Justice and Human Rights is responsible for promoting indigenous rights" (IWGIA, "Republic of Congo"). </t>
    </r>
  </si>
  <si>
    <r>
      <rPr>
        <b/>
        <sz val="11"/>
        <rFont val="Calibri"/>
        <family val="2"/>
      </rPr>
      <t xml:space="preserve">Yes
</t>
    </r>
    <r>
      <rPr>
        <sz val="11"/>
        <color rgb="FF000000"/>
        <rFont val="Calibri"/>
        <family val="2"/>
      </rPr>
      <t xml:space="preserve">" The local collectivities of the Republic of the Congo are the department and the commune. 
[The following] are of the competence of the local collectivities: the planning, the development and the spatial organization [aménagement]
of the department" (Constitute Project, 2018). </t>
    </r>
  </si>
  <si>
    <r>
      <rPr>
        <b/>
        <sz val="11"/>
        <rFont val="Calibri"/>
        <family val="2"/>
      </rPr>
      <t xml:space="preserve">Yes
</t>
    </r>
    <r>
      <rPr>
        <sz val="11"/>
        <color rgb="FF000000"/>
        <rFont val="Calibri"/>
        <family val="2"/>
      </rPr>
      <t xml:space="preserve">" The local collectivities of the Republic of the Congo are the department and the commune. 
[The following] are of the competence of the local collectivities: the planning, the development and the spatial organization [aménagement]
of the department" (Constitute Project, 2018). </t>
    </r>
  </si>
  <si>
    <t>Angola</t>
  </si>
  <si>
    <t xml:space="preserve">18 Provinces
(The World Factbook, 2018)
</t>
  </si>
  <si>
    <t xml:space="preserve">162 Municipalities
</t>
  </si>
  <si>
    <t>1 = National
2 = Provinces
3 = Municipalities 
4 = Communes</t>
  </si>
  <si>
    <r>
      <rPr>
        <b/>
        <sz val="11"/>
        <rFont val="Calibri"/>
        <family val="2"/>
      </rPr>
      <t>No</t>
    </r>
    <r>
      <rPr>
        <sz val="11"/>
        <color rgb="FF000000"/>
        <rFont val="Calibri"/>
        <family val="2"/>
      </rPr>
      <t xml:space="preserve">
"Governors of the provinces are appointed by the executive,
and municipal administrators are appointed by the governor of the province in which the municipality is located... In May
2015, the Parliament approved a plan for the preparation of local elections that has however been delayed" (OECD, 2016). 
</t>
    </r>
  </si>
  <si>
    <t xml:space="preserve">No
"Provincial and local governments in Angola do not raise any own tax. In practice, they are budget units under a centrally managed budget" (OECD, 2016). </t>
  </si>
  <si>
    <t xml:space="preserve">No
"Provincial and local governments in Angola do not raise any own tax. In practice, they are budget units under a centrally managed budget" (OECD, 2016). </t>
  </si>
  <si>
    <r>
      <rPr>
        <b/>
        <sz val="11"/>
        <rFont val="Calibri"/>
        <family val="2"/>
      </rPr>
      <t xml:space="preserve">No
</t>
    </r>
    <r>
      <rPr>
        <sz val="11"/>
        <color rgb="FF000000"/>
        <rFont val="Calibri"/>
        <family val="2"/>
      </rPr>
      <t xml:space="preserve">"The police force in Angola is a paramilitary body which falls under the control of the Ministry of the Interior, and is structured at both a national and provincial level" (APCOF, 2019). 
</t>
    </r>
  </si>
  <si>
    <t xml:space="preserve">Yes
"subordinate courts: provincial and municipal courts" (The World Factbook, 2018). </t>
  </si>
  <si>
    <t xml:space="preserve">No
"All land originally belongs to the state and forms part of its private domain, with
the aim of conceding and protecting the land rights of individuals or corporate
bodies and rural communities, under the terms of the Constitution and the law
and without compromise to the provision contained in Point 3 of this Article. 
Land, which is by origin the property of the state, may be transferred to
individuals or corporate bodies, with a view to its rational and full use, under the
terms of the Constitution and the law" (Constitute Project, 2018). 
"Most of the country‘s population is unfamiliar with the formal land laws, and customary law
governs issues of land access, control of land and its production, transfers of land, and land use.
Customary law principles and practices related to land can be highly localized, but most share the
principles that land is regarded as owned by a universal deity and the ancestors of living
occupants. Land is held by a community (or individuals within a community) and administered
for the benefit of the community by the traditional leader or village elder (soba)" (Landlinks, 2010). </t>
  </si>
  <si>
    <r>
      <rPr>
        <b/>
        <sz val="11"/>
        <rFont val="Calibri"/>
        <family val="2"/>
      </rPr>
      <t xml:space="preserve">No
</t>
    </r>
    <r>
      <rPr>
        <sz val="11"/>
        <color rgb="FF000000"/>
        <rFont val="Calibri"/>
        <family val="2"/>
      </rPr>
      <t xml:space="preserve">"The Ministry of Agriculture, formerly the Ministry of Agriculture and Rural Development, has
responsibility for administration of rural land. 
</t>
    </r>
    <r>
      <rPr>
        <b/>
        <sz val="11"/>
        <rFont val="Calibri"/>
        <family val="2"/>
      </rPr>
      <t xml:space="preserve">
</t>
    </r>
    <r>
      <rPr>
        <sz val="11"/>
        <color rgb="FF000000"/>
        <rFont val="Calibri"/>
        <family val="2"/>
      </rPr>
      <t xml:space="preserve">The 1992 Constitution of the Republic of Angola provides that the government has sovereignty
over all territory, water, air space, soil, and subsoil; all natural resources, including land, are the
property of the state. Only the state has authority to grant use-rights.
Surface Rights. The government can grant surface rights to rural and urban land to individuals
and entities for the construction of buildings or to make or maintain plantations. Surface rights are
granted provisionally for a 5-year term and can be extended to 70 years. 
Angola‘s 2004 Land Law (Lei da Terras de Angola, Lei 09/04, de 9 de Novembro) more fully
develops the constitutional pronouncement that the government owns and exercises ultimate
authority over all land and natural resources. The Land Law includes all rural and urban land for
which the state can confer transferable rights" (Landlinks, 2010). </t>
    </r>
  </si>
  <si>
    <r>
      <rPr>
        <b/>
        <sz val="11"/>
        <rFont val="Calibri"/>
        <family val="2"/>
      </rPr>
      <t xml:space="preserve">No
</t>
    </r>
    <r>
      <rPr>
        <sz val="11"/>
        <color rgb="FF000000"/>
        <rFont val="Calibri"/>
        <family val="2"/>
      </rPr>
      <t xml:space="preserve">"The 1992 Law on Mining and Geological Activities (Law 1/92 of 17 January) provides that all
minerals belong to the state. The Council of Ministers must approve of all mining and exploration
contracts" (Landlinks, 2010). </t>
    </r>
  </si>
  <si>
    <r>
      <rPr>
        <b/>
        <sz val="11"/>
        <rFont val="Calibri"/>
        <family val="2"/>
      </rPr>
      <t xml:space="preserve">No
</t>
    </r>
    <r>
      <rPr>
        <sz val="11"/>
        <color rgb="FF000000"/>
        <rFont val="Calibri"/>
        <family val="2"/>
      </rPr>
      <t xml:space="preserve">"The 1992 Constitution of the Republic of Angola provides that the government has sovereignty
over all territory, water, air space, soil, and subsoil; all natural resources, including land, are the
property of the state. Only the state has authority to grant use-rights" (Landlinks, 2010). </t>
    </r>
  </si>
  <si>
    <r>
      <rPr>
        <b/>
        <sz val="11"/>
        <rFont val="Calibri"/>
        <family val="2"/>
      </rPr>
      <t>No</t>
    </r>
    <r>
      <rPr>
        <sz val="11"/>
        <color rgb="FF000000"/>
        <rFont val="Calibri"/>
        <family val="2"/>
      </rPr>
      <t xml:space="preserve">
"The Government/MPLA (People's Movement for the Liberation of Angola) is committed to build 1,100 km of roads in addition to 2,834 km of roads built in 2016 and planned rehabilitation of 7,083 km of roads in addition to 10,219 km rehabilitated in 2016. The Government goals will have also the support from the credit line of the R. of China which will benefit inter-municipality links in Luanda, Uige, Malanje, Cuanza Norte, Cuanza Sul, Benguela, Huambo and Bié provinces. For more information please vitsit the Website of the Ministry of Construction.
Caxito/Luanda road was under rehabilitation (EN 100) and apparently with positive feedback from drivers as of 18/02/2017. INEA 
(Angola road institute) informed the beginning of works on the road EN 100 from Cabo Ledo (Province of Bengo) to Lobito (Province of Benguela), as of 18/6/2017" (Logistics Capacity Assessment, 2018). </t>
    </r>
  </si>
  <si>
    <r>
      <rPr>
        <b/>
        <sz val="11"/>
        <rFont val="Calibri"/>
        <family val="2"/>
      </rPr>
      <t xml:space="preserve">No
</t>
    </r>
    <r>
      <rPr>
        <sz val="11"/>
        <color rgb="FF000000"/>
        <rFont val="Calibri"/>
        <family val="2"/>
      </rPr>
      <t>[Does not exist in World Database on Protected Areas]</t>
    </r>
    <r>
      <rPr>
        <b/>
        <sz val="11"/>
        <rFont val="Calibri"/>
        <family val="2"/>
      </rPr>
      <t xml:space="preserve">
</t>
    </r>
    <r>
      <rPr>
        <sz val="11"/>
        <color rgb="FF000000"/>
        <rFont val="Calibri"/>
        <family val="2"/>
      </rPr>
      <t xml:space="preserve">"The Direcção Nacional de Recursos Naturais (National Directorate of Natural
Resources) (DNRN) is in charge of protected areas" (Landlinks, 2010). 
</t>
    </r>
  </si>
  <si>
    <r>
      <rPr>
        <b/>
        <sz val="11"/>
        <rFont val="Calibri"/>
        <family val="2"/>
      </rPr>
      <t xml:space="preserve">No
</t>
    </r>
    <r>
      <rPr>
        <sz val="11"/>
        <color rgb="FF000000"/>
        <rFont val="Calibri"/>
        <family val="2"/>
      </rPr>
      <t xml:space="preserve">
"The state shall recognise the status, role and functions of the institutions of the
traditional authorities founded in accordance with customary law which do not
contradict the Constitution.
2. Recognition of the institutions of the traditional authorities shall oblige public
and private entities to respect, in their relations with these institutions, the
values and norms of customary law that are observed within traditional political
and community organisations and do not conflict with the Constitution or the
dignity of the human person" (Constitute Project, 2018). 
"Most of the country‘s population is unfamiliar with the formal land laws, and customary law
governs issues of land access, control of land and its production, transfers of land, and land use.
Customary law principles and practices related to land can be highly localized, but most share the
principles that land is regarded as owned by a universal deity and the ancestors of living
occupants. Land is held by a community (or individuals within a community) and administered
for the benefit of the community by the traditional leader or village elder (soba). 
In conjunction with village elders and local councils, sobas traditionally handle a multitude of
local governance matters, land matters, and conflict resolution. In peri-urban and urban areas,
sobas are often not present or may have limited power, and bairro coordinators and comissoes de
moradores (residential committees) often fill the soba‘s role. Particularly in areas where the
capacity and resources of local government are limited, these customary and community
institutions may carry more authority than formal governmental institutions. Traditional villagebased systems applying customary law generally offer participatory, conciliatory methods of
dispute resolution" (Landlinks, 2010). </t>
    </r>
  </si>
  <si>
    <r>
      <rPr>
        <b/>
        <sz val="11"/>
        <rFont val="Calibri"/>
        <family val="2"/>
      </rPr>
      <t>No</t>
    </r>
    <r>
      <rPr>
        <sz val="11"/>
        <color rgb="FF000000"/>
        <rFont val="Calibri"/>
        <family val="2"/>
      </rPr>
      <t xml:space="preserve">
"The National Institute of Geography and Cadastre (IGCA) is
responsible for creating and maintaining the cadastre, and the National Institute of Spatial
Planning and Urban Development (INOTU) is charged with setting planning and development
standards.  The central government office is responsible for
maintaining a central archive of land, demarcation, maps, and records (GOA 2004a; ARD 2007a)" (Landlinks, 2010). </t>
    </r>
  </si>
  <si>
    <t xml:space="preserve">Yes
"The provinces are responsible for the promotion and orientation of socio-economic development, provincial planning, social support, education (alphabetisation, primary education), healthcare,
environment protection, etc" (OECD, 2016). 
</t>
  </si>
  <si>
    <t>Mexico</t>
  </si>
  <si>
    <t>32 States and 1 Federal District
(The World Factbook, 2018)</t>
  </si>
  <si>
    <t xml:space="preserve">2457 Municipalities
</t>
  </si>
  <si>
    <r>
      <rPr>
        <b/>
        <sz val="11"/>
        <rFont val="Calibri"/>
        <family val="2"/>
      </rPr>
      <t>Yes</t>
    </r>
    <r>
      <rPr>
        <sz val="11"/>
        <color rgb="FF000000"/>
        <rFont val="Calibri"/>
        <family val="2"/>
      </rPr>
      <t xml:space="preserve">
"Each state has its own constitution, modeled on the national charter, with the right to legislate and levy taxes other than interstate customs duties" (Tim et al, 1997). 
"State taxes include the payroll tax (80% of state tax revenue), vehicle tax, gasoline
tax, etc" (OECD, 2016). </t>
    </r>
  </si>
  <si>
    <r>
      <rPr>
        <b/>
        <sz val="11"/>
        <rFont val="Calibri"/>
        <family val="2"/>
      </rPr>
      <t xml:space="preserve">No
</t>
    </r>
    <r>
      <rPr>
        <sz val="11"/>
        <color rgb="FF000000"/>
        <rFont val="Calibri"/>
        <family val="2"/>
      </rPr>
      <t xml:space="preserve">"Also, the Senate was excluded from participating in the discussion and approval of the budget. With this limitation, federalism was impaired, for the states were excluded from taking part in the budgetary decision-making process. This limitation continues to the present" (Meyer, 2014). </t>
    </r>
  </si>
  <si>
    <r>
      <rPr>
        <b/>
        <sz val="11"/>
        <rFont val="Calibri"/>
        <family val="2"/>
      </rPr>
      <t xml:space="preserve">Yes
</t>
    </r>
    <r>
      <rPr>
        <sz val="11"/>
        <color rgb="FF000000"/>
        <rFont val="Calibri"/>
        <family val="2"/>
      </rPr>
      <t xml:space="preserve">"Policing responsibilities
are divided between federal, state, and municipal
governments; the forces are organized both by
jurisdiction and by function... In addition,
federal and state investigative police serve under the
corresponding attorney general’s offices...  Federal
crimes, such as drug and arms trafficking, fall
within the jurisdiction of the federal investigative
police" (Meyer, 2014). </t>
    </r>
  </si>
  <si>
    <r>
      <rPr>
        <b/>
        <sz val="11"/>
        <rFont val="Calibri"/>
        <family val="2"/>
      </rPr>
      <t xml:space="preserve">Yes
</t>
    </r>
    <r>
      <rPr>
        <sz val="11"/>
        <color rgb="FF000000"/>
        <rFont val="Calibri"/>
        <family val="2"/>
      </rPr>
      <t xml:space="preserve">"subordinate courts: federal level includes circuit, collegiate, and unitary courts; state and district level courts" (The World Factbook, 2018). </t>
    </r>
  </si>
  <si>
    <r>
      <rPr>
        <b/>
        <sz val="11"/>
        <rFont val="Calibri"/>
        <family val="2"/>
      </rPr>
      <t xml:space="preserve">No
</t>
    </r>
    <r>
      <rPr>
        <sz val="11"/>
        <color rgb="FF000000"/>
        <rFont val="Calibri"/>
        <family val="2"/>
      </rPr>
      <t xml:space="preserve">"The National Agrarian Registry (Registro Agrario Nacional – RAN) is the federal agency responsible for
recording rights to land under federal control, including ejidal, comunidad, and colonias land. All acts
related to the use, disposition and modification of these land rights must be recorded with RAN, which
operates through state-level offices. RAN is also responsible for issuing: (1) certificados particulares, which
document a household’s rights to individually cultivated plots and its proportional share of common-use 
lands; (2) urban plot certificates; and (3) titles for land held in domino pleno, which are then registered in
the Public Registry of Property. Other rights pertaining to private property are also registered by the
Public Registry of Property, which is decentralized to local offices" (Landlinks, 2017). </t>
    </r>
  </si>
  <si>
    <r>
      <rPr>
        <b/>
        <sz val="11"/>
        <rFont val="Calibri"/>
        <family val="2"/>
      </rPr>
      <t xml:space="preserve">No
</t>
    </r>
    <r>
      <rPr>
        <sz val="11"/>
        <color rgb="FF000000"/>
        <rFont val="Calibri"/>
        <family val="2"/>
      </rPr>
      <t xml:space="preserve">"Regulations to implement the law were promulgated in 2012 and 2014. According to the law, mining
activities may be carried out by Mexican private individuals, ejidos, comunidades, municipalities and
corporations through concessions granted by the Federal Government" (Landlinks, 2017). </t>
    </r>
  </si>
  <si>
    <r>
      <rPr>
        <b/>
        <sz val="11"/>
        <rFont val="Calibri"/>
        <family val="2"/>
      </rPr>
      <t xml:space="preserve">No
</t>
    </r>
    <r>
      <rPr>
        <sz val="11"/>
        <color rgb="FF000000"/>
        <rFont val="Calibri"/>
        <family val="2"/>
      </rPr>
      <t xml:space="preserve">"To use forest resources for commercial sale or convert forestland to other uses requires authorization
from the Secretariat of the Environment and Natural Resources (SERMARNAT). Forest use permits are 
MEXICO– PROPERTY RIGHTS AND RESOURCE GOVERNANCE PROFILE 26
generally issued for 10 years. 
As such, the Secretary of Environment and Natural Resources (Secretaria de Medio Ambiente y
Recursos Naturales – SEMARNAT) is in charge of regulating forest activities and authorizing the use of
forest resources through its delegations in each of the 32 federal entities" (Landlinks, 2017). </t>
    </r>
  </si>
  <si>
    <r>
      <rPr>
        <b/>
        <sz val="11"/>
        <rFont val="Calibri"/>
        <family val="2"/>
      </rPr>
      <t xml:space="preserve">No
</t>
    </r>
    <r>
      <rPr>
        <sz val="11"/>
        <color rgb="FF000000"/>
        <rFont val="Calibri"/>
        <family val="2"/>
      </rPr>
      <t xml:space="preserve">"Federal government and state governments can agree transfer among
them of some functions, provision of public services or implementation of
infrastructure and works, whenever it is necessary for the economic and
social development of the country. 
"The House of Representatives shall have the exclusive
power to authorize multiannual expenditures for construction of
infrastructure, so subsequent budgets shall include these multiannual
expenditures" (Constitute Project 2019). </t>
    </r>
  </si>
  <si>
    <r>
      <rPr>
        <b/>
        <sz val="11"/>
        <rFont val="Calibri"/>
        <family val="2"/>
      </rPr>
      <t xml:space="preserve">Yes
</t>
    </r>
    <r>
      <rPr>
        <sz val="11"/>
        <color rgb="FF000000"/>
        <rFont val="Calibri"/>
        <family val="2"/>
      </rPr>
      <t>"MANG_AUTH: Ministry of Urban Development and Environment of the State of MX-TAM" (World Database on Protected Areas, UN Environment, 2017)</t>
    </r>
    <r>
      <rPr>
        <b/>
        <sz val="11"/>
        <rFont val="Calibri"/>
        <family val="2"/>
      </rPr>
      <t xml:space="preserve">
</t>
    </r>
    <r>
      <rPr>
        <sz val="11"/>
        <color rgb="FF000000"/>
        <rFont val="Calibri"/>
        <family val="2"/>
      </rPr>
      <t xml:space="preserve">"At the state level, the two most important plans mirror those at the national level.
State Spatial Development Plans and State Ecological Spatial Plans contain objectives and
strategies for the respective topics at the state level and must take the corresponding
national plans into account. Similar to the national plan, State Ecological Spatial Plans
designate protected areas" (OECD, 2017). </t>
    </r>
  </si>
  <si>
    <r>
      <rPr>
        <b/>
        <sz val="11"/>
        <rFont val="Calibri"/>
        <family val="2"/>
      </rPr>
      <t>No</t>
    </r>
    <r>
      <rPr>
        <sz val="11"/>
        <color rgb="FF000000"/>
        <rFont val="Calibri"/>
        <family val="2"/>
      </rPr>
      <t xml:space="preserve">
"As a part of the 1992 reforms, the GOM [Government of Mexico] instituted a massive land-rights regularization program known
as PROCEDE. The goals of this program were to register and title land rights in ejidos [collective holdings] and comunidades [ forms of collective ownership for indigenous groups] to
strengthen land tenure security, improve the efficiency of rural land markets (and credit markets), and
pave the way for privatization. Although PROCEDE ended in 2006, its activities were taken on by RAN
and CORETT, which was charged with addressing tenure issues in informal settlements within ejidos and
comunidades. Overall, the program was highly successful in regularizing land rights across rural Mexico. 
"The main
decision-making body in ejidos and comunidades is the General Assembly" (Landlinks, 2017). 
*RAN = Registro Agrario Nacional
*CORETT = Comision para la Regularizacion de la tenecia de la tierra
[Commission for the Regularization of Land Tenure]</t>
    </r>
  </si>
  <si>
    <r>
      <rPr>
        <b/>
        <sz val="11"/>
        <rFont val="Calibri"/>
        <family val="2"/>
      </rPr>
      <t>Yes</t>
    </r>
    <r>
      <rPr>
        <sz val="11"/>
        <color rgb="FF000000"/>
        <rFont val="Calibri"/>
        <family val="2"/>
      </rPr>
      <t xml:space="preserve">
"STATE ECOLOGICAL SPATIAL
PLANS
- PLANES DE ORDENAMIENTO
ECOLÓGICO TERRITORIAL (POET)
- General guidelines for land use,
developed by states or the federal
district" (OECD, 2017). 
"The State shall have a National System of Statistical and Geographical
Information, which shall provide official data. All data contained in this system
shall be used mandatorily for the Federation, the States, the Federal District and
the Municipal Councils, according to the law. The National System of Statistical and Geographical Information shall be ruled
and coordinated by an organism, which shall have technical, and management
autonomy, legal personality and its own assets. Such organism will have the
necessary powers to regulate data collection, processing and publication of
information" (Constitute Project, 2019). 
" States’ joint responsibilities with the federal government include primary
education (since 1992), healthcare (since 1996), poverty alleviation, social protection and water (since 1983). Other responsibilities include
spatial planning, regional transport, municipal affairs, etc" (OECD, 2016). </t>
    </r>
  </si>
  <si>
    <r>
      <rPr>
        <b/>
        <sz val="11"/>
        <rFont val="Calibri"/>
        <family val="2"/>
      </rPr>
      <t xml:space="preserve">Yes
</t>
    </r>
    <r>
      <rPr>
        <sz val="11"/>
        <color rgb="FF000000"/>
        <rFont val="Calibri"/>
        <family val="2"/>
      </rPr>
      <t xml:space="preserve">"STATE SPATIAL DEVELOPMENT PLANS
- PROGRAMAS ESTATALES DE
ORDENAMIENTO TERRITORIAL (PEOT)
- Strategic programmes for social, economic,
cultural and environmental development at the
state level
- Include different topics such as territorial
planning, urban development, risk
management, rural development, economic
development, and environmental management" (OECD, 2017). 
</t>
    </r>
  </si>
  <si>
    <t>Myanmar</t>
  </si>
  <si>
    <t>7 Regions, 7 States, 1 Union territory
(The World Factbook, 2018)</t>
  </si>
  <si>
    <t xml:space="preserve">1 = National
2 = Regions/ States (Equal Status)
3 = Districts
"The existing seven Divisions are designated as seven Regions and the
existing seven States are designated as seven States. Those seven Regions
and seven States are of equal status" (Constitute Project, 2018). </t>
  </si>
  <si>
    <r>
      <rPr>
        <b/>
        <sz val="11"/>
        <rFont val="Calibri"/>
        <family val="2"/>
      </rPr>
      <t xml:space="preserve">No
</t>
    </r>
    <r>
      <rPr>
        <sz val="11"/>
        <color rgb="FF000000"/>
        <rFont val="Calibri"/>
        <family val="2"/>
      </rPr>
      <t xml:space="preserve">"The executive branch of the state/region governments
is led by a chief minister and a cabinet of state/region
ministers. The President of Myanmar plays a crucial role
in the selection of the chief minister. In addition to the president’s leading role in the
appointment of the chief minister, the State or Region
Governments Law (2010) makes clear that the chief minister is responsible to the president" (The Asia Foundation, 2018). </t>
    </r>
  </si>
  <si>
    <r>
      <rPr>
        <b/>
        <sz val="11"/>
        <rFont val="Calibri"/>
        <family val="2"/>
      </rPr>
      <t xml:space="preserve">Yes
</t>
    </r>
    <r>
      <rPr>
        <sz val="11"/>
        <color rgb="FF000000"/>
        <rFont val="Calibri"/>
        <family val="2"/>
      </rPr>
      <t xml:space="preserve">
"Region or State Legislative List: THe Region or State budget" (Constitute Project, 2018). </t>
    </r>
  </si>
  <si>
    <r>
      <rPr>
        <b/>
        <sz val="11"/>
        <rFont val="Calibri"/>
        <family val="2"/>
      </rPr>
      <t xml:space="preserve">Yes
</t>
    </r>
    <r>
      <rPr>
        <sz val="11"/>
        <color rgb="FF000000"/>
        <rFont val="Calibri"/>
        <family val="2"/>
      </rPr>
      <t xml:space="preserve">"subordinate courts: High Courts of the Region; High Courts of the State; Court of the Self-Administered Division; Court of the Self-Administered Zone; district and township courts; special courts (for juvenile, municipal, and traffic offenses); courts martial" (The World Factbook, 2018). </t>
    </r>
  </si>
  <si>
    <r>
      <rPr>
        <b/>
        <sz val="11"/>
        <rFont val="Calibri"/>
        <family val="2"/>
      </rPr>
      <t xml:space="preserve">No
</t>
    </r>
    <r>
      <rPr>
        <sz val="11"/>
        <color rgb="FF000000"/>
        <rFont val="Calibri"/>
        <family val="2"/>
      </rPr>
      <t xml:space="preserve">"The state is the ultimate owner of all land in Burma" (Landlinks, 2017). </t>
    </r>
  </si>
  <si>
    <r>
      <rPr>
        <b/>
        <sz val="11"/>
        <rFont val="Calibri"/>
        <family val="2"/>
      </rPr>
      <t xml:space="preserve">No
</t>
    </r>
    <r>
      <rPr>
        <sz val="11"/>
        <color rgb="FF000000"/>
        <rFont val="Calibri"/>
        <family val="2"/>
      </rPr>
      <t>"With the enactment of the Farmland Law (2012), those seeking rights to farmland must obtain
permission and a land-use certificate (LUC) from the state [central]. 
Following passage of the 2012 Farmland Law and the Vacant, Fallow and Virgin Lands
Management Law (VFV Law) the DALMS is responsible for recording and registering interests in
farmland and for issuing LUCs to farmers whose use rights have been approved by Farmland
Management Body" (Landlinks, 2017).</t>
    </r>
  </si>
  <si>
    <r>
      <rPr>
        <b/>
        <sz val="11"/>
        <rFont val="Calibri"/>
        <family val="2"/>
      </rPr>
      <t xml:space="preserve">No
</t>
    </r>
    <r>
      <rPr>
        <sz val="11"/>
        <color rgb="FF000000"/>
        <rFont val="Calibri"/>
        <family val="2"/>
      </rPr>
      <t xml:space="preserve">"The Ministry of Forestry promulgated the Forest Rules in 1995 with the intention of implementing the
provisions of the Forest Law. The Forest Rules deal with: reserved forest (forest areas reserved for the
state and off-limits to development); the declaration of areas as protected public forest; the management
of forest land; the establishment of forest plantations; and the procedures for obtaining permission to
extract forest produce. 
MTE, a state-owned enterprise, is responsible for timber harvesting, milling, and downstream processing
and marketing of forest products" (Landlinks 2017). </t>
    </r>
  </si>
  <si>
    <r>
      <rPr>
        <b/>
        <sz val="11"/>
        <rFont val="Calibri"/>
        <family val="2"/>
      </rPr>
      <t xml:space="preserve">Yes
</t>
    </r>
    <r>
      <rPr>
        <sz val="11"/>
        <color rgb="FF000000"/>
        <rFont val="Calibri"/>
        <family val="2"/>
      </rPr>
      <t xml:space="preserve">"Region or State Legislative List: Roads and bridges having the right to be managed by the Region or State" (Constitute Project, 2018). 
"State and region responsibilities under Schedule 2: Transport, Communication, and Construction Sector; Roads, bridges, and ports. Private vehicles, water resources and waterways" (The Asia Foundation, 2018). </t>
    </r>
  </si>
  <si>
    <r>
      <rPr>
        <b/>
        <sz val="11"/>
        <rFont val="Calibri"/>
        <family val="2"/>
      </rPr>
      <t xml:space="preserve">No
</t>
    </r>
    <r>
      <rPr>
        <sz val="11"/>
        <color rgb="FF000000"/>
        <rFont val="Calibri"/>
        <family val="2"/>
      </rPr>
      <t xml:space="preserve">[Does not exist in World Database on Protected Areas]
</t>
    </r>
    <r>
      <rPr>
        <b/>
        <sz val="11"/>
        <rFont val="Calibri"/>
        <family val="2"/>
      </rPr>
      <t xml:space="preserve">
</t>
    </r>
    <r>
      <rPr>
        <sz val="11"/>
        <color rgb="FF000000"/>
        <rFont val="Calibri"/>
        <family val="2"/>
      </rPr>
      <t xml:space="preserve">"The Ministry of Forestry promulgated the Forest Rules in 1995 with the intention of implementing the
provisions of the Forest Law. The Forest Rules deal with: reserved forest (forest areas reserved for the
state and off-limits to development); the declaration of areas as protected public forest; themanagement
of forest land; the establishment of forest plantations; and the procedures for obtaining permission to
extract forest produce" (Landlinks, 2017). </t>
    </r>
  </si>
  <si>
    <r>
      <rPr>
        <b/>
        <sz val="11"/>
        <rFont val="Calibri"/>
        <family val="2"/>
      </rPr>
      <t xml:space="preserve">No
</t>
    </r>
    <r>
      <rPr>
        <sz val="11"/>
        <color rgb="FF000000"/>
        <rFont val="Calibri"/>
        <family val="2"/>
      </rPr>
      <t xml:space="preserve">"Ministry of Ethnic Affairs: With making an ambitious effort into ethnic unity in democratization era, The Union Parliament enacted the Ethnic Rights Protection Law, and the new government that was formed on 30 March 2016 established Ministry of Ethnic Affairs for the Republic of the Union of Myanmar as well. The Ministry of Ethnic Affairs was organized in accordance with the agreement of the cabinet meeting (6/2016) and it comprises the Union Minister’s Office, the Department of Ethnical Literature and Culture and the Department of Ethnic Rights.
</t>
    </r>
    <r>
      <rPr>
        <u/>
        <sz val="11"/>
        <rFont val="Calibri"/>
        <family val="2"/>
      </rPr>
      <t xml:space="preserve">Policy
</t>
    </r>
    <r>
      <rPr>
        <sz val="11"/>
        <color rgb="FF000000"/>
        <rFont val="Calibri"/>
        <family val="2"/>
      </rPr>
      <t xml:space="preserve">To obtain the rights of the national races in the constitution and equal citizen’s rights for all ethnic groups
To enhance solidarity, mutual amity and respect and mutual assistance among ethnic groups and to live eternally together on the basic of genuine union spirit
To preserve and develop ethnic’s historical heritage, national characters, customs, culture, fine art, literature and languages
To promote socioeconomic development including education, health , economy, transportation and communication, so forth, of less-developed ethnic groups
</t>
    </r>
    <r>
      <rPr>
        <u/>
        <sz val="11"/>
        <rFont val="Calibri"/>
        <family val="2"/>
      </rPr>
      <t xml:space="preserve">Vision
</t>
    </r>
    <r>
      <rPr>
        <sz val="11"/>
        <color rgb="FF000000"/>
        <rFont val="Calibri"/>
        <family val="2"/>
      </rPr>
      <t xml:space="preserve">          To strengthen genuine union spirit and promote on the development of ethnic’s socioeconomic activities by protection of ethnic rights and preserving of their literature and culture
</t>
    </r>
    <r>
      <rPr>
        <u/>
        <sz val="11"/>
        <rFont val="Calibri"/>
        <family val="2"/>
      </rPr>
      <t xml:space="preserve">Mission
</t>
    </r>
    <r>
      <rPr>
        <sz val="11"/>
        <color rgb="FF000000"/>
        <rFont val="Calibri"/>
        <family val="2"/>
      </rPr>
      <t xml:space="preserve">To promote solidarity, mutual amity and respect, mutual assistance as such Union spirit among ethnic groups
To fully obtain the rights prescribed in the Ethnic Right Protection Laws
To preserve and develop language, literature, history, fine art, culture heritages and customs
To create flexible environment for preserving the ethnic groups original characters
To promote socioeconomic development including education, health, economy, transportation and communication in ethnic groups areas" (Ministry of Ethnic Affairs, 2019). </t>
    </r>
    <r>
      <rPr>
        <b/>
        <sz val="11"/>
        <rFont val="Calibri"/>
        <family val="2"/>
      </rPr>
      <t xml:space="preserve">
</t>
    </r>
    <r>
      <rPr>
        <sz val="11"/>
        <color rgb="FF000000"/>
        <rFont val="Calibri"/>
        <family val="2"/>
      </rPr>
      <t xml:space="preserve">"Although the government does not legally recognize customary land-tenure arrangements, in fact a
complex and informal overlap between statutory laws and customary practices exists. In some cases, land
records officials document customary agricultural land plots in their land surveys, which the state later
ignores if an influential developer becomes interested in acquiring the land. 
It is important to note that recognizing and protecting customary land rights is one of the objectives of
the NLUP. The NLUP specifically calls for recognition of customary land use systems in the upcoming
national land law in order to ensure the formal recognition and protection of customary land rights" (Landlinks, 2017). </t>
    </r>
  </si>
  <si>
    <r>
      <rPr>
        <b/>
        <sz val="11"/>
        <rFont val="Calibri"/>
        <family val="2"/>
      </rPr>
      <t xml:space="preserve">No
</t>
    </r>
    <r>
      <rPr>
        <sz val="11"/>
        <color rgb="FF000000"/>
        <rFont val="Calibri"/>
        <family val="2"/>
      </rPr>
      <t xml:space="preserve">"Provisions of this old act no longer match the situation nowadays that Ministry of Construction, having jurisdiction over this act, proceeds drafting of the replacing act, which is the National Spatial Development Planning Act. The contents of the newly drafted act, as of December 2012, includes: spatial planning policy for three spatial levels (national, regional (region/state) and township), land use regulations, and development permission criteria" (MLIT, 2017). </t>
    </r>
  </si>
  <si>
    <r>
      <rPr>
        <b/>
        <sz val="11"/>
        <rFont val="Calibri"/>
        <family val="2"/>
      </rPr>
      <t xml:space="preserve">Yes
</t>
    </r>
    <r>
      <rPr>
        <sz val="11"/>
        <color rgb="FF000000"/>
        <rFont val="Calibri"/>
        <family val="2"/>
      </rPr>
      <t xml:space="preserve">
"Region or State Legislative List: Development matters" (Constitute Project, 2018)
"State and region responsibilities under Schedule 2: Management Sector; Development matters (municipal and urban services); Town and housing development, border area and rural development" (The Asia Foundation, 2018). </t>
    </r>
  </si>
  <si>
    <t>Central African Republic</t>
  </si>
  <si>
    <t>175 Municipalities
(UNDP, 2018)</t>
  </si>
  <si>
    <r>
      <rPr>
        <b/>
        <sz val="11"/>
        <rFont val="Calibri"/>
        <family val="2"/>
      </rPr>
      <t xml:space="preserve">No
</t>
    </r>
    <r>
      <rPr>
        <sz val="11"/>
        <color rgb="FF000000"/>
        <rFont val="Calibri"/>
        <family val="2"/>
      </rPr>
      <t xml:space="preserve">"[Priority Pillar 2: Renew the social contract between the state and the population] A decentralization policy, including local elections for the
establishment of local authorities, will be implemented, as well as a local reconciliation and
social cohesion policy" (The World Bank, 2018)*
</t>
    </r>
    <r>
      <rPr>
        <b/>
        <sz val="11"/>
        <rFont val="Calibri"/>
        <family val="2"/>
      </rPr>
      <t xml:space="preserve">
</t>
    </r>
    <r>
      <rPr>
        <sz val="11"/>
        <color rgb="FF000000"/>
        <rFont val="Calibri"/>
        <family val="2"/>
      </rPr>
      <t xml:space="preserve">"Limited polical decentralization; indirect election of mayors" (UNDP, 2018). 
"Currently, the state’s legal, financial and security
functions are nearly non-existent outside the capital. Any civil service is linked to
direct donor support for each function. For example, the United Nations focuses on
security issues; bilateral donors focus on elections and judicial functions; the
European Union, AU and World Bank support infrastructure development; the IMF
focuses on finance; and various international NGOs address health care and food
security issues" (Bertelsmann Stiftung, 2018). 
*PREREQUISITE INFORMATION BELOW
------------------------------------------------------------------------------------------------------------------------------------------
Framework Programme for Democratic Governance (decentralization program launched 2008 onwards; below is National Recovery and Peacebuilding Plan 2017- 2021)
"The CAR government in May 2016 requested support from the European Union, the United
Nations, and the World Bank Group to prepare a Recovery and Peacebuilding Assessment
(RPBA)...The presidential decree establishing the organization of the institutional structure
was signed November 5, 2016. [The Council of Ministers approved the RCPCA on
September 9. It was also presented to the National Assembly on September 16 and October 26].
For several months, Central African authorities have worked diligently to complete analytic
and prioritization activities. These efforts have led to the development of the National Recovery and Peacebuilding Plan for the Central African Republic (RCPCA)—a clear, structured, and
consistent plan that articulates the efforts to be undertaken by the government and its partners during the next five years...In response to these challenges, the government proposes a five-year recovery and peacebuilding plan. It is articulated around 3 priority pillars and 11 strategic objectives...The five-year plan relies on the progressive increase of interventions, along with improvement of the security situation, the gradual
redeployment of public administration throughout the country, and the availability of the
necessary capacity to implement the plan...Close coordination has been sought with
humanitarian actors during the assessment period to ensure that the activities led under the
HRP and RCPCA are complementary, and to enable the progressive transfer of responsibilities
to national authorities in charge of providing security and basic services.
The Joint Executive Committee will provide the consultation framework between
the government and all partners for RCPCA implementation. It will be the main driver
of RCPCA implementation and monitoring. 
Composition - Co-chairs: Minister of Economy, Planning and
International Cooperation, representative of
an international partner (on a rotating basis);
Minister of Finance as Vice-President
Members: Minister of Public Security, Minister
of Social Affairs and Reconciliation, adviser to
the presidency, adviser to the Prime Minister,
United Nations Development Programme,
World Bank, IMF (observer status), EU, African
Development Bank, Economic Community of
Central African States, Bank of Central African
States, Development Bank for the Central African
States, Agence Française de Développement, and
RCPCA Permanent Secretary" (The World Bank, 2018). </t>
    </r>
  </si>
  <si>
    <r>
      <rPr>
        <b/>
        <sz val="11"/>
        <rFont val="Calibri"/>
        <family val="2"/>
      </rPr>
      <t xml:space="preserve">Yes
</t>
    </r>
    <r>
      <rPr>
        <sz val="11"/>
        <color rgb="FF000000"/>
        <rFont val="Calibri"/>
        <family val="2"/>
      </rPr>
      <t xml:space="preserve">"Local governments can raise taxes; Local governments can set tax rates- Central African Republic- Yes" (UNDP, 2018). </t>
    </r>
  </si>
  <si>
    <r>
      <rPr>
        <b/>
        <sz val="11"/>
        <rFont val="Calibri"/>
        <family val="2"/>
      </rPr>
      <t xml:space="preserve">No
</t>
    </r>
    <r>
      <rPr>
        <sz val="11"/>
        <color rgb="FF000000"/>
        <rFont val="Calibri"/>
        <family val="2"/>
      </rPr>
      <t xml:space="preserve">"Local authorities endowed with autonomy to prepare and execute their own budgets- Central African Republic- No" (UNDP, 2018). </t>
    </r>
  </si>
  <si>
    <r>
      <rPr>
        <b/>
        <sz val="11"/>
        <rFont val="Calibri"/>
        <family val="2"/>
      </rPr>
      <t xml:space="preserve">No
</t>
    </r>
    <r>
      <rPr>
        <sz val="11"/>
        <color rgb="FF000000"/>
        <rFont val="Calibri"/>
        <family val="2"/>
      </rPr>
      <t xml:space="preserve">"Law enforcement in the Central African Republic is primarily conducted by the National Police (Sûreté Nationale) and the Gendarmerie" (The Law on Police Use of Force, 2019). </t>
    </r>
    <r>
      <rPr>
        <b/>
        <sz val="11"/>
        <rFont val="Calibri"/>
        <family val="2"/>
      </rPr>
      <t xml:space="preserve">
</t>
    </r>
    <r>
      <rPr>
        <sz val="11"/>
        <color rgb="FF000000"/>
        <rFont val="Calibri"/>
        <family val="2"/>
      </rPr>
      <t xml:space="preserve">"The national police, under the authority of the Ministry of the
Interior in Charge of Public Safety, has a history of institutional weakness and poor
training. The police force consists of about 1,350 officers for the entire population.
The Gendarmerie, a military force with police duties, has historically been present
throughout the country (DCAF 02/02/2015). Security institutions are in the process of
reconstruction. MINUSCA sent 1,800 UNPol personnel in 2013 to provide support
(DCAF 02/02/2015). In March 2014, French gendarmes were deployed to carry out
missions alongside gendarmes from CAR in Bangui and Bria. EUFOR supported
CAR gendarmes in securing areas of the country" (ACAPS, 2015). </t>
    </r>
  </si>
  <si>
    <r>
      <rPr>
        <b/>
        <sz val="11"/>
        <rFont val="Calibri"/>
        <family val="2"/>
      </rPr>
      <t xml:space="preserve">No
</t>
    </r>
    <r>
      <rPr>
        <sz val="11"/>
        <color rgb="FF000000"/>
        <rFont val="Calibri"/>
        <family val="2"/>
      </rPr>
      <t xml:space="preserve">"subordinate courts: high courts; magistrates' courts" (The World Facbook, 2018). 
</t>
    </r>
  </si>
  <si>
    <r>
      <rPr>
        <b/>
        <sz val="11"/>
        <rFont val="Calibri"/>
        <family val="2"/>
      </rPr>
      <t xml:space="preserve">No
</t>
    </r>
    <r>
      <rPr>
        <sz val="11"/>
        <color rgb="FF000000"/>
        <rFont val="Calibri"/>
        <family val="2"/>
      </rPr>
      <t xml:space="preserve">"The current CAR Forest Code (Code Forestier de la République Centrafricaine) was adopted in October 2008. The
Forest Code provides for state ownership [central] of the country’s forests and divides the forests into the permanent forest
domain and non-permanent forest domain" (Landlinks, 2010). 
"The Forest Code is consistent with other CAR land legislation, stating that all forests are state-owned. It provides the authority for the licensing of traditional timber production and community forests. This provides that timber extracted from community forests or via licenses for traditional production may be lawfully exported" (Forest Legality, 2013). </t>
    </r>
  </si>
  <si>
    <r>
      <rPr>
        <b/>
        <sz val="11"/>
        <rFont val="Calibri"/>
        <family val="2"/>
      </rPr>
      <t xml:space="preserve">No
</t>
    </r>
    <r>
      <rPr>
        <sz val="11"/>
        <color rgb="FF000000"/>
        <rFont val="Calibri"/>
        <family val="2"/>
      </rPr>
      <t xml:space="preserve">"The state [central] can grant concessions of land in its private domain to individuals
and entities as concessions. The concessionaire must develop the land in accordance with the terms of the
concession within two years for urban land and within five years for rural land" (Landlinks, 2010).
</t>
    </r>
  </si>
  <si>
    <r>
      <rPr>
        <b/>
        <sz val="11"/>
        <rFont val="Calibri"/>
        <family val="2"/>
      </rPr>
      <t xml:space="preserve">No
</t>
    </r>
    <r>
      <rPr>
        <sz val="11"/>
        <color rgb="FF000000"/>
        <rFont val="Calibri"/>
        <family val="2"/>
      </rPr>
      <t xml:space="preserve">"Article 6 of the Mining
Code provides that all mineral resources are the property of the state.
The 2009 Mining Code regulates the mining sector through a system of permits and licenses. The rights granted are
categorized as either industrial or artisanal. Individuals and entities can obtain one-year, renewable prospecting
permits. Exploration permits are available for three years for areas up to 500 square kilometers, with two renewals.
Mining licenses are granted to industrial miners for periods of up to 25 years, with renewals available for five years
each until the deposit is exhausted. Licenses are obtained through application to the Minister of Mining and Energy,
who (in conjunction with ministers responsible for environment, labor, territorial administration, and commerce and
finance) provides a report to the Council of Ministers. The Council of Ministers issues a decree granting the license
(GOCAR Mining Code 2009)" (Landlinks, 2010). </t>
    </r>
  </si>
  <si>
    <r>
      <rPr>
        <b/>
        <sz val="11"/>
        <rFont val="Calibri"/>
        <family val="2"/>
      </rPr>
      <t xml:space="preserve">No
</t>
    </r>
    <r>
      <rPr>
        <sz val="11"/>
        <color rgb="FF000000"/>
        <rFont val="Calibri"/>
        <family val="2"/>
      </rPr>
      <t xml:space="preserve">" The state has the authority to grant forest exploitation and development permits for
unlimited time periods" (Landlinks, 2010). 
"The Forest Code is consistent with other CAR land legislation, stating that all forests are state-owned. It provides the authority for the licensing of traditional timber production and community forests. This provides that timber extracted from community forests or via licenses for traditional production may be lawfully exported" (Forest Legality, 2013). </t>
    </r>
  </si>
  <si>
    <r>
      <rPr>
        <b/>
        <sz val="11"/>
        <rFont val="Calibri"/>
        <family val="2"/>
      </rPr>
      <t>No</t>
    </r>
    <r>
      <rPr>
        <sz val="11"/>
        <color rgb="FF000000"/>
        <rFont val="Calibri"/>
        <family val="2"/>
      </rPr>
      <t xml:space="preserve">
"[Priority Pillar 3: Promote economic recovery and boost productive sectors] Repair and construct infrastructure: transport, electricity, and communication networks - Roads and transport" (The World Bank, 2018)*
*PREREQUISITE INFORMATION BELOW
------------------------------------------------------------------------------------------------------------------------------------------
</t>
    </r>
    <r>
      <rPr>
        <u/>
        <sz val="11"/>
        <rFont val="Calibri"/>
        <family val="2"/>
      </rPr>
      <t>Framework Programme for Democratic Governance</t>
    </r>
    <r>
      <rPr>
        <sz val="11"/>
        <color rgb="FF000000"/>
        <rFont val="Calibri"/>
        <family val="2"/>
      </rPr>
      <t xml:space="preserve"> (decentralization program launched 2008 onwards; below is National Recovery and Peacebuilding Plan 2017- 2021)
"The CAR government in May 2016 requested support from the European Union, the United
Nations, and the World Bank Group to prepare a Recovery and Peacebuilding Assessment
(RPBA)...The presidential decree establishing the organization of the institutional structure
was signed November 5, 2016. [The Council of Ministers approved the RCPCA on
September 9. It was also presented to the National Assembly on September 16 and October 26].
For several months, Central African authorities have worked diligently to complete analytic
and prioritization activities. These efforts have led to the development of the </t>
    </r>
    <r>
      <rPr>
        <b/>
        <sz val="11"/>
        <rFont val="Calibri"/>
        <family val="2"/>
      </rPr>
      <t>National Recovery and Peacebuilding Plan for the Central African Republic (RCPCA)</t>
    </r>
    <r>
      <rPr>
        <sz val="11"/>
        <color rgb="FF000000"/>
        <rFont val="Calibri"/>
        <family val="2"/>
      </rPr>
      <t xml:space="preserve">—a clear, structured, and
consistent plan that articulates the efforts to be undertaken by the government and its partners during the next five years...In response to these challenges, the government proposes a five-year recovery and peacebuilding plan. </t>
    </r>
    <r>
      <rPr>
        <b/>
        <sz val="11"/>
        <rFont val="Calibri"/>
        <family val="2"/>
      </rPr>
      <t>It is articulated around 3 priority pillars and 11 strategic objectives</t>
    </r>
    <r>
      <rPr>
        <sz val="11"/>
        <color rgb="FF000000"/>
        <rFont val="Calibri"/>
        <family val="2"/>
      </rPr>
      <t xml:space="preserve">...The five-year plan relies on the progressive increase of interventions, along with improvement of the security situation, the gradual
redeployment of public administration throughout the country, and the availability of the
necessary capacity to implement the plan...Close coordination has been sought with
humanitarian actors during the assessment period to ensure that the activities led under the
HRP and RCPCA are complementary, and </t>
    </r>
    <r>
      <rPr>
        <b/>
        <i/>
        <sz val="11"/>
        <rFont val="Calibri"/>
        <family val="2"/>
      </rPr>
      <t>to enable the progressive transfer of responsibilities
to national authorities</t>
    </r>
    <r>
      <rPr>
        <sz val="11"/>
        <color rgb="FF000000"/>
        <rFont val="Calibri"/>
        <family val="2"/>
      </rPr>
      <t xml:space="preserve"> in charge of providing security and basic services.
The Joint Executive Committee will provide the consultation framework between
the government and all partners for RCPCA implementation.</t>
    </r>
    <r>
      <rPr>
        <b/>
        <sz val="11"/>
        <rFont val="Calibri"/>
        <family val="2"/>
      </rPr>
      <t xml:space="preserve"> It will be the main driver
of RCPCA implementation and monitoring. 
</t>
    </r>
    <r>
      <rPr>
        <sz val="11"/>
        <color rgb="FF000000"/>
        <rFont val="Calibri"/>
        <family val="2"/>
      </rPr>
      <t xml:space="preserve">Composition - Co-chairs: Minister of Economy, Planning and
International Cooperation, representative of
an international partner (on a rotating basis);
Minister of Finance as Vice-President
Members: Minister of Public Security, Minister
of Social Affairs and Reconciliation, adviser to
the presidency, adviser to the Prime Minister,
United Nations Development Programme,
World Bank, IMF (observer status), EU, African
Development Bank, Economic Community of
Central African States, Bank of Central African
States, Development Bank for the Central African
States, Agence Française de Développement, and
RCPCA Permanent Secretary" (The World Bank, 2018). 
</t>
    </r>
  </si>
  <si>
    <r>
      <rPr>
        <b/>
        <sz val="11"/>
        <rFont val="Calibri"/>
        <family val="2"/>
      </rPr>
      <t xml:space="preserve">No
</t>
    </r>
    <r>
      <rPr>
        <sz val="11"/>
        <color rgb="FF000000"/>
        <rFont val="Calibri"/>
        <family val="2"/>
      </rPr>
      <t xml:space="preserve">[Does not exist in World Database on Protected Areas]
</t>
    </r>
    <r>
      <rPr>
        <b/>
        <sz val="11"/>
        <rFont val="Calibri"/>
        <family val="2"/>
      </rPr>
      <t xml:space="preserve">
</t>
    </r>
    <r>
      <rPr>
        <sz val="11"/>
        <color rgb="FF000000"/>
        <rFont val="Calibri"/>
        <family val="2"/>
      </rPr>
      <t xml:space="preserve">"[Priority Pillar 3: Promote economic recovery and boost productive sectors] An integrated, participatory,
and sustainable approach to land use planning for forest savannas and dry forests, and a
protected areas management plan, will be developed with the objective of promoting shared
growth and sustainable natural resource exploitation of fauna and related products" (The World Bank, 2018)*
*PREREQUISITE INFORMATION BELOW
------------------------------------------------------------------------------------------------------------------------------------------
Framework Programme for Democratic Governance (decentralization program launched 2008 onwards; below is National Recovery and Peacebuilding Plan 2017- 2021)
"The CAR government in May 2016 requested support from the European Union, the United
Nations, and the World Bank Group to prepare a Recovery and Peacebuilding Assessment
(RPBA)...The presidential decree establishing the organization of the institutional structure
was signed November 5, 2016. [The Council of Ministers approved the RCPCA on
September 9. It was also presented to the National Assembly on September 16 and October 26].
For several months, Central African authorities have worked diligently to complete analytic
and prioritization activities. These efforts have led to the development of the National Recovery and Peacebuilding Plan for the Central African Republic (RCPCA)—a clear, structured, and
consistent plan that articulates the efforts to be undertaken by the government and its partners during the next five years...In response to these challenges, the government proposes a five-year recovery and peacebuilding plan. It is articulated around 3 priority pillars and 11 strategic objectives...The five-year plan relies on the progressive increase of interventions, along with improvement of the security situation, the gradual
redeployment of public administration throughout the country, and the availability of the
necessary capacity to implement the plan...Close coordination has been sought with
humanitarian actors during the assessment period to ensure that the activities led under the
HRP and RCPCA are complementary, and to enable the progressive transfer of responsibilities
to national authorities in charge of providing security and basic services.
The Joint Executive Committee will provide the consultation framework between
the government and all partners for RCPCA implementation. It will be the main driver
of RCPCA implementation and monitoring. 
Composition - Co-chairs: Minister of Economy, Planning and
International Cooperation, representative of
an international partner (on a rotating basis);
Minister of Finance as Vice-President
Members: Minister of Public Security, Minister
of Social Affairs and Reconciliation, adviser to
the presidency, adviser to the Prime Minister,
United Nations Development Programme,
World Bank, IMF (observer status), EU, African
Development Bank, Economic Community of
Central African States, Bank of Central African
States, Development Bank for the Central African
States, Agence Française de Développement, and
RCPCA Permanent Secretary" (The World Bank, 2018). </t>
    </r>
  </si>
  <si>
    <r>
      <rPr>
        <b/>
        <sz val="11"/>
        <rFont val="Calibri"/>
        <family val="2"/>
      </rPr>
      <t xml:space="preserve">No
</t>
    </r>
    <r>
      <rPr>
        <sz val="11"/>
        <color rgb="FF000000"/>
        <rFont val="Calibri"/>
        <family val="2"/>
      </rPr>
      <t xml:space="preserve">"Outside of urban areas, the government owns all
land, although customary rights to usage are common" (Bertelsmann Stiftung, 2018). 
</t>
    </r>
    <r>
      <rPr>
        <b/>
        <sz val="11"/>
        <rFont val="Calibri"/>
        <family val="2"/>
      </rPr>
      <t xml:space="preserve">
</t>
    </r>
    <r>
      <rPr>
        <sz val="11"/>
        <color rgb="FF000000"/>
        <rFont val="Calibri"/>
        <family val="2"/>
      </rPr>
      <t xml:space="preserve">"The Forest Code assigns local villages and/or indigenous communities a decision-making
role in the granting of exploitation permits and requires the entities receiving exploitation and development permits
to contribute to the social well-being of the local communities. The state [central] must also consult with the local population,
including indigenous communities, before granting a concession for industrial exploitation of the forest. Artisanal
permits are available for small-scale and non-mechanized exploitation of forest resources" (Landlinks, 2010). </t>
    </r>
  </si>
  <si>
    <r>
      <rPr>
        <b/>
        <sz val="11"/>
        <rFont val="Calibri"/>
        <family val="2"/>
      </rPr>
      <t>No</t>
    </r>
    <r>
      <rPr>
        <sz val="11"/>
        <color rgb="FF000000"/>
        <rFont val="Calibri"/>
        <family val="2"/>
      </rPr>
      <t xml:space="preserve">
"[Priority Pillar 3: Promote economic recovery and boost productive sectors] An integrated, participatory,
and sustainable approach to land use planning for forest savannas and dry forests, and a
protected areas management plan, will be developed with the objective of promoting shared
growth and sustainable natural resource exploitation of fauna and related products" (The World Bank, 2018)*
*PREREQUISITE INFORMATION BELOW
------------------------------------------------------------------------------------------------------------------------------------------
Framework Programme for Democratic Governance (decentralization program launched 2008 onwards; below is National Recovery and Peacebuilding Plan 2017- 2021)
"The CAR government in May 2016 requested support from the European Union, the United
Nations, and the World Bank Group to prepare a Recovery and Peacebuilding Assessment
(RPBA)...The presidential decree establishing the organization of the institutional structure
was signed November 5, 2016. [The Council of Ministers approved the RCPCA on
September 9. It was also presented to the National Assembly on September 16 and October 26].
For several months, Central African authorities have worked diligently to complete analytic
and prioritization activities. These efforts have led to the development of the National Recovery and Peacebuilding Plan for the Central African Republic (RCPCA)—a clear, structured, and
consistent plan that articulates the efforts to be undertaken by the government and its partners during the next five years...In response to these challenges, the government proposes a five-year recovery and peacebuilding plan. It is articulated around 3 priority pillars and 11 strategic objectives...The five-year plan relies on the progressive increase of interventions, along with improvement of the security situation, the gradual
redeployment of public administration throughout the country, and the availability of the
necessary capacity to implement the plan...Close coordination has been sought with
humanitarian actors during the assessment period to ensure that the activities led under the
HRP and RCPCA are complementary, and to enable the progressive transfer of responsibilities
to national authorities in charge of providing security and basic services.
The Joint Executive Committee will provide the consultation framework between
the government and all partners for RCPCA implementation. It will be the main driver
of RCPCA implementation and monitoring. 
Composition - Co-chairs: Minister of Economy, Planning and
International Cooperation, representative of
an international partner (on a rotating basis);
Minister of Finance as Vice-President
Members: Minister of Public Security, Minister
of Social Affairs and Reconciliation, adviser to
the presidency, adviser to the Prime Minister,
United Nations Development Programme,
World Bank, IMF (observer status), EU, African
Development Bank, Economic Community of
Central African States, Bank of Central African
States, Development Bank for the Central African
States, Agence Française de Développement, and
RCPCA Permanent Secretary" (The World Bank, 2018). 
</t>
    </r>
  </si>
  <si>
    <r>
      <rPr>
        <b/>
        <sz val="11"/>
        <rFont val="Calibri"/>
        <family val="2"/>
      </rPr>
      <t xml:space="preserve">No
</t>
    </r>
    <r>
      <rPr>
        <sz val="11"/>
        <color rgb="FF000000"/>
        <rFont val="Calibri"/>
        <family val="2"/>
      </rPr>
      <t xml:space="preserve">" [Priority Pillar 2: Renew the social contract between the state and the population] Representative and accountable political governance will be promoted
through the creation and strengthening of democratic institutions (including the National
Assembly) in line with the CAR constitution as well as through supporting national planning
processes" (The World Bank, 2018)*
*PREREQUISITE INFORMATION BELOW
------------------------------------------------------------------------------------------------------------------------------------------
Framework Programme for Democratic Governance (decentralization program launched 2008 onwards; below is National Recovery and Peacebuilding Plan 2017- 2021)
"The CAR government in May 2016 requested support from the European Union, the United
Nations, and the World Bank Group to prepare a Recovery and Peacebuilding Assessment
(RPBA)...The presidential decree establishing the organization of the institutional structure
was signed November 5, 2016. [The Council of Ministers approved the RCPCA on
September 9. It was also presented to the National Assembly on September 16 and October 26].
For several months, Central African authorities have worked diligently to complete analytic
and prioritization activities. These efforts have led to the development of the National Recovery and Peacebuilding Plan for the Central African Republic (RCPCA)—a clear, structured, and
consistent plan that articulates the efforts to be undertaken by the government and its partners during the next five years...In response to these challenges, the government proposes a five-year recovery and peacebuilding plan. It is articulated around 3 priority pillars and 11 strategic objectives...The five-year plan relies on the progressive increase of interventions, along with improvement of the security situation, the gradual
redeployment of public administration throughout the country, and the availability of the
necessary capacity to implement the plan...Close coordination has been sought with
humanitarian actors during the assessment period to ensure that the activities led under the
HRP and RCPCA are complementary, and to enable the progressive transfer of responsibilities
to national authorities in charge of providing security and basic services.
The Joint Executive Committee will provide the consultation framework between
the government and all partners for RCPCA implementation. It will be the main driver
of RCPCA implementation and monitoring. 
Composition - Co-chairs: Minister of Economy, Planning and
International Cooperation, representative of
an international partner (on a rotating basis);
Minister of Finance as Vice-President
Members: Minister of Public Security, Minister
of Social Affairs and Reconciliation, adviser to
the presidency, adviser to the Prime Minister,
United Nations Development Programme,
World Bank, IMF (observer status), EU, African
Development Bank, Economic Community of
Central African States, Bank of Central African
States, Development Bank for the Central African
States, Agence Française de Développement, and
RCPCA Permanent Secretary" (The World Bank, 2018). </t>
    </r>
  </si>
  <si>
    <t>Vietnam</t>
  </si>
  <si>
    <t xml:space="preserve">11, 145 Communals
</t>
  </si>
  <si>
    <t xml:space="preserve">1 = National 
2 = local provincial
3 = local district
4 = local communal 
</t>
  </si>
  <si>
    <r>
      <rPr>
        <b/>
        <sz val="11"/>
        <rFont val="Calibri"/>
        <family val="2"/>
      </rPr>
      <t xml:space="preserve">No
</t>
    </r>
    <r>
      <rPr>
        <sz val="11"/>
        <color rgb="FF000000"/>
        <rFont val="Calibri"/>
        <family val="2"/>
      </rPr>
      <t xml:space="preserve">"A representative of the National Assembly and a representative of a
People's Council [tier-2 government] shall be removed from office by the electors or the
National Assembly or the People's Council, when he or she is no longer
worthy of the confidence of the people" (Constitute Project, 2019). </t>
    </r>
  </si>
  <si>
    <r>
      <rPr>
        <b/>
        <sz val="11"/>
        <rFont val="Calibri"/>
        <family val="2"/>
      </rPr>
      <t xml:space="preserve">Yes
</t>
    </r>
    <r>
      <rPr>
        <sz val="11"/>
        <color rgb="FF000000"/>
        <rFont val="Calibri"/>
        <family val="2"/>
      </rPr>
      <t xml:space="preserve">"Local governments have three main sources of
revenue: 1) land-related taxes and fees and local
fees and charges, 100% of which can be retained
by the local authorities; 2) revenue sharing between local authorities and central government
(e.g. sourced from VAT, except on imports),
corporate and personal income tax, and excise
tax on domestic goods etc" (p.15, Trung et al (2015)). </t>
    </r>
  </si>
  <si>
    <r>
      <rPr>
        <b/>
        <sz val="11"/>
        <rFont val="Calibri"/>
        <family val="2"/>
      </rPr>
      <t xml:space="preserve">Yes
</t>
    </r>
    <r>
      <rPr>
        <sz val="11"/>
        <color rgb="FF000000"/>
        <rFont val="Calibri"/>
        <family val="2"/>
      </rPr>
      <t xml:space="preserve">"The PPCI's [Provincial People's Council] key mandates and powers are to approve the provincial master plans (land use, forest protection, socioeconomic development, etc), five-year plans and annual plans (land use, forest development and protection, and socioeconomic development; annual budget plan" (p.11, Trung et al (2015)). </t>
    </r>
  </si>
  <si>
    <r>
      <rPr>
        <b/>
        <sz val="11"/>
        <rFont val="Calibri"/>
        <family val="2"/>
      </rPr>
      <t xml:space="preserve">Yes
</t>
    </r>
    <r>
      <rPr>
        <sz val="11"/>
        <color rgb="FF000000"/>
        <rFont val="Calibri"/>
        <family val="2"/>
      </rPr>
      <t xml:space="preserve">"subordinate courts: High Courts (administrative, civil, criminal, economic, labor, family, juvenile); provincial courts; district courts; Military Court; note - the National Assembly Standing Committee can establish special tribunals upon the recommendation of the chief justice" (The World Factbook, 2018). </t>
    </r>
  </si>
  <si>
    <r>
      <rPr>
        <b/>
        <sz val="11"/>
        <rFont val="Calibri"/>
        <family val="2"/>
      </rPr>
      <t xml:space="preserve">No
</t>
    </r>
    <r>
      <rPr>
        <sz val="11"/>
        <color rgb="FF000000"/>
        <rFont val="Calibri"/>
        <family val="2"/>
      </rPr>
      <t xml:space="preserve">"As with other land in Vietnam, no forests are subject to private ownership, but rather belong to the people and are managed by the state [central government]. However, private entities, including households, may be allocated or lease forestland for 50 years" (Landlinks, 2016). </t>
    </r>
    <r>
      <rPr>
        <b/>
        <sz val="11"/>
        <rFont val="Calibri"/>
        <family val="2"/>
      </rPr>
      <t xml:space="preserve">
</t>
    </r>
    <r>
      <rPr>
        <sz val="11"/>
        <color rgb="FF000000"/>
        <rFont val="Calibri"/>
        <family val="2"/>
      </rPr>
      <t xml:space="preserve">"The DARD is responsible for agriculture and
rural development, including forests, at the
provincial level. It is directly accountable to the
PPC and then to the MARD, under the PPC’s
leadership." (p.12, Trung et al (2015)). </t>
    </r>
  </si>
  <si>
    <r>
      <rPr>
        <b/>
        <sz val="11"/>
        <rFont val="Calibri"/>
        <family val="2"/>
      </rPr>
      <t xml:space="preserve">No
</t>
    </r>
    <r>
      <rPr>
        <sz val="11"/>
        <color rgb="FF000000"/>
        <rFont val="Calibri"/>
        <family val="2"/>
      </rPr>
      <t xml:space="preserve">"The law authorizes the state to allocate land to certain entities for particular kinds of use. These include:
(1) households and individuals working directly in agriculture, forestry, aquaculture or salt production;
(2) agricultural cooperatives using land for direct service production in agriculture and forestry; and (3)
communities using agricultural land" (Landlinks, 2016). </t>
    </r>
    <r>
      <rPr>
        <b/>
        <sz val="11"/>
        <rFont val="Calibri"/>
        <family val="2"/>
      </rPr>
      <t xml:space="preserve">
</t>
    </r>
    <r>
      <rPr>
        <sz val="11"/>
        <color rgb="FF000000"/>
        <rFont val="Calibri"/>
        <family val="2"/>
      </rPr>
      <t>"The DARD is responsible for agriculture and
rural development, including forests, at the
provincial level. It is directly accountable to the
PPC and then to the MARD, under the PPC’s
leadership. It plays key roles in promulgating and
preparing instructions and guidelines on how to
implement national laws and national policies
on ...agricultural production; preparing provincial
master plans for agriculture and rural development...provincial five-year plans for agriculture and
rural development... and preparing documents relating
to provincial projects and programs on agriculture" (p.12, Trung et al (2015))
*DARD = Department of Agriculture and RUral DEvelopment
* PPC = Provincial People's Committee
*MARD = Ministry of Agriculture and Rural Development</t>
    </r>
  </si>
  <si>
    <r>
      <rPr>
        <b/>
        <sz val="11"/>
        <rFont val="Calibri"/>
        <family val="2"/>
      </rPr>
      <t xml:space="preserve">No
</t>
    </r>
    <r>
      <rPr>
        <sz val="11"/>
        <color rgb="FF000000"/>
        <rFont val="Calibri"/>
        <family val="2"/>
      </rPr>
      <t xml:space="preserve">"Under the new Mineral Law and its corresponding regulations, the state [national government] administers Vietnam’s mineral
resources by regulating geological surveys, mineral exploitation, mining and overall management of the
nation’s unexploited minerals. 
The Mineral Law does not cover oil and natural gas operations. These fall under the Petroleum Law of
1993 (amended in 2008), which vests in the state all authority to manage petroleum resources" (Landlinks, 2016). 
</t>
    </r>
    <r>
      <rPr>
        <b/>
        <sz val="11"/>
        <rFont val="Calibri"/>
        <family val="2"/>
      </rPr>
      <t xml:space="preserve">
</t>
    </r>
    <r>
      <rPr>
        <sz val="11"/>
        <color rgb="FF000000"/>
        <rFont val="Calibri"/>
        <family val="2"/>
      </rPr>
      <t xml:space="preserve">"A Petroleum Contract shall conform to the Model Contract issued by the Government of Vietnam, and shall contain the following essential provisions...
The exploration acreage covered by a Petroleum Contract shall be determined based upon the blocks delimited by the Government of Vietnam...
The Vietnam Oil and Gas Corporation (known in its international dealings as "PETROVIETNAM") is a State owned business enterprise founded by the Government of Vietnam to conduct Petroleum Operations and enter into Petroleum Contracts with organizations, individuals for the conduct of Petroleum Operations in accordance with this Law" (FAO, Petroleum Law). </t>
    </r>
  </si>
  <si>
    <r>
      <rPr>
        <b/>
        <sz val="11"/>
        <rFont val="Calibri"/>
        <family val="2"/>
      </rPr>
      <t xml:space="preserve">Yes
</t>
    </r>
    <r>
      <rPr>
        <sz val="11"/>
        <color rgb="FF000000"/>
        <rFont val="Calibri"/>
        <family val="2"/>
      </rPr>
      <t xml:space="preserve">"The PPC has the following
range of mandates and powers relating to land and
forest management:
To give permission for natural timber
exploitation plans submitted by companies
and forest management boards" (p.12, Trung et al (2015)). 
</t>
    </r>
  </si>
  <si>
    <r>
      <rPr>
        <b/>
        <sz val="11"/>
        <rFont val="Calibri"/>
        <family val="2"/>
      </rPr>
      <t xml:space="preserve">Yes
</t>
    </r>
    <r>
      <rPr>
        <sz val="11"/>
        <color rgb="FF000000"/>
        <rFont val="Calibri"/>
        <family val="2"/>
      </rPr>
      <t>"MANG_AUTH/MANG_PLAN: Not reported" (World Database on Protected Areas, UN Environment, 2017)</t>
    </r>
    <r>
      <rPr>
        <b/>
        <sz val="11"/>
        <rFont val="Calibri"/>
        <family val="2"/>
      </rPr>
      <t xml:space="preserve">
</t>
    </r>
    <r>
      <rPr>
        <sz val="11"/>
        <color rgb="FF000000"/>
        <rFont val="Calibri"/>
        <family val="2"/>
      </rPr>
      <t xml:space="preserve">"According to the Biodiversity Law, the
governments at every level have the power and
duty to establish and manage special-use forests.
However institutional arrangements are different
among protected areas. MARD and its provincial
departments are responsible for managing six
natural conservation areas, when the area covers
more than one province. Alternately, and in
the majority of cases, if the protected area falls
within only one province they are under the
responsibility of the PPC" (p.41, Trung et al (2015)). 
</t>
    </r>
  </si>
  <si>
    <r>
      <rPr>
        <b/>
        <sz val="11"/>
        <rFont val="Calibri"/>
        <family val="2"/>
      </rPr>
      <t xml:space="preserve">No
</t>
    </r>
    <r>
      <rPr>
        <sz val="11"/>
        <color rgb="FF000000"/>
        <rFont val="Calibri"/>
        <family val="2"/>
      </rPr>
      <t xml:space="preserve">"The Nationalities Council studies and makes proposals to the National
Assembly on issues concerning the nationalities; supervises and controls
the implementation of policies on nationalities, the execution of
programmes and plans for socio-economic development of the highlands
and regions inhabited by national minorities" (Constitute Project, 2018). </t>
    </r>
    <r>
      <rPr>
        <b/>
        <sz val="11"/>
        <rFont val="Calibri"/>
        <family val="2"/>
      </rPr>
      <t xml:space="preserve">
</t>
    </r>
    <r>
      <rPr>
        <sz val="11"/>
        <color rgb="FF000000"/>
        <rFont val="Calibri"/>
        <family val="2"/>
      </rPr>
      <t>"Although Vietnamese law now permits communities to hold formal land-use rights, institutional recognition of communal tenure has not occurred in practice. In districts where land-use right certificates have not been issued, groups following communal tenure practices are especially vulnerable to encroachment by others, including migrating populations and companies seeking to exploit various natural resources. This problem is particularly pressing for ethnic minorities in the central highlands area. 
Despite the success of Vietnam’s reforestation efforts, forests have suffered continued degradation, and many residents, especially ethnic minorities, lack access to forestland use-rights" (Landlinks, 2016).</t>
    </r>
  </si>
  <si>
    <r>
      <rPr>
        <b/>
        <sz val="11"/>
        <rFont val="Calibri"/>
        <family val="2"/>
      </rPr>
      <t xml:space="preserve">Yes
</t>
    </r>
    <r>
      <rPr>
        <sz val="11"/>
        <color rgb="FF000000"/>
        <rFont val="Calibri"/>
        <family val="2"/>
      </rPr>
      <t xml:space="preserve">"The PPC [Provincial People's Commitee] has the following range of mandates and powers related to land and forest management: 
...To implement work on mapping, investigating land-use status, establishing provincial land and forest resource databases and solving land and forest management disputes. 
The PPCI's [Provincial People's Council] key mandates and powers are to approve the provincial master plans (land use, forest protection, socioeconomic development, etc), five-year plans and annual plans (land use, forest development and protection, and socioeconomic development; annual budget plan" (p.11, Trung et al (2015)). </t>
    </r>
  </si>
  <si>
    <r>
      <rPr>
        <b/>
        <sz val="11"/>
        <rFont val="Calibri"/>
        <family val="2"/>
      </rPr>
      <t xml:space="preserve">Yes
</t>
    </r>
    <r>
      <rPr>
        <sz val="11"/>
        <color rgb="FF000000"/>
        <rFont val="Calibri"/>
        <family val="2"/>
      </rPr>
      <t xml:space="preserve">"The PPCI's [Provincial People's Council] key mandates and powers are to approve the provincial master plans (land use, forest protection, socioeconomic development, etc), five-year plans and annual plans (land use, forest development and protection, and socioeconomic development; annual budget plan" (p.11, Trung et al (2015)). </t>
    </r>
  </si>
  <si>
    <t>Thailand</t>
  </si>
  <si>
    <t xml:space="preserve">76 Provinces
(The World Factbook, 2018)
</t>
  </si>
  <si>
    <t xml:space="preserve">209 Municipalities
</t>
  </si>
  <si>
    <t xml:space="preserve">2,232 Sub-district Municipalities
</t>
  </si>
  <si>
    <t>1 = National 
2 = Province
3 = Municipalities 
4 = Sub-District Municipalities</t>
  </si>
  <si>
    <r>
      <rPr>
        <b/>
        <sz val="11"/>
        <rFont val="Calibri"/>
        <family val="2"/>
      </rPr>
      <t xml:space="preserve">No
</t>
    </r>
    <r>
      <rPr>
        <sz val="11"/>
        <color rgb="FF000000"/>
        <rFont val="Calibri"/>
        <family val="2"/>
      </rPr>
      <t xml:space="preserve">"There are 76 provinces in Thailand (including Bangkok). Central government provincial offices (except Bangkok)
are under the central government. Each is headed by a Provincial Governor appointment by the Ministry of Interior
(except Bangkok in which its Governor is elected)" (Spain, 1983). 
</t>
    </r>
  </si>
  <si>
    <r>
      <rPr>
        <b/>
        <sz val="11"/>
        <rFont val="Calibri"/>
        <family val="2"/>
      </rPr>
      <t>Yes</t>
    </r>
    <r>
      <rPr>
        <sz val="11"/>
        <color rgb="FF000000"/>
        <rFont val="Calibri"/>
        <family val="2"/>
      </rPr>
      <t xml:space="preserve">
"Local governments in Thailand can perceive both shared and own taxes. Subnational authorities can get a share of 1/9th of the VAT
colleced in its province ; an additional 10% collected by the State on the specific business tax ; an additional 10% collected on excise and alcohol
tax; full amount collected on real estate registration ; as well as a part of mineral and petroleum tax. Along with this shared taxes income, local
governments collect property and building tax, a local development tax which base is set on the median of apraisal value of occupied land ;and signage
tax (depending on language and size of advertisement signages)" (OECD, 2016). </t>
    </r>
  </si>
  <si>
    <r>
      <rPr>
        <b/>
        <sz val="11"/>
        <rFont val="Calibri"/>
        <family val="2"/>
      </rPr>
      <t xml:space="preserve">Yes
</t>
    </r>
    <r>
      <rPr>
        <sz val="11"/>
        <color rgb="FF000000"/>
        <rFont val="Calibri"/>
        <family val="2"/>
      </rPr>
      <t xml:space="preserve">"The Provincial Council would have legislative authority on provincial functions and providing
oversight on the provincial executive headed by the governor. The provincial governor
would prepare the provincial budget for approval by the Provincial Council. All legislation
approved by the Provincial Council would have the force of the law unless overturned by
an act of national parliament or by courts" (World Bank, 2012). </t>
    </r>
  </si>
  <si>
    <r>
      <rPr>
        <b/>
        <sz val="11"/>
        <rFont val="Calibri"/>
        <family val="2"/>
      </rPr>
      <t xml:space="preserve">No
</t>
    </r>
    <r>
      <rPr>
        <sz val="11"/>
        <color rgb="FF000000"/>
        <rFont val="Calibri"/>
        <family val="2"/>
      </rPr>
      <t xml:space="preserve">"The Royal Thai Police is the primary law enforcement agency in Thailand, although the military continue to carry out law enforcement tasks" (Law on police use of force in Thailand, 2019). </t>
    </r>
    <r>
      <rPr>
        <b/>
        <sz val="11"/>
        <rFont val="Calibri"/>
        <family val="2"/>
      </rPr>
      <t xml:space="preserve">
</t>
    </r>
    <r>
      <rPr>
        <sz val="11"/>
        <color rgb="FF000000"/>
        <rFont val="Calibri"/>
        <family val="2"/>
      </rPr>
      <t xml:space="preserve">"The Royal Thai Police has published in the Royal Gazette an announcement regarding the structure and jurisdiction of the new Police Royal Guards 904 Division.
The Police Royal Guards 904 Division is headed by Pol Maj Gen Torsak Sukvimol and the unit is attached to the Central Investigation Bureau. Based on the announcement, the Police Royal Guards 904 Division will oversee nine sub-divisions with specific jurisdictions.
Sub-division 1 has jurisdiction in most areas of Bangkok while the sub-division 2 oversees parts of Bangkok and the areas under supervision of the Provincial Police Region 1 and 2.
Sub-division 3 has jurisdiction in the areas under the Provincial Police Region 3 and 4. Sub-division 4 oversees the areas under the Provincial Police Region 5 and 6.
Sub-division 5 takes charge of the areas under the Provincial Police Region 7 and 8, while sub-division 6 is put in charge of the areas under the Provincial Police Region 9" (Ngamkham, 2019). </t>
    </r>
  </si>
  <si>
    <r>
      <rPr>
        <b/>
        <sz val="11"/>
        <rFont val="Calibri"/>
        <family val="2"/>
      </rPr>
      <t xml:space="preserve">No
</t>
    </r>
    <r>
      <rPr>
        <sz val="11"/>
        <color rgb="FF000000"/>
        <rFont val="Calibri"/>
        <family val="2"/>
      </rPr>
      <t xml:space="preserve">"subordinate courts: courts of first instance and appeals courts within both the judicial and administrative systems; military courts" (The World Factbook). </t>
    </r>
  </si>
  <si>
    <r>
      <rPr>
        <b/>
        <sz val="11"/>
        <rFont val="Calibri"/>
        <family val="2"/>
      </rPr>
      <t xml:space="preserve">No
</t>
    </r>
    <r>
      <rPr>
        <sz val="11"/>
        <color rgb="FF000000"/>
        <rFont val="Calibri"/>
        <family val="2"/>
      </rPr>
      <t xml:space="preserve">"The state owns all forests in Thailand" (Landlinks, 2011). </t>
    </r>
  </si>
  <si>
    <r>
      <rPr>
        <b/>
        <sz val="11"/>
        <rFont val="Calibri"/>
        <family val="2"/>
      </rPr>
      <t xml:space="preserve">No
</t>
    </r>
    <r>
      <rPr>
        <sz val="11"/>
        <color rgb="FF000000"/>
        <rFont val="Calibri"/>
        <family val="2"/>
      </rPr>
      <t xml:space="preserve">"The Minerals Act of 1967 (as amended), governs the exploration, exploitation, and trade in minerals other than
petroleum. The Department of Primary Industry and Mines (within the Ministry of Industry) and the Department of Minerals
(in the Ministry of Natural Resources and the Environment) are responsible for administering the Minerals Act" (Landlinks, 2011). 
</t>
    </r>
  </si>
  <si>
    <r>
      <rPr>
        <b/>
        <sz val="11"/>
        <rFont val="Calibri"/>
        <family val="2"/>
      </rPr>
      <t xml:space="preserve">No
</t>
    </r>
    <r>
      <rPr>
        <sz val="11"/>
        <color rgb="FF000000"/>
        <rFont val="Calibri"/>
        <family val="2"/>
      </rPr>
      <t xml:space="preserve">"Concession licenses: The Forest Act B.E. 2484 (1941), Section 63 specifies that the government has the power to grant logging concession in a forest. 
Legal authority: The Royal FOrest Department, the Ministry of Natural Resources and Environment; The Department of Marine and Coastal Resources, the Ministry of Natural Resources and Environment" (Nepcon, 2017). 
</t>
    </r>
    <r>
      <rPr>
        <b/>
        <sz val="11"/>
        <rFont val="Calibri"/>
        <family val="2"/>
      </rPr>
      <t xml:space="preserve">
</t>
    </r>
    <r>
      <rPr>
        <sz val="11"/>
        <color rgb="FF000000"/>
        <rFont val="Calibri"/>
        <family val="2"/>
      </rPr>
      <t xml:space="preserve">"Under the Forestry Act, there are two levels of restriction and licensing for forest use. Under Category A (General
Restriction), timber can only be logged by license or concession. Under Category B (Strict Restriction), logging is
not permitted except by special permission from the Minister in charge of executing the Forestry Act. Licenses
can be transferred with permission of the same Minister. Licenses can be revoked if the licensee is in violation of
the Act. The government can terminate concessions to construct public infrastructure, to conserve the
environment or for other public purposes" (Landlinks, 2011). </t>
    </r>
  </si>
  <si>
    <r>
      <rPr>
        <b/>
        <sz val="11"/>
        <rFont val="Calibri"/>
        <family val="2"/>
      </rPr>
      <t>Yes</t>
    </r>
    <r>
      <rPr>
        <sz val="11"/>
        <color rgb="FF000000"/>
        <rFont val="Calibri"/>
        <family val="2"/>
      </rPr>
      <t xml:space="preserve">
"According to this text first level governments and Pattaya are responsible for a number
functions including city planning ; transportation ; social welfare service and protection of the vulnerable ; maintenance of public infrastructures
(markets, transportation means, ports) and public spaces ; education ; environment protection and natural resources management ; public security" (OECD, 2016).  </t>
    </r>
  </si>
  <si>
    <r>
      <rPr>
        <b/>
        <sz val="11"/>
        <rFont val="Calibri"/>
        <family val="2"/>
      </rPr>
      <t xml:space="preserve">No
</t>
    </r>
    <r>
      <rPr>
        <sz val="11"/>
        <color rgb="FF000000"/>
        <rFont val="Calibri"/>
        <family val="2"/>
      </rPr>
      <t xml:space="preserve">
[Does not exist in World Database on Protected Areas]
"As the pressure to grant farmers title to forestland increased, the Forest Department attempted to
consolidate its authority by classifying more forest as protected areas or tree plantations. The Forest Department‘s effort to expand its control has the potential to further marginalize those communities that have depended on
community rights to forestland" (Landlinks, 2011). </t>
    </r>
  </si>
  <si>
    <r>
      <rPr>
        <b/>
        <sz val="11"/>
        <rFont val="Calibri"/>
        <family val="2"/>
      </rPr>
      <t xml:space="preserve">No
</t>
    </r>
    <r>
      <rPr>
        <sz val="11"/>
        <color rgb="FF000000"/>
        <rFont val="Calibri"/>
        <family val="2"/>
      </rPr>
      <t xml:space="preserve">"While the Constitution states that traditional and local communities have the right to participate in natural resources management, the details on how this shared management relationship would work and what resources
local communities have the right to manage are still under debate. There is no special policy in Thailand
distinguishing the rights of indigenous peoples, who live largely in the northern highlands and occupy traditional
holdings that lie within classified forests.
 At a national level, the country still awaits final adoption of the Community Forest Act, which
will give some forest communities the right to enter into contracts with the Forest Department for regulated use rights" (Landlinks, 2011). </t>
    </r>
  </si>
  <si>
    <r>
      <rPr>
        <b/>
        <sz val="11"/>
        <rFont val="Calibri"/>
        <family val="2"/>
      </rPr>
      <t xml:space="preserve">No
</t>
    </r>
    <r>
      <rPr>
        <sz val="11"/>
        <color rgb="FF000000"/>
        <rFont val="Calibri"/>
        <family val="2"/>
      </rPr>
      <t xml:space="preserve">"On 9 July 2002, the Cabinet mandated the Department of Public Works and Town &amp; Country Planning (DPT) to accelerate development of the urban plan to cover all areas throughout the country.
Spatial development policies, including region-specific programs, have traditionally been included in this document, but in recent years the policy statements on spatial development have grown weaker, and at the same time the Department of Public Works and Town &amp; Country Planning of the Ministry of Interior has become much more involved in spatial development and planning at the national, wide-area regional, subregional, provincial, town, and specific area levels.
Provincial - Comprehensive Plan - Department of Public Works and Town &amp; Country Planning, Ministry of Interior(DPT) [responsible authorities]" (MLIT, 2017). 
</t>
    </r>
  </si>
  <si>
    <r>
      <rPr>
        <b/>
        <sz val="11"/>
        <rFont val="Calibri"/>
        <family val="2"/>
      </rPr>
      <t xml:space="preserve">Yes
</t>
    </r>
    <r>
      <rPr>
        <sz val="11"/>
        <color rgb="FF000000"/>
        <rFont val="Calibri"/>
        <family val="2"/>
      </rPr>
      <t xml:space="preserve">"At present, as a result of this provision in the constitution, every province has to prepare its provicial development strategic plan along with the budget proposal. The plan and budget are then directly submitted to the National Budget Bureau" (Chardchawarn, 2010). </t>
    </r>
  </si>
  <si>
    <t>Cameroon</t>
  </si>
  <si>
    <t xml:space="preserve">360 Communes
</t>
  </si>
  <si>
    <t xml:space="preserve">1 = National 
2 = Regions [local government]
3 = Departments [local government]
4 = Communes [local government]
"Central Africa’s decentralized systems of government have two
different levels of local government: regional
and local. They also have two different versions
of local government: decentralized and deconcentrated subnational units.
The types of structure include provinces, regions, districts, town, communes, municipalities, and municipal councils or municipal assemblies.
[Cameroon- Regions (10)]" (UNDP, 2018). </t>
  </si>
  <si>
    <r>
      <rPr>
        <b/>
        <sz val="11"/>
        <rFont val="Calibri"/>
        <family val="2"/>
      </rPr>
      <t xml:space="preserve">Yes
</t>
    </r>
    <r>
      <rPr>
        <sz val="11"/>
        <color rgb="FF000000"/>
        <rFont val="Calibri"/>
        <family val="2"/>
      </rPr>
      <t xml:space="preserve">"Local governments can raise taxes; Local governments can set tax rates- Cameroon- Yes" (UNDP, 2018). </t>
    </r>
  </si>
  <si>
    <r>
      <rPr>
        <b/>
        <sz val="11"/>
        <rFont val="Calibri"/>
        <family val="2"/>
      </rPr>
      <t xml:space="preserve">Yes
</t>
    </r>
    <r>
      <rPr>
        <sz val="11"/>
        <color rgb="FF000000"/>
        <rFont val="Calibri"/>
        <family val="2"/>
      </rPr>
      <t xml:space="preserve">"Local authorities endowed with autonomy to prepare and execute their own budgets- Cameroon- Yes" (UNDP, 2018). </t>
    </r>
  </si>
  <si>
    <r>
      <rPr>
        <b/>
        <sz val="11"/>
        <rFont val="Calibri"/>
        <family val="2"/>
      </rPr>
      <t xml:space="preserve">No
</t>
    </r>
    <r>
      <rPr>
        <sz val="11"/>
        <color rgb="FF000000"/>
        <rFont val="Calibri"/>
        <family val="2"/>
      </rPr>
      <t xml:space="preserve">"The national police service in Cameroon is called the Délégation générale à la Sûreté nationale, which translates to General Delegation for National Security in English. The primary objective of the General Delegation for National Security is to ensure the protection and respect of institutions in Cameroon, public freedoms of persons, and property.
In terms of structure, the General Delegation for National Security is composed of the following: Delegate General, who is the head of the police; the Office of the General Delegate; the central administration; and external services" (APCOF, 2019). </t>
    </r>
  </si>
  <si>
    <r>
      <rPr>
        <b/>
        <sz val="11"/>
        <rFont val="Calibri"/>
        <family val="2"/>
      </rPr>
      <t xml:space="preserve">No
</t>
    </r>
    <r>
      <rPr>
        <sz val="11"/>
        <color rgb="FF000000"/>
        <rFont val="Calibri"/>
        <family val="2"/>
      </rPr>
      <t xml:space="preserve">"subordinate courts: Parliamentary Court of Justice (jurisdiction limited to cases involving the president and prime minister); appellate and first instance courts; circuit and magistrates' courts" (The World Factbook, 2018). </t>
    </r>
  </si>
  <si>
    <r>
      <rPr>
        <b/>
        <sz val="11"/>
        <rFont val="Calibri"/>
        <family val="2"/>
      </rPr>
      <t>No</t>
    </r>
    <r>
      <rPr>
        <sz val="11"/>
        <color rgb="FF000000"/>
        <rFont val="Calibri"/>
        <family val="2"/>
      </rPr>
      <t xml:space="preserve">
"Cameroon’s formal law classifies land as private, public or national. Private land can be owned by individuals and
corporate entities, groups or the state. In order to be deemed private, the land must be titled and registered. Public
land (e.g., highways, parks, waterways) is land held by the state for the benefit of the people of Cameroon. All
other land is classified as national land, which includes most unoccupied land, land held by communities under
customary law, informal settlements and grazing land. 
The Ministry of Property and Land Affairs (Ministere des Domaines et des Affaires Foncieres, MINDAF), which
is also referred to as the Ministry of State Property and Land Tenure, is the primary public actor in the land sector.
MINDAF has authority over all land, but many of its objectives are largely focused on state land. MINDAF has
overall responsibility for land allocations, land development, and land surveys. MINDAF divisions include: the
Department of Land; Department of Land Tenure; Department of State Land; and Department of Surveys. In
2010, the ministry opened an office dedicated to supporting commercial investors. The ministry’s structure
provides for provincial and prefect-level (i.e., division-level) offices that were intended to have primary
responsibility for many land matters, including land allocations and land use planning" (Landlinks, 2011). </t>
    </r>
  </si>
  <si>
    <r>
      <rPr>
        <b/>
        <sz val="11"/>
        <rFont val="Calibri"/>
        <family val="2"/>
      </rPr>
      <t>No</t>
    </r>
    <r>
      <rPr>
        <sz val="11"/>
        <color rgb="FF000000"/>
        <rFont val="Calibri"/>
        <family val="2"/>
      </rPr>
      <t xml:space="preserve">
"The Ministry of Property and Land Affairs (Ministere des Domaines et des Affaires Foncieres, MINDAF), which
is also referred to as the Ministry of State Property and Land Tenure, is the primary public actor in the land sector.
MINDAF has authority over all land, but many of its objectives are largely focused on state land. MINDAF has
overall responsibility for land allocations, land development, and land surveys. MINDAF divisions include: the
Department of Land; Department of Land Tenure; Department of State Land; and Department of Surveys. In
2010, the ministry opened an office dedicated to supporting commercial investors. The ministry’s structure
provides for provincial and prefect-level (i.e., division-level) offices that were intended to have primary
responsibility for many land matters, including land allocations and land use planning" (Landlinks, 2011). </t>
    </r>
  </si>
  <si>
    <r>
      <rPr>
        <b/>
        <sz val="11"/>
        <rFont val="Calibri"/>
        <family val="2"/>
      </rPr>
      <t xml:space="preserve">No
</t>
    </r>
    <r>
      <rPr>
        <sz val="11"/>
        <color rgb="FF000000"/>
        <rFont val="Calibri"/>
        <family val="2"/>
      </rPr>
      <t xml:space="preserve">"Mining exploration and exploitation shall be conducted under state
authorization, which is provided by permit or license" (Landlinks, 2011). 
"Licensing.
Identify the main fiscal/legal model granting rights
to explore and produce oil and gas.
Legal
Contractors are granted rights to explore, develop and
produce oil and gas by obtaining both an authorisation
from the State [central government] and entering into a contract with MM [Ministry of Mines, Industry and Technological Development]
defining the terms of such authorisation. 
Identify the Government, regulatory and/or
oversight bodies principally responsible for
regulating oil and gas activities.
The main institutions of the Cameroonian hydrocarbons
sector include:
1. Ministry of Mines, Industry and Technological
Development (Ministre de l’Industrie, des Mines et du
Développement Technologique) (‘MM’); and
2. National Hydrocarbons Company (Société Nationale
d’Hydrocarbures or ‘SNH’), established in March 1980" (CMS, 2016). </t>
    </r>
  </si>
  <si>
    <r>
      <rPr>
        <b/>
        <sz val="11"/>
        <rFont val="Calibri"/>
        <family val="2"/>
      </rPr>
      <t xml:space="preserve">No
</t>
    </r>
    <r>
      <rPr>
        <sz val="11"/>
        <color rgb="FF000000"/>
        <rFont val="Calibri"/>
        <family val="2"/>
      </rPr>
      <t xml:space="preserve">"Before a concession can be granted, a public call for tenders must occur. An interministerial committee pre-selects bidders according to technical, financial, and professional criteria. The winner has to pay a fee to the Public Treasury before the Minister then signs a provisional exploitation contract with the winner. The provisional exploitation contract has a maximum duration of three years, and is not renewable. Within the three years, the winner or owner of the concession must develop an inventory, a schedule and a five-year management plan under technical control.
The management plan includes (i) dividing the FMU into conservation areas where activities are banned, agroforestry zones and actual timber production zones; (ii) splitting the FMU into 30 annual sub-areas (assiettes annuelles de coupe or AAC), each of which will be logged in a year; and (iii) establishing minimum diameters for species to be felled at, based on reconstitutions rates and frequency of each species.
Once the owner has fulfilled these obligations, the Forestry Service issues a certificate of conformity with the specifications of the provisional exploitation contract. The owner can then apply for a permanent or final exploitation contract. The final exploitation contract takes the form of a forest concession granted by decree of the Prime Minister. The final exploitation contract is valid for 15 years, and is renewable" (Forest Legality, 2013). </t>
    </r>
  </si>
  <si>
    <r>
      <rPr>
        <b/>
        <sz val="11"/>
        <rFont val="Calibri"/>
        <family val="2"/>
      </rPr>
      <t xml:space="preserve">Yes
</t>
    </r>
    <r>
      <rPr>
        <sz val="11"/>
        <color rgb="FF000000"/>
        <rFont val="Calibri"/>
        <family val="2"/>
      </rPr>
      <t xml:space="preserve">"Main responsibilities sectors and subsectors - Regions - Economic affairs/transports; Support to inter-urban transportation and road maintenance" (SNGWOFI, 2019). </t>
    </r>
  </si>
  <si>
    <r>
      <rPr>
        <b/>
        <sz val="11"/>
        <rFont val="Calibri"/>
        <family val="2"/>
      </rPr>
      <t>No</t>
    </r>
    <r>
      <rPr>
        <sz val="11"/>
        <color rgb="FF000000"/>
        <rFont val="Calibri"/>
        <family val="2"/>
      </rPr>
      <t xml:space="preserve">
"GOV_TYPE: Not reported; Federal/National Ministry or Agency
 [MANG_AUTH  =  Not reported; State; State/WWF; State/WCS; State/Cameroon Wildlife Aid Fund] " (World Database on Protected Areas, UN Environment, 2017)
"The state [central government] is responsible for the protection of
the country’s forests and sets a standard of maintaining at least 30% of total land area as protected, permanent
forest" (Landlinks, 2011). </t>
    </r>
  </si>
  <si>
    <r>
      <rPr>
        <b/>
        <sz val="11"/>
        <rFont val="Calibri"/>
        <family val="2"/>
      </rPr>
      <t xml:space="preserve">No
</t>
    </r>
    <r>
      <rPr>
        <sz val="11"/>
        <color rgb="FF000000"/>
        <rFont val="Calibri"/>
        <family val="2"/>
      </rPr>
      <t xml:space="preserve">"In Cameroon, customary land ‘law’ refers to the (usually unwritten) rules and
procedures through which a rural community regulates land relations among its
members, and with neighbouring or associated communities. The constitution does not mention customary land interests. It does pledge to
protect the rights of indigenous populations but does so only in the preamble...
Moreover, the context is ambiguous, implying narrow responsibility to minorities and ‘indigenous peoples’, raising questions as to who is included in such
protection... National Lands are defined as public land under the guardianship and administration of the State including absolute allocatory powers (Ordinance No.74-2 of
1974, Part III). This makes these lands the de facto property of government and
confirms that customary land owners are not owners at all, but occupants on
government or public land" (Wily, 2011). </t>
    </r>
  </si>
  <si>
    <r>
      <rPr>
        <b/>
        <sz val="11"/>
        <rFont val="Calibri"/>
        <family val="2"/>
      </rPr>
      <t xml:space="preserve">No
</t>
    </r>
    <r>
      <rPr>
        <sz val="11"/>
        <color rgb="FF000000"/>
        <rFont val="Calibri"/>
        <family val="2"/>
      </rPr>
      <t xml:space="preserve">"The ministry’s [Ministry of Property and Land Affairs] structure
provides for provincial [regional] and prefect-level (i.e., division-level) offices that were intended to have primary
responsibility for many land matters, including land allocations and land use planning. However, the
decentralization of many functions has not been supported by the legal framework and the authority of the various
levels of government for various tasks has not been well defined. Performance of the ministry and its provincial
and prefect-level offices has been poor" (Landlinks, 2011). 
"The following provinces shall become Regions:
• Adamaoua;
• Centre;
• East;
• Far North;
• Littoral;
• North;
• North West;
• West;
• South;
• South West" (Constitute Project, 2019). 
</t>
    </r>
  </si>
  <si>
    <r>
      <rPr>
        <b/>
        <sz val="11"/>
        <rFont val="Calibri"/>
        <family val="2"/>
      </rPr>
      <t xml:space="preserve">Yes
</t>
    </r>
    <r>
      <rPr>
        <sz val="11"/>
        <color rgb="FF000000"/>
        <rFont val="Calibri"/>
        <family val="2"/>
      </rPr>
      <t xml:space="preserve">"Main responsibilities sectors and subsectors -Regions - Regional planning; Support to urban planning including housing" (SNGWOFI, 2019). </t>
    </r>
  </si>
  <si>
    <t>Philippines</t>
  </si>
  <si>
    <t xml:space="preserve">81 Provinces
</t>
  </si>
  <si>
    <t xml:space="preserve">1489 Municipalities
105 Cities
</t>
  </si>
  <si>
    <t xml:space="preserve">42028 Villages 
</t>
  </si>
  <si>
    <r>
      <rPr>
        <b/>
        <sz val="11"/>
        <rFont val="Calibri"/>
        <family val="2"/>
      </rPr>
      <t xml:space="preserve">Yes
</t>
    </r>
    <r>
      <rPr>
        <sz val="11"/>
        <color rgb="FF000000"/>
        <rFont val="Calibri"/>
        <family val="2"/>
      </rPr>
      <t xml:space="preserve">"Cities that are highly urbanized, as determined by law, and component cities whose
charters prohibit their voters from voting for provincial elective officials, shall be
independent of the province. The voters of component cities within a province,
whose charters contain no such prohibition, shall not be deprived of their right to
vote for elective provincial officials" (Constitute Project, 2019). </t>
    </r>
  </si>
  <si>
    <r>
      <rPr>
        <b/>
        <sz val="11"/>
        <rFont val="Calibri"/>
        <family val="2"/>
      </rPr>
      <t>Yes</t>
    </r>
    <r>
      <rPr>
        <sz val="11"/>
        <color rgb="FF000000"/>
        <rFont val="Calibri"/>
        <family val="2"/>
      </rPr>
      <t xml:space="preserve">
"Provinces and cities have to share some of their revenues with the municipalities and barangays and are
restricted on the set of taxes they can collect" (OECD, 2016). 
"Scope of Taxing Powers. - Except as otherwise provided in this Code, the province may levy only the taxes, fees, and charges as provided in this Article" (Chan Robles Virtual Law Library, 2019). </t>
    </r>
  </si>
  <si>
    <r>
      <rPr>
        <b/>
        <sz val="11"/>
        <rFont val="Calibri"/>
        <family val="2"/>
      </rPr>
      <t xml:space="preserve">Yes
</t>
    </r>
    <r>
      <rPr>
        <sz val="11"/>
        <color rgb="FF000000"/>
        <rFont val="Calibri"/>
        <family val="2"/>
      </rPr>
      <t xml:space="preserve">"Local Finance Committee. - There is hereby created in every province, city, or municipality a local finance committee to be composed of the local planning and development officer, the local budget officer, and the local treasurer. It shall exercise the following functions:
(c) Recommend to the local chief executive concerned the level of the annual expenditures and the ceilings of spending for economic, social, and general services based on the approved local development plans;
(d) Recommend to the local chief executive concerned the proper allocation of expenditures for each development activity between current operating expenditures and capital outlays" (Chan Robles Virtual Law Library, 2019). </t>
    </r>
  </si>
  <si>
    <r>
      <rPr>
        <b/>
        <sz val="11"/>
        <rFont val="Calibri"/>
        <family val="2"/>
      </rPr>
      <t xml:space="preserve">No
</t>
    </r>
    <r>
      <rPr>
        <sz val="11"/>
        <color rgb="FF000000"/>
        <rFont val="Calibri"/>
        <family val="2"/>
      </rPr>
      <t xml:space="preserve">"Organization. – The PNP [Philippine National Police] shall be headed by a Chief who shall be assisted by two (2) deputy chief, one (1) for operations and one (1) for administration, both of whom shall be appointed by the President upon recommendation of the Commission from among the most senior and qualified officers in the service. 
At the provincial level, there shall be a PNP office, each headed by a provincial director.
The heads of provincial offices with the rank of senior superintendent shall be known as Provincial Director.
Appointment of PNP Officers and Members. – The appointment of the officers and members of the PNP shall be effected in the following manner: Senior Superintendent to Deputy Director General. – Appointed by the President upon recommendation of the chief of the PNP, with proper endorsement by the Chairman of the Civil Service Commission and subject to confirmation by the Commission on Appointments" (The LawPhil Project, 1990). 
</t>
    </r>
  </si>
  <si>
    <r>
      <rPr>
        <b/>
        <sz val="11"/>
        <rFont val="Calibri"/>
        <family val="2"/>
      </rPr>
      <t xml:space="preserve">No
</t>
    </r>
    <r>
      <rPr>
        <sz val="11"/>
        <color rgb="FF000000"/>
        <rFont val="Calibri"/>
        <family val="2"/>
      </rPr>
      <t xml:space="preserve">"subordinate courts: Court of Appeals; Sandiganbayan (special court for corruption cases of government officials); Court of Tax Appeals; regional, metropolitan, and municipal trial courts; sharia courts" (The World Factbook, 2018). </t>
    </r>
  </si>
  <si>
    <r>
      <rPr>
        <b/>
        <sz val="11"/>
        <rFont val="Calibri"/>
        <family val="2"/>
      </rPr>
      <t xml:space="preserve">No
</t>
    </r>
    <r>
      <rPr>
        <sz val="11"/>
        <color rgb="FF000000"/>
        <rFont val="Calibri"/>
        <family val="2"/>
      </rPr>
      <t xml:space="preserve">"Under the 1987 Constitution all forest lands and natural resources belong to the State" (Landlinks, 2017). 
</t>
    </r>
  </si>
  <si>
    <r>
      <rPr>
        <b/>
        <sz val="11"/>
        <rFont val="Calibri"/>
        <family val="2"/>
      </rPr>
      <t xml:space="preserve">No
</t>
    </r>
    <r>
      <rPr>
        <sz val="11"/>
        <color rgb="FF000000"/>
        <rFont val="Calibri"/>
        <family val="2"/>
      </rPr>
      <t>"Land rights are acquired from the State by public grant or by operation of law, or from private
transactions or contracts involving private lands. Public grants include: 1) land patents (homestead, sales
or free patents) or leases conferred under special laws; 2) royal grants/decrees issued during the colonial
period; 3) titles acquired under agrarian reform laws. 
The Department of Agrarian Reform is the lead agency for agrarian reform. Its functions include: land
surveys; processing of compensation; registration of lands; and issuance of certificates of ownership... The Land Registration Authority (LRA), which issues patents and
certificates of title and registers land-transaction documents (a Registry of Deeds is attached to the Land
Registration Authority in every city and province)" (Landlinks, 2017).</t>
    </r>
  </si>
  <si>
    <r>
      <rPr>
        <b/>
        <sz val="11"/>
        <rFont val="Calibri"/>
        <family val="2"/>
      </rPr>
      <t xml:space="preserve">No
</t>
    </r>
    <r>
      <rPr>
        <sz val="11"/>
        <color rgb="FF000000"/>
        <rFont val="Calibri"/>
        <family val="2"/>
      </rPr>
      <t xml:space="preserve">"The Mines and Geosciences Bureau of the Department of Environment and Natural Resources (DENR) is responsible for implementing mining laws, including the granting of licenses, permits and concessions" (Landinks, 2017). </t>
    </r>
  </si>
  <si>
    <r>
      <rPr>
        <b/>
        <sz val="11"/>
        <rFont val="Calibri"/>
        <family val="2"/>
      </rPr>
      <t xml:space="preserve">No
</t>
    </r>
    <r>
      <rPr>
        <sz val="11"/>
        <color rgb="FF000000"/>
        <rFont val="Calibri"/>
        <family val="2"/>
      </rPr>
      <t xml:space="preserve">"Resource utilization [e.g., waters, fisheries and forests] is subject to State concession or licensing" (Landlinks, 2017). 
</t>
    </r>
  </si>
  <si>
    <r>
      <rPr>
        <b/>
        <sz val="11"/>
        <rFont val="Calibri"/>
        <family val="2"/>
      </rPr>
      <t xml:space="preserve">Yes
</t>
    </r>
    <r>
      <rPr>
        <sz val="11"/>
        <color rgb="FF000000"/>
        <rFont val="Calibri"/>
        <family val="2"/>
      </rPr>
      <t xml:space="preserve">"For a province: Infrastructure facilities intended to service the needs of the residents of the province and which are funded out of provincial funds including, but not limited to, provincial roads and bridges; inter-municipal waterworks, drainage and sewerage, flood control, and irrigation systems; reclamation projects; and similar facilities" (Chan Robles Virtual Law Library, 2019). </t>
    </r>
  </si>
  <si>
    <r>
      <rPr>
        <b/>
        <sz val="11"/>
        <rFont val="Calibri"/>
        <family val="2"/>
      </rPr>
      <t xml:space="preserve">Yes
</t>
    </r>
    <r>
      <rPr>
        <sz val="11"/>
        <color rgb="FF000000"/>
        <rFont val="Calibri"/>
        <family val="2"/>
      </rPr>
      <t>"GOV_TYPE = Subnational ministry or agency [MANG_AUTH = Provincial Local Government United, Municipal Local Government Unit " (World Database on Protected Areas, UN Environment, 2017)</t>
    </r>
    <r>
      <rPr>
        <b/>
        <sz val="11"/>
        <rFont val="Calibri"/>
        <family val="2"/>
      </rPr>
      <t xml:space="preserve">
</t>
    </r>
    <r>
      <rPr>
        <sz val="11"/>
        <color rgb="FF000000"/>
        <rFont val="Calibri"/>
        <family val="2"/>
      </rPr>
      <t xml:space="preserve">"The Department of Environment and Natural Resources (DENR) is responsible for the management,
development and conservation of forest and grazing lands. 
Terrestrial protected areas cover almost 11 percent of the total land area of the Philippines. Many such
areas are forest protected areas (PAs) which fall under the jurisdiction of the Protected Areas and
Wildlife Bureau of DENR" (Landlinks, 2017). 
</t>
    </r>
  </si>
  <si>
    <r>
      <rPr>
        <b/>
        <sz val="11"/>
        <rFont val="Calibri"/>
        <family val="2"/>
      </rPr>
      <t xml:space="preserve">No
</t>
    </r>
    <r>
      <rPr>
        <sz val="11"/>
        <color rgb="FF000000"/>
        <rFont val="Calibri"/>
        <family val="2"/>
      </rPr>
      <t xml:space="preserve">"The 1997 Indigenous Peoples’ Rights Act recognizes the right of indigenous peoples to their cultural
integrity and self-government, and their customary property rights to ancestral domains and lands. 
...the National Commission on Indigenous Peoples
(NCIP), which assists indigenous peoples in securing title to their lands and approves any proposed
disposal, utilization, management or appropriation of ancestral lands (Landlinks, 2017). </t>
    </r>
  </si>
  <si>
    <r>
      <rPr>
        <b/>
        <sz val="11"/>
        <rFont val="Calibri"/>
        <family val="2"/>
      </rPr>
      <t xml:space="preserve">Yes
</t>
    </r>
    <r>
      <rPr>
        <sz val="11"/>
        <color rgb="FF000000"/>
        <rFont val="Calibri"/>
        <family val="2"/>
      </rPr>
      <t xml:space="preserve">"Province - Provincial Development and Physical Framework Plan" (MLIT, 2017). </t>
    </r>
  </si>
  <si>
    <r>
      <rPr>
        <b/>
        <sz val="11"/>
        <rFont val="Calibri"/>
        <family val="2"/>
      </rPr>
      <t xml:space="preserve">Yes
</t>
    </r>
    <r>
      <rPr>
        <sz val="11"/>
        <color rgb="FF000000"/>
        <rFont val="Calibri"/>
        <family val="2"/>
      </rPr>
      <t xml:space="preserve">"The appointment of a planning and development coordinator shall be mandatory for provincial, city and municipal governments. </t>
    </r>
    <r>
      <rPr>
        <b/>
        <sz val="11"/>
        <rFont val="Calibri"/>
        <family val="2"/>
      </rPr>
      <t xml:space="preserve">
</t>
    </r>
    <r>
      <rPr>
        <sz val="11"/>
        <color rgb="FF000000"/>
        <rFont val="Calibri"/>
        <family val="2"/>
      </rPr>
      <t xml:space="preserve">Officials of the Provincial Government. - (a) There shall be in each province a governor, avice-governor, members of the sangguniang panlalawigan, a secretary to the sangguniang panlalawigan, a provincial treasurer, a provincial assessor, a provincial accountant, a provincial engineer, a provincial budget officer, a provincial planning and development coordinator, a provincial legal officer, a provincial administrator, a provincial health officer, a provincial social welfare and development officer, a provincial general services officer, a provincial agriculturist, and a provincial veterinarian" (Chan Robles Virtual Law Library, 2019). 
</t>
    </r>
  </si>
  <si>
    <t>India</t>
  </si>
  <si>
    <r>
      <rPr>
        <b/>
        <sz val="11"/>
        <rFont val="Calibri"/>
        <family val="2"/>
      </rPr>
      <t xml:space="preserve">Yes
</t>
    </r>
    <r>
      <rPr>
        <sz val="11"/>
        <color rgb="FF000000"/>
        <rFont val="Calibri"/>
        <family val="2"/>
      </rPr>
      <t xml:space="preserve">"State governments in India are elected. The Government is led by the Chief Minister. All states in India
have a state legislative assembly. Some states also have a legislative council that is indirectly elected
(much like the Rajya Sabha at the national level)" (Personal Communications, Rohini Chaturvedi). </t>
    </r>
    <r>
      <rPr>
        <b/>
        <sz val="11"/>
        <rFont val="Calibri"/>
        <family val="2"/>
      </rPr>
      <t xml:space="preserve">
</t>
    </r>
    <r>
      <rPr>
        <sz val="11"/>
        <color rgb="FF000000"/>
        <rFont val="Calibri"/>
        <family val="2"/>
      </rPr>
      <t xml:space="preserve">"There shall be a Governor for each State. The Governor of a State shall be appointed by the President by warrant under his
hand and seal" (Constitute Project, 2019). 
</t>
    </r>
  </si>
  <si>
    <r>
      <rPr>
        <b/>
        <sz val="11"/>
        <rFont val="Calibri"/>
        <family val="2"/>
      </rPr>
      <t>Yes</t>
    </r>
    <r>
      <rPr>
        <sz val="11"/>
        <color rgb="FF000000"/>
        <rFont val="Calibri"/>
        <family val="2"/>
      </rPr>
      <t xml:space="preserve">
"States can raise their own taxes but they are also heavily dependent on the formula-based, divisible
tax pool shared by the Government of India, based on the recommendations of the Finance
Commissions" (Personal Communications, Rohini Chaturvedi). 
"State governments perceive shared taxes and own sources subnational taxes... More than two thirds of the revenues of State governments come from tax revenues, while urban local bodies rely substantially on revenues
received from the central government to meet their expenditure requirements" (OECD, 2016). </t>
    </r>
  </si>
  <si>
    <r>
      <rPr>
        <b/>
        <sz val="11"/>
        <rFont val="Calibri"/>
        <family val="2"/>
      </rPr>
      <t xml:space="preserve">Yes
</t>
    </r>
    <r>
      <rPr>
        <sz val="11"/>
        <color rgb="FF000000"/>
        <rFont val="Calibri"/>
        <family val="2"/>
      </rPr>
      <t xml:space="preserve">"As in the case of the Government of India, the State Legislative Assemblies approve of an annual budget
for the state" (Personal Communications, Rohini Chaturvedi). </t>
    </r>
  </si>
  <si>
    <r>
      <rPr>
        <b/>
        <sz val="11"/>
        <rFont val="Calibri"/>
        <family val="2"/>
      </rPr>
      <t xml:space="preserve">Yes
</t>
    </r>
    <r>
      <rPr>
        <sz val="11"/>
        <color rgb="FF000000"/>
        <rFont val="Calibri"/>
        <family val="2"/>
      </rPr>
      <t xml:space="preserve">"Under the Constitution, police is a subject governed by states. Therefore, each of the 29 states have their own police forces.  The centre is also allowed to maintain its own police forces to assist the states with ensuring law and order. Therefore, it maintains seven central police forces and some other police organisations for specialised tasks such as intelligence gathering, investigation, research and record-keeping, and training" (Chaturvedi, 2017). </t>
    </r>
    <r>
      <rPr>
        <b/>
        <sz val="11"/>
        <rFont val="Calibri"/>
        <family val="2"/>
      </rPr>
      <t xml:space="preserve">
</t>
    </r>
    <r>
      <rPr>
        <sz val="11"/>
        <color rgb="FF000000"/>
        <rFont val="Calibri"/>
        <family val="2"/>
      </rPr>
      <t xml:space="preserve">"State List: Police (including railway and village police) subject to the provisions of entry 2A of List I)" (Constitute Project, 2019). </t>
    </r>
  </si>
  <si>
    <r>
      <rPr>
        <b/>
        <sz val="11"/>
        <rFont val="Calibri"/>
        <family val="2"/>
      </rPr>
      <t xml:space="preserve">Yes
</t>
    </r>
    <r>
      <rPr>
        <sz val="11"/>
        <color rgb="FF000000"/>
        <rFont val="Calibri"/>
        <family val="2"/>
      </rPr>
      <t xml:space="preserve">"There shall be a High Court for each State...Every High Court shall be a court of record and shall have all the powers of such a
court including the power to punish for contempt of itself" (Constitute Project, 2019). 
"subordinate courts: High Courts; District Courts; Labour Court" (The World Factbook, 2018). 
</t>
    </r>
  </si>
  <si>
    <r>
      <rPr>
        <b/>
        <sz val="11"/>
        <rFont val="Calibri"/>
        <family val="2"/>
      </rPr>
      <t xml:space="preserve">Yes
</t>
    </r>
    <r>
      <rPr>
        <sz val="11"/>
        <color rgb="FF000000"/>
        <rFont val="Calibri"/>
        <family val="2"/>
      </rPr>
      <t xml:space="preserve">"According to the Indian Constitution, ownership of government land, including forest land
rests with the States. However, as already discussed, powers for decision-making on forest
land use are vested in the national government. Although the Government of India exercises
considerable power in defining the policy contours of forest conservation, it has little
control over the infrastructure and personnel necessary for policy implementation. While
the IFS is a Central administrative service, its officers are assigned to State cadres where
they spend much of their career. The State governments are entrusted with the cadre management responsibilities for their forest officers, including transfers, promotions and allocation of posts. These cadre management processes are instruments that governments effectively use for ensuring forest officers’ allegiance to their States and its interests
(Pathak 1994). In the course of their careers, forest officers may be deputed to the Government of India, particularly the Ministry of Environment and Forests. When their term of
deputation is over these officers are expected to return to their State. In policy implementation, the Government of India therefore relies substantially on State governments and the
State forest bureaucracy" (Chaturvedi, 2016). 
"The Colonial Indian Forest Act (1927) is the primary governing forest law in India. Under the Forest Act, the GOI [GOvernment of India]
owns India‘s forests, and the states serve as proprietors of the forestland and resources" (Landlinks, 2011). 
</t>
    </r>
  </si>
  <si>
    <r>
      <rPr>
        <b/>
        <sz val="11"/>
        <rFont val="Calibri"/>
        <family val="2"/>
      </rPr>
      <t xml:space="preserve">Yes
</t>
    </r>
    <r>
      <rPr>
        <sz val="11"/>
        <color rgb="FF000000"/>
        <rFont val="Calibri"/>
        <family val="2"/>
      </rPr>
      <t xml:space="preserve">
"State List: Agriculture, including agricultural education and research, protection against
pests and prevention of plant diseases" (Constitute Project, 2019). </t>
    </r>
    <r>
      <rPr>
        <b/>
        <sz val="11"/>
        <rFont val="Calibri"/>
        <family val="2"/>
      </rPr>
      <t xml:space="preserve">
</t>
    </r>
    <r>
      <rPr>
        <sz val="11"/>
        <color rgb="FF000000"/>
        <rFont val="Calibri"/>
        <family val="2"/>
      </rPr>
      <t xml:space="preserve">"Under the Land Registration Act (1908), land registration is controlled in each state by an official with the title of
Inspector General-Revenue. In each district, an appointed Registrar presides over the District Registrar‘s office. A
Sub-District Registrar is responsible for registering land transactions in each sub-district. Each state has its own
land-records legislation and administration. The states generally have their own institutions overseeing land-record maintenance and tax collection, survey and settlement, deed registration and dispute resolution" (Landlinks, 2011). </t>
    </r>
  </si>
  <si>
    <r>
      <rPr>
        <b/>
        <sz val="11"/>
        <rFont val="Calibri"/>
        <family val="2"/>
      </rPr>
      <t xml:space="preserve">Yes
</t>
    </r>
    <r>
      <rPr>
        <sz val="11"/>
        <color rgb="FF000000"/>
        <rFont val="Calibri"/>
        <family val="2"/>
      </rPr>
      <t xml:space="preserve">"The state governments own minerals located within their borders and are largely responsible for granting
concessions for mineral exploration within their boundaries. Minerals located offshore are the property of the GOI. 
The GOI and state governments own and manage all minerals other than natural gas and petroleum pursuant to
the Mines and Minerals (Regulation and Development) Act (1957). Natural gas and petroleum are governed by
different laws. The GOI grants concessions of most minerals under the Mineral Concession Rules (1960). The
states have their own rules for concessions of minor minerals" (Landlinks, 2011). 
"Although states ‘own’ minerals within their territory, they do not have absolute decision-making power
over these minerals" (Personal Communications, Rohini Chaturvedi). </t>
    </r>
  </si>
  <si>
    <r>
      <rPr>
        <b/>
        <sz val="11"/>
        <rFont val="Calibri"/>
        <family val="2"/>
      </rPr>
      <t xml:space="preserve">Yes
</t>
    </r>
    <r>
      <rPr>
        <sz val="11"/>
        <color rgb="FF000000"/>
        <rFont val="Calibri"/>
        <family val="2"/>
      </rPr>
      <t>"The concession rights of the private owned companies in the government owned forest lands has been discontinued, following FCA 1980 &amp; supreme court orders on Godavarman vs Union of India case" (http://www.timbertradeportal.com/countries/india/#legality-profile)</t>
    </r>
    <r>
      <rPr>
        <b/>
        <sz val="11"/>
        <rFont val="Calibri"/>
        <family val="2"/>
      </rPr>
      <t xml:space="preserve">
</t>
    </r>
    <r>
      <rPr>
        <sz val="11"/>
        <color rgb="FF000000"/>
        <rFont val="Calibri"/>
        <family val="2"/>
      </rPr>
      <t xml:space="preserve">"Within the constraints of national legislation, forests are managed in each state by a Forest Department. Each state
Forest Department is led by a Chief Conservator of Forest" (Landlinks, 2011)
</t>
    </r>
    <r>
      <rPr>
        <b/>
        <sz val="11"/>
        <rFont val="Calibri"/>
        <family val="2"/>
      </rPr>
      <t xml:space="preserve">
</t>
    </r>
    <r>
      <rPr>
        <sz val="11"/>
        <color rgb="FF000000"/>
        <rFont val="Calibri"/>
        <family val="2"/>
      </rPr>
      <t xml:space="preserve">"Although the India Forest Act gave extensive control over forests to the states, a later constitutional amendment
transferred authority to the GOI and led to the adoption of the Forest Conservation Act (FCA) (1980). Under the
FCA, states may not divert or otherwise reclassify forestland without GOI approval;" (Landlinks, 2011)
"Harvest permits -
Government owned forests (Reserved Forests, Protected Forests etc): The process and criteria of issuing harvest permits is specified in respective state harvesting rules and the rules are applied by respective SFDs.
Private Plantations: Harvesting permission for defined or non-exempted species need a harvest permit granted by Government forest officers (Divisional Forest Officers or Deputy Conservators of Forests) or local elected representative (panchayat)  for common lands" (http://www.timbertradeportal.com/countries/india/#legality-profile)
"Harvest permits and transit permits – State
 Diversion of land: needs central government approval under the Forest Conservation Act. But
there are several exemptions based on purpose and the extent of land
 The Constitutional Amendment of 1976 did not transfer authority to the Government of India; it
established joint jurisdiction over forests.
 In most instances felling is permitted as per Working Plans prepared by state forest departments
and approved by the Government of India. Once these plans are approved, no ‘permits’ as such
are needed" (Personal Communications, Rohini Chaturvedi)
</t>
    </r>
  </si>
  <si>
    <r>
      <rPr>
        <b/>
        <sz val="11"/>
        <rFont val="Calibri"/>
        <family val="2"/>
      </rPr>
      <t xml:space="preserve">Yes
</t>
    </r>
    <r>
      <rPr>
        <sz val="11"/>
        <color rgb="FF000000"/>
        <rFont val="Calibri"/>
        <family val="2"/>
      </rPr>
      <t xml:space="preserve">"State List: Communications, that is to say, roads, bridges, ferries, and other means of
communication not specified in List I; municipal tramways; ropeways; inland
waterways and traffic thereon subject to the provisions of List I and List III with
regard to such waterways; vehicles other than mechanically propelled vehicles. 
The Legislature of a State may, by law, make provision with respect to- the composition of the District Planning Committees; the functions relating to district planning which may be assigned to such
Committees; 
Every District Planning Committee shall, in preparing the draft development
plan, have regard to matters of common interest between the Panchayats and the
Municipalities including spatial planning, sharing of water and other
physical and natural resources, the integrated development of
infrastructure and environmental conservation;" (Constitute Project, 2019). </t>
    </r>
  </si>
  <si>
    <r>
      <rPr>
        <b/>
        <sz val="11"/>
        <rFont val="Calibri"/>
        <family val="2"/>
      </rPr>
      <t>Yes</t>
    </r>
    <r>
      <rPr>
        <sz val="11"/>
        <color rgb="FF000000"/>
        <rFont val="Calibri"/>
        <family val="2"/>
      </rPr>
      <t xml:space="preserve">
"GOV_TYPE = Subnational ministry or agency [MANG_AUTH = Chief Wildlife Warden, State Forest Department " (World Database on Protected Areas, UN Environment, 2017)
"“State Government”, in relation to a Union Territory, means the Administrator of that
Union Territory appointed by the President under Art 239 of the Constitutions...
“reserve forest” means the forest declared to be reserved by the State Government
under sec.20. of the Indian Forest Act, 1927 (16 of 1927);* ]" (The Wildlife Protection Act, National Biodiversity Authority). 
"According to the National Working Plan Code, State Forest Departments must implement a Management Plan for Protected areas and a working plan/scheme, also adhering to the Forest Conservation Act of 1980, the Wildlife Protection Act of 1972" (Forest Legality, 2014). 
"The state can declare any government-owned forestland and wasteland over which the government has proprietary
rights (and which is not already a Reserve Forest) to be Protected Forest. Generally, all forest use is permitted in
Protected Forests unless expressly prohibited" (Landlinks, 2011). 
</t>
    </r>
  </si>
  <si>
    <r>
      <rPr>
        <b/>
        <sz val="11"/>
        <rFont val="Calibri"/>
        <family val="2"/>
      </rPr>
      <t xml:space="preserve">Yes
</t>
    </r>
    <r>
      <rPr>
        <sz val="11"/>
        <color rgb="FF000000"/>
        <rFont val="Calibri"/>
        <family val="2"/>
      </rPr>
      <t xml:space="preserve">"Tribes that the GOI officially recognizes are referred to as Scheduled Tribes and commonly referred to as
ST communities.
The Forest Rights Act of 2006 transferred
substantial authority over forestry management to local ST communities. However, most states have not yet effectively
implemented the law to this end. 
The GOI enacted the Scheduled Tribes and Other Traditional Forest Dwellers (Recognition of Forest Rights) Act
(2006) to recognize the traditional rights of the Scheduled Tribes and other traditional forest dwellers. The Act
substantially shifted legal authority over forest resources from the GOI to local ST communities, and states that
forest rights vest with traditional forest-dwelling communities. The Forest Rights Act provides a mechanism by
which ST members can obtain secure title to land their families have occupied and farmed for three generations.
The Act also provides for recognition of common property rights over forestlands. 
To date, most states have not effectively or extensively implemented the provisions of the Act. It is unclear to
what extent the law will be implemented over time" (Landlinks, 2011). </t>
    </r>
  </si>
  <si>
    <r>
      <rPr>
        <b/>
        <sz val="11"/>
        <rFont val="Calibri"/>
        <family val="2"/>
      </rPr>
      <t xml:space="preserve">Yes
</t>
    </r>
    <r>
      <rPr>
        <sz val="11"/>
        <color rgb="FF000000"/>
        <rFont val="Calibri"/>
        <family val="2"/>
      </rPr>
      <t xml:space="preserve">"The Legislature of a State may, by law, make provision with respect to- the composition of the District Planning Committees; the functions relating to district planning which may be assigned to such
Committees; 
Every District Planning Committee shall, in preparing the draft development
plan, have regard to matters of common interest between the Panchayats and the
Municipalities including spatial planning, sharing of water and other
physical and natural resources, the integrated development of
infrastructure and environmental conservation;" (Constitute Project, 2019). </t>
    </r>
  </si>
  <si>
    <r>
      <rPr>
        <b/>
        <sz val="11"/>
        <rFont val="Calibri"/>
        <family val="2"/>
      </rPr>
      <t xml:space="preserve">Yes
</t>
    </r>
    <r>
      <rPr>
        <sz val="11"/>
        <color rgb="FF000000"/>
        <rFont val="Calibri"/>
        <family val="2"/>
      </rPr>
      <t xml:space="preserve">"On the state government level, urban planning and development administration are administered by the State Town Planning Act and the relevant legal framework of each state. Presently, all states have ministries responsible for urban planning, urban development, housing and governance" (MLIT, 2017). 
</t>
    </r>
    <r>
      <rPr>
        <b/>
        <sz val="11"/>
        <rFont val="Calibri"/>
        <family val="2"/>
      </rPr>
      <t xml:space="preserve">
</t>
    </r>
    <r>
      <rPr>
        <sz val="11"/>
        <color rgb="FF000000"/>
        <rFont val="Calibri"/>
        <family val="2"/>
      </rPr>
      <t xml:space="preserve">"The Legislature of a State may, by law, make provision with respect to- the composition of the District Planning Committees; the functions relating to district planning which may be assigned to such
Committees; 
Every District Planning Committee shall, in preparing the draft development
plan, have regard to matters of common interest between the Panchayats and the
Municipalities including spatial planning, sharing of water and other
physical and natural resources, the integrated development of
infrastructure and environmental conservation" (Constitute Project, 2019). </t>
    </r>
  </si>
  <si>
    <t>Cambodia</t>
  </si>
  <si>
    <t xml:space="preserve">1406 Communes, 227 Sangkats
"Currently, the kingdom consists of a capital city, 24 provinces, 159 districts, 26 municipalities and 12 khans, 1406 communes and 227 sangkats" (Administration, Open Development Cambodia, 2015). </t>
  </si>
  <si>
    <t>1 = Central 
2 = Provices
3 = District/Municipality/Khan
4 = Sangat/Commune</t>
  </si>
  <si>
    <r>
      <rPr>
        <b/>
        <sz val="11"/>
        <rFont val="Calibri"/>
        <family val="2"/>
      </rPr>
      <t xml:space="preserve">No
</t>
    </r>
    <r>
      <rPr>
        <sz val="11"/>
        <color rgb="FF000000"/>
        <rFont val="Calibri"/>
        <family val="2"/>
      </rPr>
      <t xml:space="preserve">"All
defined subnational administrations [Capital, provinces, municipalities, districts and khans] are legal entities and have a legally
elected council. Councils, indirectly elected by the commune councilors for 5 years,
are central to the effective implementation of deconcentration and
decentralization reforms. Each council has a chair, appointed based on the
highest number of votes, and is responsible to the central government.
Governors of the capital and provinces are appointed by royal decree...The role of the board of governors is essentially administrative and
advisory. They provide advice to councils and implement council decisions
but cannot make decisions in the jurisdiction of the council" (Niaz, 2011). </t>
    </r>
  </si>
  <si>
    <r>
      <rPr>
        <b/>
        <sz val="11"/>
        <rFont val="Calibri"/>
        <family val="2"/>
      </rPr>
      <t xml:space="preserve">Yes
</t>
    </r>
    <r>
      <rPr>
        <sz val="11"/>
        <color rgb="FF000000"/>
        <rFont val="Calibri"/>
        <family val="2"/>
      </rPr>
      <t xml:space="preserve">"The provinces and
municipalities have modest powers to levy taxes....Councils have rights to certain types of tax and nontax revenues (including
revenue sharing) and national transfers, details of which are to be established
under a subnational administration finance law" (Niaz, 2011). </t>
    </r>
  </si>
  <si>
    <r>
      <rPr>
        <b/>
        <sz val="11"/>
        <rFont val="Calibri"/>
        <family val="2"/>
      </rPr>
      <t xml:space="preserve">Yes
</t>
    </r>
    <r>
      <rPr>
        <sz val="11"/>
        <color rgb="FF000000"/>
        <rFont val="Calibri"/>
        <family val="2"/>
      </rPr>
      <t xml:space="preserve">"Councils may make legislative decisions—by-laws—on the following: new
functions, obligatory functions, permissive functions, 3-year investment
programs, 5-year unified area development plans, annual budgets and
medium-term expenditure frameworks, public financial management (PFM)
systems, structures and committees of council, asset management, citizen
consultation, and other duties prescribed by law...
All subnational
administrations shall have their own budgets, except khans and sangkats
in the capital and sangkats in municipalities whose budgets are subsumed
within the budget of Phnom Penh" (Niaz, 2011). </t>
    </r>
  </si>
  <si>
    <r>
      <rPr>
        <b/>
        <sz val="11"/>
        <rFont val="Calibri"/>
        <family val="2"/>
      </rPr>
      <t xml:space="preserve">No
</t>
    </r>
    <r>
      <rPr>
        <sz val="11"/>
        <color rgb="FF000000"/>
        <rFont val="Calibri"/>
        <family val="2"/>
      </rPr>
      <t xml:space="preserve">"There is intense
preoccupation with the notion of the unitary state and the importance
of centralized government control focused on security issues—including
control of the police, military, and security forces—through administrative
arrangements in the provinces and districts. Although recent reforms
give increasing attention to regional economic development and service
delivery, the desire to maintain centralized political power through control
of decentralized political institutions, including active branches of political
parties throughout the country, has not diminished" (Niaz, 2011). </t>
    </r>
  </si>
  <si>
    <r>
      <rPr>
        <b/>
        <sz val="11"/>
        <rFont val="Calibri"/>
        <family val="2"/>
      </rPr>
      <t xml:space="preserve">No
</t>
    </r>
    <r>
      <rPr>
        <sz val="11"/>
        <color rgb="FF000000"/>
        <rFont val="Calibri"/>
        <family val="2"/>
      </rPr>
      <t xml:space="preserve">"State property [central government] comprises land, underground mineral resources, mountains, sea,
undersea, continental shelf, coastline, airspace, islands, rivers, canals, streams, lakes,
forests, natural resources, economic and cultural centers, bases for national defense
and other buildings determined as State property" (Constitute Project, 2019). </t>
    </r>
  </si>
  <si>
    <r>
      <rPr>
        <b/>
        <sz val="11"/>
        <rFont val="Calibri"/>
        <family val="2"/>
      </rPr>
      <t>No</t>
    </r>
    <r>
      <rPr>
        <sz val="11"/>
        <color rgb="FF000000"/>
        <rFont val="Calibri"/>
        <family val="2"/>
      </rPr>
      <t xml:space="preserve">
"An economic land concession (ELC) is a long-term lease that allows a concessionaire to clear land in order to develop industrial-scale agriculture, and can be granted for various activities including large-scale plantations, raising animals and building factories to process agricultural products" (Concessions, Open Development Cambodia, 2015). 
"ELCs [economic land concessions] were limited to 10,000 ha granted for 99 years (a new amended sub-decree on ELC limits
leasing time to 50 years). This 10,000 ha limit is routinely ignored. ELCs are meant to attract
foreign direct investments in agricultural production, mainly in rubber, sugar and other crops. Responsible entities for administering ELCs are the Ministry of Agriculture, Forestry and
Fisheries (MAFF) and the Ministry of the Environment (MoE) while the Ministry of Land
Management, Urban Planning and Construction (MLMUPC) is responsible for titling ELCs.
Although being the Ministry of Land, it does not dispose of land. This rests in the competence of
the Council of Ministers, MAFF, MoE or the Prime Minister himself" (Feldt, 2016). 
</t>
    </r>
  </si>
  <si>
    <r>
      <rPr>
        <b/>
        <sz val="11"/>
        <rFont val="Calibri"/>
        <family val="2"/>
      </rPr>
      <t xml:space="preserve">No
</t>
    </r>
    <r>
      <rPr>
        <sz val="11"/>
        <color rgb="FF000000"/>
        <rFont val="Calibri"/>
        <family val="2"/>
      </rPr>
      <t xml:space="preserve">"A
mining company wishing to operate in Cambodia must apply to the Council for Development of Cambodia
(CDC) [central government] for a mining concession. The CDC grants exploration licenses to investors" (Landlinks, 2011). </t>
    </r>
  </si>
  <si>
    <r>
      <rPr>
        <b/>
        <sz val="11"/>
        <rFont val="Calibri"/>
        <family val="2"/>
      </rPr>
      <t xml:space="preserve">No
</t>
    </r>
    <r>
      <rPr>
        <sz val="11"/>
        <color rgb="FF000000"/>
        <rFont val="Calibri"/>
        <family val="2"/>
      </rPr>
      <t xml:space="preserve">" Any individual, legal entity or community that
intends to harvest forest products for commercial purposes must possess a harvest permit issued by the Forestry
Administration. Under the Forestry Law, usufruct rights to forest resources can be conveyed by the state to designated
beneficiaries by means of forest concessions (limited usufruct rights) and community forest designations (limited
usufruct rights)" (Landlinks, 2011). </t>
    </r>
  </si>
  <si>
    <r>
      <rPr>
        <b/>
        <sz val="11"/>
        <rFont val="Calibri"/>
        <family val="2"/>
      </rPr>
      <t xml:space="preserve">No
</t>
    </r>
    <r>
      <rPr>
        <sz val="11"/>
        <color rgb="FF000000"/>
        <rFont val="Calibri"/>
        <family val="2"/>
      </rPr>
      <t xml:space="preserve">"The report
was developed primarily through consultations with the Ministry of Public Works and Transport
(MPWT), which manages the national and provincial road networks and the railways; the Ministry
of Rural Development (MRD), which manages rural roads; and development partners working in the
transport sector" (Asian Development Bank, 2011). </t>
    </r>
  </si>
  <si>
    <r>
      <rPr>
        <b/>
        <sz val="11"/>
        <rFont val="Calibri"/>
        <family val="2"/>
      </rPr>
      <t xml:space="preserve">No
</t>
    </r>
    <r>
      <rPr>
        <sz val="11"/>
        <color rgb="FF000000"/>
        <rFont val="Calibri"/>
        <family val="2"/>
      </rPr>
      <t xml:space="preserve">
"GOV_TYPE: Not reported; Federal/National Ministry or Agency
 [MANG_AUTH  = Not reported; Ministry of Environment; Ministry of Agriculture Forestry and Fisheries / Forest Administration; Authority for the Protection and Management of Angkor and the Region of Siem Reap] " (World Database on Protected Areas, UN Environment, 2017)</t>
    </r>
    <r>
      <rPr>
        <b/>
        <sz val="11"/>
        <rFont val="Calibri"/>
        <family val="2"/>
      </rPr>
      <t xml:space="preserve">
</t>
    </r>
    <r>
      <rPr>
        <sz val="11"/>
        <color rgb="FF000000"/>
        <rFont val="Calibri"/>
        <family val="2"/>
      </rPr>
      <t xml:space="preserve">"The Ministry of Environment manages forests in protected areas, and the Department of Fisheries manages
flooded forests" (Landlinks, 2011). </t>
    </r>
  </si>
  <si>
    <r>
      <rPr>
        <b/>
        <sz val="11"/>
        <rFont val="Calibri"/>
        <family val="2"/>
      </rPr>
      <t xml:space="preserve">No
</t>
    </r>
    <r>
      <rPr>
        <sz val="11"/>
        <color rgb="FF000000"/>
        <rFont val="Calibri"/>
        <family val="2"/>
      </rPr>
      <t xml:space="preserve">"As mentioned, the 2001 Land Law recognizes Indigenous Communities and their right to claim
a communal land title (CLT) over their customary lands, albeit with some significant exclusions as
explained below...
Despite the legal recognition of indigenous communities’ collective land rights, the process of
obtaining CLTs is complicated and slow, and implementation has been weak. Many indigenous
villages throughout Cambodia have lost large areas of their land to various forms of
encroachment, land selling, etc. while waiting for a CLT. The 2009 Sub-decree outlines a threestage process for obtaining communal titles which involves; 1) official confirmation of a
community’s indigeneity by the Ministry of Rural Development (MRD); 2) registration of the
community as a legal entity with the Ministry of Interior (MoI); and 3) approval of the community’s
land-management regulations, surveying, demarcation and titling of land by the MLMUPC [Ministry of Land Management, Urban Planning and Construction]. In
addition, re-classification of areas from public to private state land requires approvals from the
Ministry of Agriculture and Forestry (MAF) or the Ministry of Environment (MoE)" (Ironside, 2017). </t>
    </r>
  </si>
  <si>
    <r>
      <rPr>
        <b/>
        <sz val="11"/>
        <rFont val="Calibri"/>
        <family val="2"/>
      </rPr>
      <t xml:space="preserve">No
</t>
    </r>
    <r>
      <rPr>
        <sz val="11"/>
        <color rgb="FF000000"/>
        <rFont val="Calibri"/>
        <family val="2"/>
      </rPr>
      <t xml:space="preserve">"The Ministry of Land Management, Urban Planning and Construction (MLMUPC) is the government agency with
primary responsibility for land management, including: policy and coordination of land registration and
administration; land use planning; geodetic and cadastral surveying, mapping; and property valuation. The
Ministry is represented at the provincial level by the Department of Land Management, Urban Planning and
Construction" (Landlinks, 2011). </t>
    </r>
  </si>
  <si>
    <r>
      <rPr>
        <b/>
        <sz val="11"/>
        <rFont val="Calibri"/>
        <family val="2"/>
      </rPr>
      <t xml:space="preserve">Yes
</t>
    </r>
    <r>
      <rPr>
        <sz val="11"/>
        <color rgb="FF000000"/>
        <rFont val="Calibri"/>
        <family val="2"/>
      </rPr>
      <t xml:space="preserve">"Councils may make legislative decisions—by-laws—on the following: new
functions, obligatory functions, permissive functions, 3-year investment
programs, 5-year unified area development plans, annual budgets and
medium-term expenditure frameworks, public financial management (PFM)
systems, structures and committees of council, asset management, citizen
consultation, and other duties prescribed by law" (Niazi, 2011). 
</t>
    </r>
  </si>
  <si>
    <t>Tanzania</t>
  </si>
  <si>
    <t xml:space="preserve">31 Regions 
(The World Factbook, 2018). </t>
  </si>
  <si>
    <t>169 Districts
"According to the 2012 Tanzania National Census, Tanzania was divided into 169 districts" (National Bureau of Statistics, 2012).</t>
  </si>
  <si>
    <r>
      <rPr>
        <b/>
        <sz val="11"/>
        <rFont val="Calibri"/>
        <family val="2"/>
      </rPr>
      <t>Yes</t>
    </r>
    <r>
      <rPr>
        <sz val="11"/>
        <color rgb="FF000000"/>
        <rFont val="Calibri"/>
        <family val="2"/>
      </rPr>
      <t xml:space="preserve">
"Local authorities are composed of 118 rural councils and 42 urban councils... All councilors are democratically elected; council
elections are held every five years" (OECD, 2016). 
"Article 146
further states that one of the objectives of local
governments is to consolidate democracy in their
areas of jurisdiction and to apply it to accelerate the
development of the people. 
[President] Elected as per Chapter 2, Part I, Article 38(1) of the Constitution of the United Republic of Tanzania.
[Vice President] Elected as per Chapter 2, Part I, Article 38(1) of the Constitution
(elected in the same election as the President)"  (p. 14, Mbwambo, (2015)). </t>
    </r>
  </si>
  <si>
    <r>
      <rPr>
        <b/>
        <sz val="11"/>
        <rFont val="Calibri"/>
        <family val="2"/>
      </rPr>
      <t>Yes</t>
    </r>
    <r>
      <rPr>
        <sz val="11"/>
        <color rgb="FF000000"/>
        <rFont val="Calibri"/>
        <family val="2"/>
      </rPr>
      <t xml:space="preserve">
"Apart from
the national budget allocations, local governments
can raise funds from different sources, including
fees (e.g. on forest products), licenses, property
taxes and rents, charges and fines. 
The central
government continues to exercise excessive control
over local governments, such as approving their
revenue sources, budgets and by-laws" (p. 15, Mbwambo (2015)). </t>
    </r>
  </si>
  <si>
    <r>
      <rPr>
        <b/>
        <sz val="11"/>
        <rFont val="Calibri"/>
        <family val="2"/>
      </rPr>
      <t>Yes</t>
    </r>
    <r>
      <rPr>
        <sz val="11"/>
        <color rgb="FF000000"/>
        <rFont val="Calibri"/>
        <family val="2"/>
      </rPr>
      <t xml:space="preserve">
"The central
government continues to exercise excessive control
over local governments, such as approving their
revenue sources, budgets and by-laws" (p. 15, Mbwambo (2015)). </t>
    </r>
  </si>
  <si>
    <r>
      <rPr>
        <b/>
        <sz val="11"/>
        <rFont val="Calibri"/>
        <family val="2"/>
      </rPr>
      <t xml:space="preserve">No
</t>
    </r>
    <r>
      <rPr>
        <sz val="11"/>
        <color rgb="FF000000"/>
        <rFont val="Calibri"/>
        <family val="2"/>
      </rPr>
      <t xml:space="preserve">"Oversight of the police is conducted both internally and externally, with internal disciplinary procedures conducted by way of tribunals and other measures by the Principal Secretary of the Ministry of Police and the Inspector-General of Police" (APCOF, 2019). </t>
    </r>
  </si>
  <si>
    <r>
      <rPr>
        <b/>
        <sz val="11"/>
        <rFont val="Calibri"/>
        <family val="2"/>
      </rPr>
      <t xml:space="preserve">No
</t>
    </r>
    <r>
      <rPr>
        <sz val="11"/>
        <color rgb="FF000000"/>
        <rFont val="Calibri"/>
        <family val="2"/>
      </rPr>
      <t xml:space="preserve">"subordinate courts: Resident Magistrates Courts; Kadhi courts (for Islamic family matters); district and primary courts" (The World Factbook, 2018). </t>
    </r>
  </si>
  <si>
    <r>
      <rPr>
        <b/>
        <sz val="11"/>
        <rFont val="Calibri"/>
        <family val="2"/>
      </rPr>
      <t xml:space="preserve">No
</t>
    </r>
    <r>
      <rPr>
        <sz val="11"/>
        <color rgb="FF000000"/>
        <rFont val="Calibri"/>
        <family val="2"/>
      </rPr>
      <t xml:space="preserve">"The Land Act of 1999 and the Village Land
Act of 1999 vest ownership of the land in the
President as trustee, meaning that ultimately the
Tanzanian government is the owner of all land" (p. 33, Mbwambo, (2015)). </t>
    </r>
  </si>
  <si>
    <r>
      <rPr>
        <b/>
        <sz val="11"/>
        <rFont val="Calibri"/>
        <family val="2"/>
      </rPr>
      <t xml:space="preserve">No 
</t>
    </r>
    <r>
      <rPr>
        <sz val="11"/>
        <color rgb="FF000000"/>
        <rFont val="Calibri"/>
        <family val="2"/>
      </rPr>
      <t xml:space="preserve">" [National] Authority to keep the land registry
and administer and issue land title
certificates [for titling of agricultural lands" (p. 32, Mbwambo, (2015)). </t>
    </r>
  </si>
  <si>
    <r>
      <rPr>
        <b/>
        <sz val="11"/>
        <rFont val="Calibri"/>
        <family val="2"/>
      </rPr>
      <t xml:space="preserve">No
</t>
    </r>
    <r>
      <rPr>
        <sz val="11"/>
        <color rgb="FF000000"/>
        <rFont val="Calibri"/>
        <family val="2"/>
      </rPr>
      <t xml:space="preserve">" [Ministry or Energy and Minerals] Authority to issue mining license. 
[Ministry of Natural Resources and Tourism] Authority to issue special permits and licenses for mining purposes or the prospecting and exploration of minerals" (p. 37, Mbwambo, (2015)). 
</t>
    </r>
  </si>
  <si>
    <r>
      <rPr>
        <b/>
        <sz val="11"/>
        <rFont val="Calibri"/>
        <family val="2"/>
      </rPr>
      <t xml:space="preserve">No
</t>
    </r>
    <r>
      <rPr>
        <sz val="11"/>
        <color rgb="FF000000"/>
        <rFont val="Calibri"/>
        <family val="2"/>
      </rPr>
      <t xml:space="preserve">"Although the legislation establishing local
government authorities clearly stipulates their
functions, most services and infrastructure are still
being provided by the central government or its
executive agencies. The budgeting system is still
centralized with funds coming from the central
government. 
However, although these functions
are legislatively assigned to the local government,
most services and infrastructure are still provided
by the central government or its executive
agencies. Furthermore, most of the funding, for
managing public roads for example, comes from
the central government through the Road Fund
or development partners"  (p. 16, Mbwambo, (2015)). </t>
    </r>
  </si>
  <si>
    <r>
      <rPr>
        <b/>
        <sz val="11"/>
        <rFont val="Calibri"/>
        <family val="2"/>
      </rPr>
      <t>No</t>
    </r>
    <r>
      <rPr>
        <sz val="11"/>
        <color rgb="FF000000"/>
        <rFont val="Calibri"/>
        <family val="2"/>
      </rPr>
      <t xml:space="preserve">
"Only the Ministry of Lands, through the Commissioner of Lands, has the authority to issue grants of occupancy" (Landlinks, 2016). </t>
    </r>
  </si>
  <si>
    <r>
      <rPr>
        <b/>
        <sz val="11"/>
        <rFont val="Calibri"/>
        <family val="2"/>
      </rPr>
      <t xml:space="preserve">Yes
</t>
    </r>
    <r>
      <rPr>
        <sz val="11"/>
        <color rgb="FF000000"/>
        <rFont val="Calibri"/>
        <family val="2"/>
      </rPr>
      <t xml:space="preserve">" [Regional] Authority to develop land-use
management plans for approval
by the commissioner of lands. 
[Regional] Authority to implement
approved urban land-use and
management plans" (p. 29, Mbwambo (2015)). </t>
    </r>
  </si>
  <si>
    <t>Laos</t>
  </si>
  <si>
    <r>
      <rPr>
        <b/>
        <sz val="11"/>
        <rFont val="Calibri"/>
        <family val="2"/>
      </rPr>
      <t xml:space="preserve">No
</t>
    </r>
    <r>
      <rPr>
        <sz val="11"/>
        <color rgb="FF000000"/>
        <rFont val="Calibri"/>
        <family val="2"/>
      </rPr>
      <t>"The President of the State has the following rights and duties: To appoint, transfer or remove provincial and city governors based on the
recommendation of the Prime Minister" (Constitute Project, 2019). 
"The head of the provincial administration is the governor...Each governor or mayor is the chief of the [relevant] provincial or city
administration and represents the province or city. He is responsible to the
government for fulfilling his role, authority and duties of provincial or city
administration" (Law Committee of the National Assembly of the Lao PDR, 2003)</t>
    </r>
  </si>
  <si>
    <r>
      <rPr>
        <b/>
        <sz val="11"/>
        <rFont val="Calibri"/>
        <family val="2"/>
      </rPr>
      <t xml:space="preserve">Yes
</t>
    </r>
    <r>
      <rPr>
        <sz val="11"/>
        <color rgb="FF000000"/>
        <rFont val="Calibri"/>
        <family val="2"/>
      </rPr>
      <t xml:space="preserve">"Currently, the bulk of revenues are collected at the provincial level (Chart 2).
About two-thirds of total revenues are collected by provinces. All import duties, natural resource taxes, timber royalties and more than half of profit and income taxes, turnover and
excises are collected by the provinces" (Nakabayashi et al, 2006). </t>
    </r>
  </si>
  <si>
    <r>
      <rPr>
        <b/>
        <sz val="11"/>
        <rFont val="Calibri"/>
        <family val="2"/>
      </rPr>
      <t xml:space="preserve">Yes
</t>
    </r>
    <r>
      <rPr>
        <sz val="11"/>
        <color rgb="FF000000"/>
        <rFont val="Calibri"/>
        <family val="2"/>
      </rPr>
      <t xml:space="preserve">"The decree was meant to develop a “bottom-up” approach to budget planning, with
the center retaining control over budget execution. In practice, many of the most powerful provinces
interpreted the decree as a mandate to take on greater responsibility for revenue administration and
budget management in their jurisdictions" (Nakabayashi et al, 2006). 
"From 1986-1991, decentralization further devolved because provincial administrations were
given planning and budget responsibilities. Moreover, provincial administrations had taxation
powers at both the district and provincial level, and were provided with authority and
management responsibility over provincial civil servants and their salaries and benefits" (Hanpaseuth, 2016). </t>
    </r>
  </si>
  <si>
    <r>
      <rPr>
        <b/>
        <sz val="11"/>
        <rFont val="Calibri"/>
        <family val="2"/>
      </rPr>
      <t xml:space="preserve">No
</t>
    </r>
    <r>
      <rPr>
        <sz val="11"/>
        <color rgb="FF000000"/>
        <rFont val="Calibri"/>
        <family val="2"/>
      </rPr>
      <t xml:space="preserve">"Role of the Police and Security Apparatus - 
The Ministry of Public Security maintains internal security but shares the function
of external security with the Ministry of Defense’s security forces and with the
LPRP and the LPRP’s mass organizations. The Ministry of Public Security
oversees local, traffic, immigration, and security police, village police auxiliary,
plus other armed police units. The armed forces have domestic security
responsibilities, including counterterrorism and counterinsurgency" (United States Department of State, 2017). </t>
    </r>
  </si>
  <si>
    <r>
      <rPr>
        <b/>
        <sz val="11"/>
        <rFont val="Calibri"/>
        <family val="2"/>
      </rPr>
      <t xml:space="preserve">Yes
</t>
    </r>
    <r>
      <rPr>
        <sz val="11"/>
        <color rgb="FF000000"/>
        <rFont val="Calibri"/>
        <family val="2"/>
      </rPr>
      <t xml:space="preserve">"subordinate courts: appellate courts; provincial, municipal, district, and military courts" (The World Factbook, 2018). </t>
    </r>
  </si>
  <si>
    <r>
      <rPr>
        <b/>
        <sz val="11"/>
        <rFont val="Calibri"/>
        <family val="2"/>
      </rPr>
      <t xml:space="preserve">No
</t>
    </r>
    <r>
      <rPr>
        <sz val="11"/>
        <color rgb="FF000000"/>
        <rFont val="Calibri"/>
        <family val="2"/>
      </rPr>
      <t xml:space="preserve">"It [1990 Law on Property] also establishes that ownership of all land, underground resources,
water, forests and wild animals is vested in the state [central government], though the state may grant rights of possession, use,
transfer and inheritance to other entities...All land in Lao PDR is state property" (Landlinks, 2013). </t>
    </r>
  </si>
  <si>
    <r>
      <rPr>
        <b/>
        <sz val="11"/>
        <rFont val="Calibri"/>
        <family val="2"/>
      </rPr>
      <t xml:space="preserve">Yes
</t>
    </r>
    <r>
      <rPr>
        <sz val="11"/>
        <color rgb="FF000000"/>
        <rFont val="Calibri"/>
        <family val="2"/>
      </rPr>
      <t>"The district or municipal administration is charged with considering
and approving the allocation of agricultural land use rights in respect of
agricultural land that is under its management to individuals and organisations
for use by issuing land certificates to them. These land certificates are valid for
three years. During this period, if land has been used in conformity with
objectives and regulations, and if there is no objection or claim, or those
claims have already been settled, then [the individuals and organisations] have
the right to apply to the land management authorities at the provincial or city
level for the issuance of land titles for long term use rights" (Decree of the President of the Lao People's Democratic Republic on the Promulgation of the Amended Land Law, 2003).</t>
    </r>
    <r>
      <rPr>
        <b/>
        <sz val="11"/>
        <rFont val="Calibri"/>
        <family val="2"/>
      </rPr>
      <t xml:space="preserve">
</t>
    </r>
    <r>
      <rPr>
        <sz val="11"/>
        <color rgb="FF000000"/>
        <rFont val="Calibri"/>
        <family val="2"/>
      </rPr>
      <t>"The Ministry of Agriculture and Forestry (MAF) administers and manages all land classified as
agricultural or forestry land, which composes much rural land in Lao PDR. MAF is in charge of
managing all matters regarding crops, livestock, soil, irrigation, watershed management forests and
protected areas. Much of MAF’s authority has devolved to Provincial Agricultural and Forestry Offices
and to District Agricultural and Forestry Offices" (Landlinks, 2013).</t>
    </r>
  </si>
  <si>
    <r>
      <rPr>
        <b/>
        <sz val="11"/>
        <rFont val="Calibri"/>
        <family val="2"/>
      </rPr>
      <t xml:space="preserve">No
</t>
    </r>
    <r>
      <rPr>
        <sz val="11"/>
        <color rgb="FF000000"/>
        <rFont val="Calibri"/>
        <family val="2"/>
      </rPr>
      <t xml:space="preserve">"The
Department of Geology and Mines [of the Ministry of Energy and Mines] has been responsible for the following: assisting in creating
regulations supporting the 2008 Minerals Law; ensuring progress in geological surveys and mapping;
negotiating all mining contracts and issuing licenses; promoting investment in the mineral sector; and
undertaking mineral exploration and analytical services" (Landlinks, 2013). </t>
    </r>
  </si>
  <si>
    <r>
      <rPr>
        <b/>
        <sz val="11"/>
        <rFont val="Calibri"/>
        <family val="2"/>
      </rPr>
      <t xml:space="preserve">Yes
</t>
    </r>
    <r>
      <rPr>
        <sz val="11"/>
        <color rgb="FF000000"/>
        <rFont val="Calibri"/>
        <family val="2"/>
      </rPr>
      <t xml:space="preserve">
"PAFO [Provincial Agricultural and Forestry Office] also issues permits for logging and harvesting NTFPs [non-timber forest products]
according to the notice of the Ministry of Agriculture and Forestry. 
MoNRE [Ministry of Natural Resources and Environment] is also technically in charge of approving all
land concessions other than those for mining projects" (Landlinks, 2013). </t>
    </r>
  </si>
  <si>
    <r>
      <rPr>
        <b/>
        <sz val="11"/>
        <rFont val="Calibri"/>
        <family val="2"/>
      </rPr>
      <t xml:space="preserve">Yes
</t>
    </r>
    <r>
      <rPr>
        <sz val="11"/>
        <color rgb="FF000000"/>
        <rFont val="Calibri"/>
        <family val="2"/>
      </rPr>
      <t xml:space="preserve">"The implementation of road maintenance, upgrading, and construction contracts in Lao PDR is
primarily the responsibility of the provincial Departments of Public Works and Transport
(DPWT). At the national level, the Ministry of Public Works and Transport (MoPWT) is
responsible for the overall planning of the road network and overseeing the provincial DPWTs.
In addition to procuring and supervising the contracts for local and provincial roads, DPWTs
oversee works on national roads in their jurisdictions for the MoPWT. Following the
government’s adoption of decentralization policies over the past decade, the direct
implementation and supervision of contracts by the MoPWT has become an exception that
applies only to large road projects for national highways that affect multiple provinces" (PPIAF, 2013). </t>
    </r>
  </si>
  <si>
    <r>
      <rPr>
        <b/>
        <sz val="11"/>
        <rFont val="Calibri"/>
        <family val="2"/>
      </rPr>
      <t xml:space="preserve">No
</t>
    </r>
    <r>
      <rPr>
        <sz val="11"/>
        <color rgb="FF000000"/>
        <rFont val="Calibri"/>
        <family val="2"/>
      </rPr>
      <t>"GOV_TYPE: Not reported; Sub-national ministry or agency
 [MANG_AUTH  = Not reported" (World Database on Protected Areas, UN Environment, 2017)</t>
    </r>
    <r>
      <rPr>
        <b/>
        <sz val="11"/>
        <rFont val="Calibri"/>
        <family val="2"/>
      </rPr>
      <t xml:space="preserve">
</t>
    </r>
    <r>
      <rPr>
        <sz val="11"/>
        <color rgb="FF000000"/>
        <rFont val="Calibri"/>
        <family val="2"/>
      </rPr>
      <t xml:space="preserve">"The management of most forests in Lao PDR, including
those designated as NPAs [national protected areas], is the responsibility of the
Ministry of Agriculture and Forestry (MAF). Responsibility for NPAs flows from MAF down through its Department of Forestry (DoF), DoF’s Division of Forest Resources Conservation (DFRC), to Provincial Agricultural
and Forestry Offices (PAFOs) and then to District Agricultural and Forestry Offices (DAFOs).
Department of Forestry [central] - Formulates national NBCA [National Biodiversity Conservation Area] policy. Disseminates policy to DFRC (and provinces). 
 Province - Appoints NCA Head, who plans and coordinates co-management. Provides general administrative and technical support" (ICEM, 2003). 
"National-level departments include the Department of Forestry...The Department of Forestry has been
identifying and demarcating areas of Protection Forest, Conservation Forest and Production Forest. 
The Provincial Agriculture and Forestry Office (PAFO) is responsible for the following: elaborating and
implementing policies and strategies related to the management and use of forests and forest resources
within its jurisdiction; disseminating forestry laws and regulations; providing guidance; monitoring and
evaluating the implementation of forestry activities; managing national protected areas and
implementation of sustainable management of production forest areas; and monitoring the
implementation of forest management" (Landlinks, 2013). 
</t>
    </r>
  </si>
  <si>
    <r>
      <rPr>
        <b/>
        <sz val="11"/>
        <rFont val="Calibri"/>
        <family val="2"/>
      </rPr>
      <t xml:space="preserve">Yes
</t>
    </r>
    <r>
      <rPr>
        <sz val="11"/>
        <color rgb="FF000000"/>
        <rFont val="Calibri"/>
        <family val="2"/>
      </rPr>
      <t xml:space="preserve">"Collective/communal land is further defined in
Instruction 564 as land belonging to co-operatives and communal organizations or village
lands commonly used by groups of people or ethnic groups in a village... Later, the
governor of Vientiane province issued communal land titles in 2012" (Kenney-Lazar, 2017). 
</t>
    </r>
    <r>
      <rPr>
        <b/>
        <sz val="11"/>
        <rFont val="Calibri"/>
        <family val="2"/>
      </rPr>
      <t xml:space="preserve">
</t>
    </r>
    <r>
      <rPr>
        <sz val="11"/>
        <color rgb="FF000000"/>
        <rFont val="Calibri"/>
        <family val="2"/>
      </rPr>
      <t xml:space="preserve">"Forest
officials at district and provincial levels, who are primarily responsible for determining land classification
and conducting due diligence necessary for land concessions, often lack knowledge of customary forest
rights, leaving customary users vulnerable to loss of access and use rights when land transfers occur by
concession or lease" (Landlinks, 2013). 
</t>
    </r>
  </si>
  <si>
    <r>
      <rPr>
        <b/>
        <sz val="11"/>
        <rFont val="Calibri"/>
        <family val="2"/>
      </rPr>
      <t xml:space="preserve">No
</t>
    </r>
    <r>
      <rPr>
        <sz val="11"/>
        <color rgb="FF000000"/>
        <rFont val="Calibri"/>
        <family val="2"/>
      </rPr>
      <t xml:space="preserve">"In an effort to address deforestation and degradation of forestland, the GOL [Government of Laos] established a National Land
Management Authority (LMA) in the Prime Minister’s Office. The LMA is charged with conducting
land-use planning at the national and provincial levels and to provide support to districts and villages for
planning at their respective levels" (Landlinks, 2013). 
"It [central government] has also drawn up a classified land management plan at macro level (country,
province and district) and micro level (village and kumban, or cluster of villages)" (OECD, 2013). </t>
    </r>
  </si>
  <si>
    <r>
      <rPr>
        <b/>
        <sz val="11"/>
        <rFont val="Calibri"/>
        <family val="2"/>
      </rPr>
      <t xml:space="preserve">Yes
</t>
    </r>
    <r>
      <rPr>
        <sz val="11"/>
        <color rgb="FF000000"/>
        <rFont val="Calibri"/>
        <family val="2"/>
      </rPr>
      <t xml:space="preserve">"Each governor [head of province] or mayor [head of district] shall have the following authorities and
duties: To implement the socio-economic development plan..." (Decree of the President of the Lao People's Democratic Republic on the Promulgation of the Law on Local Administration, 2003). </t>
    </r>
  </si>
  <si>
    <t>Mozambique</t>
  </si>
  <si>
    <r>
      <rPr>
        <b/>
        <sz val="11"/>
        <rFont val="Calibri"/>
        <family val="2"/>
      </rPr>
      <t xml:space="preserve">No
</t>
    </r>
    <r>
      <rPr>
        <sz val="11"/>
        <color rgb="FF000000"/>
        <rFont val="Calibri"/>
        <family val="2"/>
      </rPr>
      <t xml:space="preserve">"In addition, he [President of the Republic] shall have power to appoint, exonerate and dismiss: the Provincial Governors " (Constitute Project, 2019). </t>
    </r>
  </si>
  <si>
    <r>
      <rPr>
        <b/>
        <sz val="11"/>
        <rFont val="Calibri"/>
        <family val="2"/>
      </rPr>
      <t>Yes</t>
    </r>
    <r>
      <rPr>
        <sz val="11"/>
        <color rgb="FF000000"/>
        <rFont val="Calibri"/>
        <family val="2"/>
      </rPr>
      <t xml:space="preserve">
"For provinces and districts, own-revenues are low and central government transfers dominate as the
main revenue source...Overall, there is limited tax collection at the provincial level, at only 2.5 percent of total revenues, and a
still smaller, insignificant share of district revenues at 1.4 percent" (World Bank, 2014). 
</t>
    </r>
  </si>
  <si>
    <r>
      <rPr>
        <b/>
        <sz val="11"/>
        <rFont val="Calibri"/>
        <family val="2"/>
      </rPr>
      <t xml:space="preserve">Yes
</t>
    </r>
    <r>
      <rPr>
        <sz val="11"/>
        <color rgb="FF000000"/>
        <rFont val="Calibri"/>
        <family val="2"/>
      </rPr>
      <t xml:space="preserve">"Planning and budgeting is done on the basis of the
territorial unit, i.e. at the provincial and district levels. The central government issues a budget limit to
the provinces around February, which in practice is largely the same as the year before, as part of the
elaboration of the CFMP. The province then distributes budget limits to provincial directorates and 
districts based on central government guidelines" (World Bank, 2014). </t>
    </r>
  </si>
  <si>
    <r>
      <rPr>
        <b/>
        <sz val="11"/>
        <rFont val="Calibri"/>
        <family val="2"/>
      </rPr>
      <t xml:space="preserve">No
</t>
    </r>
    <r>
      <rPr>
        <sz val="11"/>
        <color rgb="FF000000"/>
        <rFont val="Calibri"/>
        <family val="2"/>
      </rPr>
      <t xml:space="preserve">"The police service in Mozambique falls under the control of the Ministry of Interior and is called the Polícia da República da Moçambique, which translates to Mozambique Republic Police (MRP) in English. The MRP is a national body that falls under the control of the Ministry of the Interior and is headed by a General Commander, who is appointed by the President" (APCOF, 2019). </t>
    </r>
  </si>
  <si>
    <r>
      <rPr>
        <b/>
        <sz val="11"/>
        <rFont val="Calibri"/>
        <family val="2"/>
      </rPr>
      <t xml:space="preserve">Yes
</t>
    </r>
    <r>
      <rPr>
        <sz val="11"/>
        <color rgb="FF000000"/>
        <rFont val="Calibri"/>
        <family val="2"/>
      </rPr>
      <t xml:space="preserve">"subordinate courts: Administrative Court (capital city only); provincial courts or Tribunais Judicias de Provincia; District Courts or Tribunais Judicias de Districto; customs courts; maritime courts; courts marshal; labor courts; community courts" (The World Factbook, 2018). </t>
    </r>
  </si>
  <si>
    <r>
      <rPr>
        <b/>
        <sz val="11"/>
        <rFont val="Calibri"/>
        <family val="2"/>
      </rPr>
      <t xml:space="preserve">No
</t>
    </r>
    <r>
      <rPr>
        <sz val="11"/>
        <color rgb="FF000000"/>
        <rFont val="Calibri"/>
        <family val="2"/>
      </rPr>
      <t xml:space="preserve">"The 2004 Constitution of Mozambique provides that the ownership of all lands and natural
resources vests in the state, and that all Mozambicans shall have the right to use and enjoy land as a
means for the creation of wealth and social wellbeing" (Landlinks, 2018). </t>
    </r>
  </si>
  <si>
    <r>
      <rPr>
        <b/>
        <sz val="11"/>
        <rFont val="Calibri"/>
        <family val="2"/>
      </rPr>
      <t xml:space="preserve">Yes
</t>
    </r>
    <r>
      <rPr>
        <sz val="11"/>
        <color rgb="FF000000"/>
        <rFont val="Calibri"/>
        <family val="2"/>
      </rPr>
      <t>"Currently, Mozambique’s only legally recognised form of land tenure right is the direito de
uso e aproveitamento da terra or DUAT – a state-granted land right. A DUAT can be
acquired in three ways:
• Recognition of long-standing occupancy:
• Customary (traditional) occupation: the occupation of land by individual
persons and by local communities, in accordance with customary norms and
practices, as long as these do not contradict the Constitution;
• Good faith occupation: the occupation of land by individual national persons
who have been using the land in good faith for at least ten years.
• Award on a concessionary basis of new rights to land, awarded with the authorisation
of an application submitted by an individual or corporate person (renewable 50-year
state leasehold):
• Those requesting new rights must carry out a consultation with local
communities to ensure that land is free or determine the conditions by which
local rights are given up in favour of the newcomer;
• Awarded rights must be registered;
• Areas up to 1,000 has can be authorised by the provincial governor, while
areas between 1,000 has. and 10,000 has have to be authorised by the
Minister for Agriculture.</t>
    </r>
    <r>
      <rPr>
        <b/>
        <sz val="11"/>
        <rFont val="Calibri"/>
        <family val="2"/>
      </rPr>
      <t xml:space="preserve">
</t>
    </r>
    <r>
      <rPr>
        <sz val="11"/>
        <color rgb="FF000000"/>
        <rFont val="Calibri"/>
        <family val="2"/>
      </rPr>
      <t xml:space="preserve">• Applications for DUATs for areas of 10,000 has or over must be authorised by
the Council of Ministers" (Locke, 2014). </t>
    </r>
    <r>
      <rPr>
        <b/>
        <sz val="11"/>
        <rFont val="Calibri"/>
        <family val="2"/>
      </rPr>
      <t xml:space="preserve">
</t>
    </r>
  </si>
  <si>
    <r>
      <rPr>
        <b/>
        <sz val="11"/>
        <rFont val="Calibri"/>
        <family val="2"/>
      </rPr>
      <t xml:space="preserve">No
</t>
    </r>
    <r>
      <rPr>
        <sz val="11"/>
        <color rgb="FF000000"/>
        <rFont val="Calibri"/>
        <family val="2"/>
      </rPr>
      <t xml:space="preserve">"The Ministry of Mineral Resources and Energy (MIREME) oversees mining activities and hydrocarbon
exploitation, including the issuance of permits" (Landlinks, 2018). </t>
    </r>
  </si>
  <si>
    <r>
      <rPr>
        <b/>
        <sz val="11"/>
        <rFont val="Calibri"/>
        <family val="2"/>
      </rPr>
      <t xml:space="preserve">Yes
</t>
    </r>
    <r>
      <rPr>
        <sz val="11"/>
        <color rgb="FF000000"/>
        <rFont val="Calibri"/>
        <family val="2"/>
      </rPr>
      <t xml:space="preserve">"The Provincial Forests and Wildlife Services Office
under the control of the Provincial Directorate of Lands, Environment and Rural Development is
responsible for cutting licenses, forest concessions and implementation of forestry laws at the provincial
level " (Landlinks, 2018). </t>
    </r>
  </si>
  <si>
    <r>
      <rPr>
        <b/>
        <sz val="11"/>
        <rFont val="Calibri"/>
        <family val="2"/>
      </rPr>
      <t xml:space="preserve">Yes
</t>
    </r>
    <r>
      <rPr>
        <sz val="11"/>
        <color rgb="FF000000"/>
        <rFont val="Calibri"/>
        <family val="2"/>
      </rPr>
      <t xml:space="preserve">
"Main responsibilities sectors and subsectors - Provinces- Economic affairs/transports; Road network" (SNGWOFI, 2019). </t>
    </r>
  </si>
  <si>
    <r>
      <rPr>
        <b/>
        <sz val="11"/>
        <rFont val="Calibri"/>
        <family val="2"/>
      </rPr>
      <t xml:space="preserve">No
</t>
    </r>
    <r>
      <rPr>
        <sz val="11"/>
        <color rgb="FF000000"/>
        <rFont val="Calibri"/>
        <family val="2"/>
      </rPr>
      <t>"GOV_TYPE: Collaborative governance; Federal or national ministry or agency; Local communities; Not reported
 [MANG_AUTH  = National Agency for Conservation Areas; Not reported; National Forestry and Land Directorate " (World Database on Protected Areas, UN Environment, 2017)</t>
    </r>
  </si>
  <si>
    <r>
      <rPr>
        <b/>
        <sz val="11"/>
        <rFont val="Calibri"/>
        <family val="2"/>
      </rPr>
      <t xml:space="preserve">No
</t>
    </r>
    <r>
      <rPr>
        <sz val="11"/>
        <color rgb="FF000000"/>
        <rFont val="Calibri"/>
        <family val="2"/>
      </rPr>
      <t xml:space="preserve">"A DUAT [DUAT from the Portuguese Direito de Uso e Aproveitamento dos Terras, or the ‘the right of land use and benefit of land’ ] protects the
customary rights of communities to their traditional territories and recognizes the land rights of
communities and individuals acquired through customary systems and good faith occupancy, even
without formal documentation of those rights...
The DUAT is the only recognized holding and use right over land, and it can be held individually or
collectively. According to the Land Law, a DUAT can be acquired in three ways:
1. Customary occupation following customary norms and practices (this applies to local communities
and individuals and households within them);
2. Good faith occupation (after using the land for at least 10 years uncontested); or
3. Adjudication and allocation of a 50-year lease by the State
In terms of acquiring a DUAT from the State, there are no minimum or maximum sizes of land, though
grant applicants must prepare an exploitation/land use plan.  The state issues a provisional grant for either two years (to foreign persons or entities) or
five years (to nationals)" (Landlinks, 2018). </t>
    </r>
  </si>
  <si>
    <r>
      <rPr>
        <b/>
        <sz val="11"/>
        <rFont val="Calibri"/>
        <family val="2"/>
      </rPr>
      <t xml:space="preserve">Yes
</t>
    </r>
    <r>
      <rPr>
        <sz val="11"/>
        <color rgb="FF000000"/>
        <rFont val="Calibri"/>
        <family val="2"/>
      </rPr>
      <t xml:space="preserve">"At National level, territorial planning falls under the jurisdiction of the National Directorate of Territorial
Planning from the Ministry of Land, Environment and Rural Development (MITADER). At Provincial level,
it is governed by the Provincial Directorate of Land, Environment and Rural Development. At District level,
this responsibility fall under the District Services for Planning and Infrastructure (SDPI)" (Monteiro et al, 2017). </t>
    </r>
  </si>
  <si>
    <r>
      <rPr>
        <b/>
        <sz val="11"/>
        <rFont val="Calibri"/>
        <family val="2"/>
      </rPr>
      <t xml:space="preserve">Yes
</t>
    </r>
    <r>
      <rPr>
        <sz val="11"/>
        <color rgb="FF000000"/>
        <rFont val="Calibri"/>
        <family val="2"/>
      </rPr>
      <t xml:space="preserve">
"Main responsibilities sectors and subsectors - Provinces- Housing and community amenities; Regional and town planning" (SNGWOFI, 2019). </t>
    </r>
  </si>
  <si>
    <t>Guyana</t>
  </si>
  <si>
    <t xml:space="preserve">10 Regions
"Regional development councils
(RDCs) operate as devolved offices of
national government delivering services
on its behalf" (CLGF, 2017). 
"Parliament may provide for the division of Guyana (save for any areas excluded
by it) into ten regions and into such sub-regions and other subdivisions as it may
deem fit for the purpose of organising local democratic organs" (Constitute Project, 2019). </t>
  </si>
  <si>
    <t>1 = National
2 = Regions
3 = Local government [municipal, neighborhood, and Amerindian village]</t>
  </si>
  <si>
    <r>
      <rPr>
        <b/>
        <sz val="11"/>
        <rFont val="Calibri"/>
        <family val="2"/>
      </rPr>
      <t xml:space="preserve">Yes
</t>
    </r>
    <r>
      <rPr>
        <sz val="11"/>
        <color rgb="FF000000"/>
        <rFont val="Calibri"/>
        <family val="2"/>
      </rPr>
      <t xml:space="preserve">"Members of a regional democratic council shall be elected by persons residing in
the region and registered as electors for the purpose of article 159" (Constitute Project, 2019). </t>
    </r>
  </si>
  <si>
    <r>
      <rPr>
        <b/>
        <sz val="11"/>
        <rFont val="Calibri"/>
        <family val="2"/>
      </rPr>
      <t xml:space="preserve">Yes
</t>
    </r>
    <r>
      <rPr>
        <sz val="11"/>
        <color rgb="FF000000"/>
        <rFont val="Calibri"/>
        <family val="2"/>
      </rPr>
      <t>"Parliament may provide for regional democratic councils to raise their own revenues
and to dispose of them for the benefit and welfare of their areas" (Constitute Project, 2019)</t>
    </r>
  </si>
  <si>
    <r>
      <rPr>
        <b/>
        <sz val="11"/>
        <rFont val="Calibri"/>
        <family val="2"/>
      </rPr>
      <t xml:space="preserve">Yes
</t>
    </r>
    <r>
      <rPr>
        <sz val="11"/>
        <color rgb="FF000000"/>
        <rFont val="Calibri"/>
        <family val="2"/>
      </rPr>
      <t xml:space="preserve">
"The budget-making process uses a bottom-up approach. For the MOC [Ministry of Communities], this begins with the regional
democratic councils submitting regional budgets, including health budgets, to the MOC. With the
MOPH [Ministry of Public Health], department heads submit departmental budgets to the Minister of Public Health, who
consolidates them. Once the MOC and MOPH have consolidated their respective budgets, each
submits a ministry budget the Ministry of Finance which, as noted above, consolidates all ministry
budgets into the national budget document that is then submitted for Cabinet approval" (Health Policy Plus, 2018). 
"The Minister responsible for Finance or any other Minister designated by the
President shall cause to be prepared and laid before the National Assembly
before or within ninety days after the commencement of each financial year
estimates of the revenues and expenditure of Guyana for that year" (Constitute Project, 2019). </t>
    </r>
  </si>
  <si>
    <r>
      <rPr>
        <b/>
        <sz val="11"/>
        <rFont val="Calibri"/>
        <family val="2"/>
      </rPr>
      <t xml:space="preserve">No
</t>
    </r>
    <r>
      <rPr>
        <sz val="11"/>
        <color rgb="FF000000"/>
        <rFont val="Calibri"/>
        <family val="2"/>
      </rPr>
      <t xml:space="preserve">"The Guyana Police Force is the primary law enforcement agency in Guyana" (The Law on Police Use of Force, 2019). 
"There shall be established in Guyana a Police Force to be known as the Guyana Police Force. The Force shall be employed for the prevention and detection of crime, the preservation of law and order...the apprehension of offenders and the due enforcement of all laws and regulations with which it is directly charged and shal perform such military duties within Guyana as may be required of it by or under the authority of the Minister. 
The Commissioner shall, subject to the general orders and directions of the Minister, have the command and superintendence of the Force, and he shall be responsible to the Minister for peace and good throughout Guyana...
All other officers of the Force shall be stationed in such divisions or attached to such branches as the Commissioner may direct and they shall perform such duties as the Commissioner may direct" (Police Act Chapter 16:01, 2012). </t>
    </r>
  </si>
  <si>
    <r>
      <rPr>
        <b/>
        <sz val="11"/>
        <rFont val="Calibri"/>
        <family val="2"/>
      </rPr>
      <t xml:space="preserve">No
</t>
    </r>
    <r>
      <rPr>
        <sz val="11"/>
        <color rgb="FF000000"/>
        <rFont val="Calibri"/>
        <family val="2"/>
      </rPr>
      <t>"subordinate courts: Land Court; magistrates' courts" (The World Factbook, 2018)</t>
    </r>
  </si>
  <si>
    <r>
      <rPr>
        <b/>
        <sz val="11"/>
        <rFont val="Calibri"/>
        <family val="2"/>
      </rPr>
      <t xml:space="preserve">No
</t>
    </r>
    <r>
      <rPr>
        <sz val="11"/>
        <color rgb="FF000000"/>
        <rFont val="Calibri"/>
        <family val="2"/>
      </rPr>
      <t xml:space="preserve">"Land in Guyana is owned either by the State
or under private freehold tenure" (UN-GGIM, 2018). </t>
    </r>
  </si>
  <si>
    <r>
      <rPr>
        <b/>
        <sz val="11"/>
        <rFont val="Calibri"/>
        <family val="2"/>
      </rPr>
      <t xml:space="preserve">No
</t>
    </r>
    <r>
      <rPr>
        <sz val="11"/>
        <color rgb="FF000000"/>
        <rFont val="Calibri"/>
        <family val="2"/>
      </rPr>
      <t xml:space="preserve">"While the Commissioner of Lands and Surveys is
the custodian of all State lands, the Guyana
Lands and Surveys Commission in accordance
with the State Lands Act and Regulations, the
Guyana Forestry Commission, under Act 2 of
1979, and the Guyana Geology and Mines
Commission, under the Act 9 of 1979,
administer land use for agriculture (and other
purposes), forestry and mining throughout
Guyana, respectively" (UN-GGIM, 2018). </t>
    </r>
    <r>
      <rPr>
        <b/>
        <sz val="11"/>
        <rFont val="Calibri"/>
        <family val="2"/>
      </rPr>
      <t xml:space="preserve">
</t>
    </r>
    <r>
      <rPr>
        <sz val="11"/>
        <color rgb="FF000000"/>
        <rFont val="Calibri"/>
        <family val="2"/>
      </rPr>
      <t xml:space="preserve">"The State Land Regulations of 1973 provides details for grants, licenses and permissions for land use. This includes surveying, grants for small scale cultivation, leases, grazing permissions and various licenses including for occupation and cutting" (Forest Legality, 2016). 
"Subject to this Act or the Forests Act, the President may - (b) grant leases of any State lands of Guyana for such terms...
(c) subject to paragraphs (e) and (f), authorize the Commissioner [Commissioner of Lands] to issue licenses to occupy any State lands for any of the following purposes, namely, agriculture or taking or obtaining any substance of thing found in those lands, or any other purpose beneficial to the occupier; 
(e) authorize the Conservator of Forests to issue licenses to occupy any State Lands for the purpose of cutting wood in the forest thereon...
(f) authorize the Commissioner of Geological Surveys and Mines to issue licenses to occupy any State Lands for the purpose of quarrying stone, or gravel, or kaolin and any other clays, or taking or obtaining any stone or such other substance or thing found in those lands as the Minister may by order designate for the purposes of this paragraph, or to give permission to occupy any of those lands for any of the purposes mentioned in this paragraph..." (The Red Desk, "Laws of Guyana"). </t>
    </r>
  </si>
  <si>
    <r>
      <rPr>
        <b/>
        <sz val="11"/>
        <rFont val="Calibri"/>
        <family val="2"/>
      </rPr>
      <t xml:space="preserve">No
</t>
    </r>
    <r>
      <rPr>
        <sz val="11"/>
        <color rgb="FF000000"/>
        <rFont val="Calibri"/>
        <family val="2"/>
      </rPr>
      <t xml:space="preserve">"Subject to this Act or the Forests Act, the President may - (b) grant leases of any State lands of Guyana for such terms... (c) subject to paragraphs (e) and (f), authorize the Commissioner to issue licenses to occupy any State lands for any of the following purposes, namely, agriculture or taking or obtaining any substance of thing found in those lands, or any other purpose beneficial to the occupier; (e) authorize the Conservator of Forests to issue licenses to occupy any State Lands for the purpose of cutting wood in the forest thereon... (f) authorize the Commissioner of Geological Surveys and Mines to issue licenses to occupy any State Lands for the purpose of quarrying stone, or gravel, or kaolin and any other clays, or taking or obtaining any stone or such other substance or thing found in those lands as the Minister may by order designate for the purposes of this paragraph, or to give permission to occupy any of those lands for any of the purposes mentioned in this paragraph..." (The Red Desk, Laws of Guyana). </t>
    </r>
  </si>
  <si>
    <r>
      <rPr>
        <b/>
        <sz val="11"/>
        <rFont val="Calibri"/>
        <family val="2"/>
      </rPr>
      <t xml:space="preserve">No
</t>
    </r>
    <r>
      <rPr>
        <sz val="11"/>
        <color rgb="FF000000"/>
        <rFont val="Calibri"/>
        <family val="2"/>
      </rPr>
      <t xml:space="preserve">
"For the commercial harvest of timber, the Guyana Forestry Commission issues permits to concessionaires. The four types of permit include:
Timber Sales Agreements (TSA): issued for concessions of more than 24,000 hectares and allocated for 20 years
Wood Cutting Lease (WCL): issued for concessions between 8,000 and 24,000 hectares and allocated for 3 to 10 years.
State Forest Permissions (SFP): issued for concessions of less than 8,000 ha and allocated for two years. These are usually issued to community-based associations or small-scale operators.
State Forest Exploratory Permit (SFEP): issued for undertaking exploratory operations such as inventories, environmental and social impact assessments and the preparation of management plans. SFEPs do not include commercial cutting rights. They are a pre-requirement for any large concession. 
</t>
    </r>
    <r>
      <rPr>
        <b/>
        <sz val="11"/>
        <rFont val="Calibri"/>
        <family val="2"/>
      </rPr>
      <t xml:space="preserve">
</t>
    </r>
    <r>
      <rPr>
        <sz val="11"/>
        <color rgb="FF000000"/>
        <rFont val="Calibri"/>
        <family val="2"/>
      </rPr>
      <t xml:space="preserve">The State Land Regulations of 1973 provides details for grants, licenses and permissions for land use. This includes surveying, grants for small scale cultivation, leases, grazing permissions and various licenses including for occupation and cutting" (Forest Legality, 2016). 
"Subject to this Act or the Forests Act, the President may - (b) grant leases of any State lands of Guyana for such terms...
(c) subject to paragraphs (e) and (f), authorize the Commissioner to issue licenses to occupy any State lands for any of the following purposes, namely, agriculture or taking or obtaining any substance of thing found in those lands, or any other purpose beneficial to the occupier; 
(e) authorize the Conservator of Forests to issue licenses to occupy any State Lands for the purpose of cutting wood in the forest thereon...
(f) authorize the Commissioner of Geological Surveys and Mines to issue licenses to occupy any State Lands for the purpose of quarrying stone, or gravel, or kaolin and any other clays, or taking or obtaining any stone or such other substance or thing found in those lands as the Minister may by order designate for the purposes of this paragraph, or to give permission to occupy any of those lands for any of the purposes mentioned in this paragraph..." (The Red Desk, Laws of Guyana). </t>
    </r>
  </si>
  <si>
    <r>
      <rPr>
        <b/>
        <sz val="11"/>
        <rFont val="Calibri"/>
        <family val="2"/>
      </rPr>
      <t xml:space="preserve">No
</t>
    </r>
    <r>
      <rPr>
        <sz val="11"/>
        <color rgb="FF000000"/>
        <rFont val="Calibri"/>
        <family val="2"/>
      </rPr>
      <t xml:space="preserve">"(The Public Lands (Private Roads) Act was consolidated in 1998. The Act allows the minister the ability to give permission for the construction of roads on public land where necessary or useful for mining, woodcutting etc" (Forest Legality, 2016). 
</t>
    </r>
  </si>
  <si>
    <r>
      <rPr>
        <b/>
        <sz val="11"/>
        <rFont val="Calibri"/>
        <family val="2"/>
      </rPr>
      <t xml:space="preserve">No
</t>
    </r>
    <r>
      <rPr>
        <sz val="11"/>
        <color rgb="FF000000"/>
        <rFont val="Calibri"/>
        <family val="2"/>
      </rPr>
      <t xml:space="preserve">
"GOV_TYPE: Local communities [MANG_AUTH = Kanashen Village Council, Joint governance [MANG_AUTH = Iwokrama International Center for Rainforest Conservation and Development], and Federal/National Ministry or Agency [MANG_AUTH  = Protected Areas Commission] " (World Database on Protected Areas, UN Environment, 2017). 
</t>
    </r>
  </si>
  <si>
    <r>
      <rPr>
        <b/>
        <sz val="11"/>
        <rFont val="Calibri"/>
        <family val="2"/>
      </rPr>
      <t xml:space="preserve">No
</t>
    </r>
    <r>
      <rPr>
        <sz val="11"/>
        <color rgb="FF000000"/>
        <rFont val="Calibri"/>
        <family val="2"/>
      </rPr>
      <t xml:space="preserve">"There are hereby established the following Commissions, the goals of which are
to strengthen social justice and the rule of law-the Indigenous Peoples' Commission.
The Indigenous People s' Commission shall establish mechanisms to enhance
the status of indigenous peoples and to respond to their legitimate demands and
needs" (Constitute Project, 2019). 
"Creation of a list of forests sacred to
Indigenous Peoples, Promote traditional autonomy for the
protection and management ofsacred
trees/forests and community dedicated
foreststhrough legislation; land use and
protection policies, and; capacity
building for Indigenous communities[Ministry of Indigenous People's Affairs]" (Ministry of Natural Resources, 2018). 
</t>
    </r>
  </si>
  <si>
    <r>
      <rPr>
        <b/>
        <sz val="11"/>
        <rFont val="Calibri"/>
        <family val="2"/>
      </rPr>
      <t xml:space="preserve">No
</t>
    </r>
    <r>
      <rPr>
        <sz val="11"/>
        <color rgb="FF000000"/>
        <rFont val="Calibri"/>
        <family val="2"/>
      </rPr>
      <t xml:space="preserve">"GLSC [Guyana Lands and Surveys Commission] - Surveying, Land Administration, Land Information and Mapping GIS, Land Policy and Planning" (UN-GGIM, 2018). </t>
    </r>
  </si>
  <si>
    <r>
      <rPr>
        <b/>
        <sz val="11"/>
        <rFont val="Calibri"/>
        <family val="2"/>
      </rPr>
      <t xml:space="preserve">Yes
</t>
    </r>
    <r>
      <rPr>
        <sz val="11"/>
        <color rgb="FF000000"/>
        <rFont val="Calibri"/>
        <family val="2"/>
      </rPr>
      <t xml:space="preserve">"The development programme of each region shall be integrated into the national
development plans, and the Government shall allocate funds to each region to
enable it to implement its development programme" (Constitute Project, 2019). </t>
    </r>
  </si>
  <si>
    <t>China</t>
  </si>
  <si>
    <t xml:space="preserve">31 Province-level governments
</t>
  </si>
  <si>
    <t xml:space="preserve">334 Prefectures
</t>
  </si>
  <si>
    <t xml:space="preserve">2852 Counties 
</t>
  </si>
  <si>
    <t xml:space="preserve">1 = National
2 = Provinces [includes provinces, autonomous region, municipality, and special administrative region]
3 = Prefectures 
4 = County
</t>
  </si>
  <si>
    <r>
      <rPr>
        <b/>
        <sz val="11"/>
        <rFont val="Calibri"/>
        <family val="2"/>
      </rPr>
      <t xml:space="preserve">No
</t>
    </r>
    <r>
      <rPr>
        <sz val="11"/>
        <color rgb="FF000000"/>
        <rFont val="Calibri"/>
        <family val="2"/>
      </rPr>
      <t>"Provinces do not have their own constitutions and do
not have the power to appoint their own leaders. The Party’s Organization Department in Beijing
manages the appointments and promotions of all provincial Party Secretaries and governors, and
routinely moves those provincial leaders from province to province, and in and out of posts in
Beijing, to ensure that they do not build up regional powerbases" (Lawrence and Martin, 2013).</t>
    </r>
    <r>
      <rPr>
        <b/>
        <sz val="11"/>
        <rFont val="Calibri"/>
        <family val="2"/>
      </rPr>
      <t xml:space="preserve">
</t>
    </r>
    <r>
      <rPr>
        <sz val="11"/>
        <color rgb="FF000000"/>
        <rFont val="Calibri"/>
        <family val="2"/>
      </rPr>
      <t xml:space="preserve">"People's congresses and people's governments are established in provinces,
municipalities directly under the Central Government, counties, cities, municipal
districts, townships, nationality townships and towns.
Deputies to the people's congresses of provinces, municipalities directly under the
Central Government, and cities divided into districts are elected by the people's
congresses at the next lower level" (Constitute Project, 2019).
</t>
    </r>
  </si>
  <si>
    <r>
      <rPr>
        <b/>
        <sz val="11"/>
        <rFont val="Calibri"/>
        <family val="2"/>
      </rPr>
      <t>No</t>
    </r>
    <r>
      <rPr>
        <sz val="11"/>
        <color rgb="FF000000"/>
        <rFont val="Calibri"/>
        <family val="2"/>
      </rPr>
      <t xml:space="preserve">
"In China, local governments [provinces, prefecture, county] have no discretionary power to raise taxation" (OECD, 2016).  </t>
    </r>
  </si>
  <si>
    <r>
      <rPr>
        <b/>
        <sz val="11"/>
        <rFont val="Calibri"/>
        <family val="2"/>
      </rPr>
      <t>No</t>
    </r>
    <r>
      <rPr>
        <sz val="11"/>
        <color rgb="FF000000"/>
        <rFont val="Calibri"/>
        <family val="2"/>
      </rPr>
      <t xml:space="preserve">
"Local people's congresses at and above the county level shall exercise the following functions and powers:  
(1) to ensure the observance and execution, in their respective administrative areas, of the Constitution and other laws, administrative regulations and the resolutions of the people's congresses and their standing committees at higher levels, and to ensure the implementation of the State plan and the State budget" (Asian Legal Information Institute, 2019). </t>
    </r>
  </si>
  <si>
    <r>
      <rPr>
        <b/>
        <sz val="11"/>
        <rFont val="Calibri"/>
        <family val="2"/>
      </rPr>
      <t>No</t>
    </r>
    <r>
      <rPr>
        <sz val="11"/>
        <color rgb="FF000000"/>
        <rFont val="Calibri"/>
        <family val="2"/>
      </rPr>
      <t xml:space="preserve">
"The domestic security apparatus includes an 800,000-strong police force under the Ministry of
Public Security and a 1.5 million-strong paramilitary force, the People’s Armed Police, which
reports to both the Party’s Central Military Commission and, through the Ministry of Public
Security, to the State Council. 
The Party also explicitly denies the judiciary independence, insisting
that Party Commissions of Politics and Law oversee the work of the police, the prosecutor’s
office, and the courts" (Lawrence and Martin, 2013). </t>
    </r>
  </si>
  <si>
    <r>
      <rPr>
        <b/>
        <sz val="11"/>
        <rFont val="Calibri"/>
        <family val="2"/>
      </rPr>
      <t xml:space="preserve">Yes
</t>
    </r>
    <r>
      <rPr>
        <sz val="11"/>
        <color rgb="FF000000"/>
        <rFont val="Calibri"/>
        <family val="2"/>
      </rPr>
      <t xml:space="preserve">"subordinate courts: Higher People's Courts; Intermediate People's Courts; District and County People's Courts; Autonomous Region People's Courts; International Commercial Courts; Special People's Courts for military, maritime, transportation, and forestry issues" (The World Facbook, 2018). </t>
    </r>
  </si>
  <si>
    <r>
      <rPr>
        <b/>
        <sz val="11"/>
        <rFont val="Calibri"/>
        <family val="2"/>
      </rPr>
      <t xml:space="preserve">No
</t>
    </r>
    <r>
      <rPr>
        <sz val="11"/>
        <color rgb="FF000000"/>
        <rFont val="Calibri"/>
        <family val="2"/>
      </rPr>
      <t xml:space="preserve">"Mineral resources, waters, forests, mountains, grassland, unreclaimed land, beaches
and other natural resources are owned by the state, that is, by the whole people,
with the exception of the forests, mountains, grassland, unreclaimed land and
beaches that are owned by collectives in accordance with the law" (Constitute Project, 2019). </t>
    </r>
  </si>
  <si>
    <r>
      <rPr>
        <b/>
        <sz val="11"/>
        <rFont val="Calibri"/>
        <family val="2"/>
      </rPr>
      <t>Yes</t>
    </r>
    <r>
      <rPr>
        <sz val="11"/>
        <color rgb="FF000000"/>
        <rFont val="Calibri"/>
        <family val="2"/>
      </rPr>
      <t xml:space="preserve">
"For agricultural land, a holder of mining rights must submit an application to the local land resources administrative body. Then the administrative body will formulate a land conversion plan (to convert agricultural land into construction land because agricultural land in China cannot be directly expropriated by the government), a land expropriation plan, a land supply plan, and a farmland provision plan. All these plans must be approved by the local government [provinces, prefecture, county]. After such approval are issued, the local government wil issue a land use permit" (ICLG, 2019). </t>
    </r>
  </si>
  <si>
    <r>
      <rPr>
        <b/>
        <sz val="11"/>
        <rFont val="Calibri"/>
        <family val="2"/>
      </rPr>
      <t xml:space="preserve">Yes
</t>
    </r>
    <r>
      <rPr>
        <sz val="11"/>
        <color rgb="FF000000"/>
        <rFont val="Calibri"/>
        <family val="2"/>
      </rPr>
      <t xml:space="preserve">"Prospecting and extraction permits. Prospecting and extraction permits confer on the holder rights to prospect and extract mineral resources in China (mining rights). Mining rights can be obtained by applying to the department in charge of geology and mining at different levels ("competent authorities") or participating in the public bidding process" (Wu et al, 2018). 
"The establishment of competent departments of land administration of local people's
governments at or above the county level and their responsibilities shall be determined by the
people's governments of the provinces, autonomous regions and municipalities directly under the
Central Government pursuant to the relevant provisions of the State Council" (CECC, 1998). </t>
    </r>
    <r>
      <rPr>
        <b/>
        <sz val="11"/>
        <rFont val="Calibri"/>
        <family val="2"/>
      </rPr>
      <t xml:space="preserve">
</t>
    </r>
    <r>
      <rPr>
        <sz val="11"/>
        <color rgb="FF000000"/>
        <rFont val="Calibri"/>
        <family val="2"/>
      </rPr>
      <t xml:space="preserve">"For urban land, a holder of mining permits must submit an application to the local land resources administrative body for a land use permit. After a preliminary review, the local land resources administrative body wil forward the application to the local government for consideration and approval. Once the local government approves the application, it will issue a land permit" (ICLG, 2019). </t>
    </r>
  </si>
  <si>
    <r>
      <rPr>
        <b/>
        <sz val="11"/>
        <rFont val="Calibri"/>
        <family val="2"/>
      </rPr>
      <t xml:space="preserve">Yes
</t>
    </r>
    <r>
      <rPr>
        <sz val="11"/>
        <color rgb="FF000000"/>
        <rFont val="Calibri"/>
        <family val="2"/>
      </rPr>
      <t xml:space="preserve">"Harvesting permits are issued by forest authorities at different levels (although all
contain broadly the same information):
(ii) Provincial forestry departments: provincially owned forest farms, prefectureowned forest farms or enterprises, provincially managed nature reserves or
forest parks, non-forestry units.
Harvest quota management is a basic practice adopted in China's forest governance
system based on the principle that timber production volumes shall not be more than the
growth volume of the forest. To achieve the objective, annual timber harvest quotas are
determined every five years by the State Council, and a timber production plan is
required based on the approved harvest quota: 
- For State-owned forests, the forest management bureau or State-owned forest
management enterprises will submit the quota, based on the inventory result, to
the State Forestry Administration and the State Council for final approval.
- For collective forests, forest authorities at county level will be responsible for
preparing and submitting the quota, which will be pooled and balanced by
provincial forestry departments and approved by the provincial government and
then submitted to State Council for final approval" (Nepcon, 2017). 
</t>
    </r>
  </si>
  <si>
    <r>
      <rPr>
        <b/>
        <sz val="11"/>
        <rFont val="Calibri"/>
        <family val="2"/>
      </rPr>
      <t xml:space="preserve">Yes
</t>
    </r>
    <r>
      <rPr>
        <sz val="11"/>
        <color rgb="FF000000"/>
        <rFont val="Calibri"/>
        <family val="2"/>
      </rPr>
      <t xml:space="preserve">"The competent departments for communications under the people’s governments at or above the county level shall administer the highways within their own administrative areas; however, the duties of the competent departments for communications under the people’s governments at or above the county level to administer and supervise national highways and provincial highways shall be determined by the people’s governments of the provinces, autonomous regions, or municipalities directly under the Central Government" (National People's Congress, 2007). </t>
    </r>
  </si>
  <si>
    <r>
      <rPr>
        <b/>
        <sz val="11"/>
        <rFont val="Calibri"/>
        <family val="2"/>
      </rPr>
      <t xml:space="preserve">No
</t>
    </r>
    <r>
      <rPr>
        <sz val="11"/>
        <color rgb="FF000000"/>
        <rFont val="Calibri"/>
        <family val="2"/>
      </rPr>
      <t xml:space="preserve">"GOV_TYPE: Not reported; Federal/National Ministry or Agency
 [MANG_AUTH  = Administration Bureau/Prefecture] " (World Database on Protected Areas, UN Environment, 2017)
"Mineral resources, waters, forests, mountains, grassland, unreclaimed land, beaches
and other natural resources are owned by the state, that is, by the whole people,
with the exception of the forests, mountains, grassland, unreclaimed land and
beaches that are owned by collectives in accordance with the law" (Constitute Project, 2019). </t>
    </r>
  </si>
  <si>
    <r>
      <rPr>
        <b/>
        <sz val="11"/>
        <rFont val="Calibri"/>
        <family val="2"/>
      </rPr>
      <t xml:space="preserve">Yes
</t>
    </r>
    <r>
      <rPr>
        <sz val="11"/>
        <color rgb="FF000000"/>
        <rFont val="Calibri"/>
        <family val="2"/>
      </rPr>
      <t xml:space="preserve">"In theory, Chinese law provides for national minorities to exercise regional autonomy, such as Article 114 of the Constitution, which stipulates that the chairman of an autonomous region, or the prefect of an autonomous prefecture or head of an autonomous county, must be a member of the minority ‘exercising regional autonomy in the area concerned’. However, China’s five autonomous regions (Guangxi, Inner Mongolia, Ningxia, Tibet and Xinjiang), as well as smaller autonomous districts, are autonomous in name only. Real power and decision-making authority rests with the regional branches of the Communist Party – usually dominated by Han Chinese – and national unity considerations always take precedence over regional autonomy" (Minority Rights Group, 2017). </t>
    </r>
  </si>
  <si>
    <r>
      <rPr>
        <b/>
        <sz val="11"/>
        <rFont val="Calibri"/>
        <family val="2"/>
      </rPr>
      <t xml:space="preserve">Yes
</t>
    </r>
    <r>
      <rPr>
        <sz val="11"/>
        <color rgb="FF000000"/>
        <rFont val="Calibri"/>
        <family val="2"/>
      </rPr>
      <t xml:space="preserve">"The national spatial plans (land use plans) are created in each of the five levels of the national, the provincial, the prefecture level, the county, and the township level.
Province Level: 
Provincial spatial plan, provincial land use plan. 
Provincial urban system plan, provincial urban and rural plan" (MLIT, 2017).
</t>
    </r>
  </si>
  <si>
    <r>
      <rPr>
        <b/>
        <sz val="11"/>
        <rFont val="Calibri"/>
        <family val="2"/>
      </rPr>
      <t xml:space="preserve">Yes
</t>
    </r>
    <r>
      <rPr>
        <sz val="11"/>
        <color rgb="FF000000"/>
        <rFont val="Calibri"/>
        <family val="2"/>
      </rPr>
      <t xml:space="preserve">
"People's congresses and people's governments are established in provinces,
municipalities directly under the Central Government, counties, cities, municipal
districts, townships, nationality townships and towns.
Local people's congresses at and above the county level examine and approve the
plans for economic and social development and the budgets of their respective
administrative areas, and examine and approve reports on their implementation" (Constitute Project, 2019).</t>
    </r>
  </si>
  <si>
    <t>Gabon</t>
  </si>
  <si>
    <t>47 Departments/prefectures
(African Development Bank, 2005)</t>
  </si>
  <si>
    <t>27 Districts
(African Development Bank, 2005)</t>
  </si>
  <si>
    <t xml:space="preserve">1 = National
2 = Provinces [local government]
3 = Departments [local government]
4 = Districts [local government]
"Central Africa’s decentralized systems of government have two
different levels of local government: regional
and local. They also have two different versions
of local government: decentralized and deconcentrated subnational units.
The types of structure include provinces, regions, districts, town, communes, municipalities, and municipal councils or municipal assemblies.
[Gabon - Provinces (9)]" (UNDP, 2018)
</t>
  </si>
  <si>
    <r>
      <rPr>
        <b/>
        <sz val="11"/>
        <rFont val="Calibri"/>
        <family val="2"/>
      </rPr>
      <t>No</t>
    </r>
    <r>
      <rPr>
        <sz val="11"/>
        <color rgb="FF000000"/>
        <rFont val="Calibri"/>
        <family val="2"/>
      </rPr>
      <t xml:space="preserve">
" Provinces, départements, and districts are headed by a Governor, a
Prefect, and a sub-Prefect respectively who are all appointed by the President" (Monkam, 2009). </t>
    </r>
  </si>
  <si>
    <r>
      <rPr>
        <b/>
        <sz val="11"/>
        <rFont val="Calibri"/>
        <family val="2"/>
      </rPr>
      <t xml:space="preserve">Yes
</t>
    </r>
    <r>
      <rPr>
        <sz val="11"/>
        <color rgb="FF000000"/>
        <rFont val="Calibri"/>
        <family val="2"/>
      </rPr>
      <t xml:space="preserve">"Local governments can raise taxes; Local governments can set tax rates- Gabon - Yes" (UNDP, 2018). </t>
    </r>
  </si>
  <si>
    <r>
      <rPr>
        <b/>
        <sz val="11"/>
        <rFont val="Calibri"/>
        <family val="2"/>
      </rPr>
      <t xml:space="preserve">No
</t>
    </r>
    <r>
      <rPr>
        <sz val="11"/>
        <color rgb="FF000000"/>
        <rFont val="Calibri"/>
        <family val="2"/>
      </rPr>
      <t xml:space="preserve">"Finally, the provincial
commissions on decentralization (CPD), under the authority of Governors of provinces,
has as mandate to see to the harmonization of the economic, social and cultural programs
among local governments in each province; and to discuss and formulate written
guidance on budget plans and on economic and financial policies related to local
governments in each province (Loi No 15/96, arts. 171-174). However, to date, these
institutions have not been formally established" (Monkam, 2009). </t>
    </r>
  </si>
  <si>
    <r>
      <rPr>
        <b/>
        <sz val="11"/>
        <rFont val="Calibri"/>
        <family val="2"/>
      </rPr>
      <t>No</t>
    </r>
    <r>
      <rPr>
        <sz val="11"/>
        <color rgb="FF000000"/>
        <rFont val="Calibri"/>
        <family val="2"/>
      </rPr>
      <t xml:space="preserve">
"The National Gendarmerie is a military force under the authority of the President of the Republic, Supreme Chief of the armed forces, and the Minister of National Defense. It is an integral part of the defence and security forces. 
The National Gendarmerie main tasks:
To ensure the direct action of the judicial, administrative and military police.
Communication and information sharing between the two major law enforcement agencies, the Gabon National Police (GNP) and the Gabon National Gendarmerie (GNG), had not been fully established" (Global Security, 2016). </t>
    </r>
  </si>
  <si>
    <r>
      <rPr>
        <b/>
        <sz val="11"/>
        <rFont val="Calibri"/>
        <family val="2"/>
      </rPr>
      <t xml:space="preserve">No
</t>
    </r>
    <r>
      <rPr>
        <sz val="11"/>
        <color rgb="FF000000"/>
        <rFont val="Calibri"/>
        <family val="2"/>
      </rPr>
      <t xml:space="preserve">"subordinate courts: Courts of Appeal; county courts; military courts" (The World Factbook, 2018). </t>
    </r>
  </si>
  <si>
    <r>
      <rPr>
        <b/>
        <sz val="11"/>
        <rFont val="Calibri"/>
        <family val="2"/>
      </rPr>
      <t xml:space="preserve">No
</t>
    </r>
    <r>
      <rPr>
        <sz val="11"/>
        <color rgb="FF000000"/>
        <rFont val="Calibri"/>
        <family val="2"/>
      </rPr>
      <t xml:space="preserve">"Gabonese forest land is divided into two main categories: Permanent Forest Estate (PFE) and Rural Forest Domain. the PFE consists of both concessions or Forest Management Units (FMUs) contracted out by the State, but used and managed by individuals or businesses, and protection forests preserved for national parks,etc. To receive an agreement for a FMU concession, the Forest Code requires future concession holders to obtain an agreement to harvest and to prepare an approved management and investment plan, which must be reviewed every five years. The Rural Forest Domain consists of open-access forests for local communities" (Forest Legality, 2014). </t>
    </r>
  </si>
  <si>
    <r>
      <rPr>
        <b/>
        <sz val="11"/>
        <rFont val="Calibri"/>
        <family val="2"/>
      </rPr>
      <t xml:space="preserve">No
</t>
    </r>
    <r>
      <rPr>
        <sz val="11"/>
        <color rgb="FF000000"/>
        <rFont val="Calibri"/>
        <family val="2"/>
      </rPr>
      <t xml:space="preserve">"Rural concessions may be granted ‘at the discretion of the administration’ [central]; Award of a right is through issue of a provisional then final decree of concession by the
Council of Ministers, or, if the concessionaire is Gabonese, by prefectural decree" (Wily, 2012). 
</t>
    </r>
  </si>
  <si>
    <r>
      <rPr>
        <b/>
        <sz val="11"/>
        <rFont val="Calibri"/>
        <family val="2"/>
      </rPr>
      <t xml:space="preserve">No
</t>
    </r>
    <r>
      <rPr>
        <sz val="11"/>
        <color rgb="FF000000"/>
        <rFont val="Calibri"/>
        <family val="2"/>
      </rPr>
      <t xml:space="preserve">
"Licensing. Identify the main fiscal/legal model granting rights
to explore and produce oil and gas. Contractors are granted rights to explore, develop and
produce oil and gas by obtaining both an authorisation
from the State [central government] and entering into a contract with MPH [Ministry  of Mines, Petroleum and Hydrocarbons]
defining the terms of such authorisation" (CMS, 2016).</t>
    </r>
    <r>
      <rPr>
        <b/>
        <sz val="11"/>
        <rFont val="Calibri"/>
        <family val="2"/>
      </rPr>
      <t xml:space="preserve">
</t>
    </r>
    <r>
      <rPr>
        <sz val="11"/>
        <color rgb="FF000000"/>
        <rFont val="Calibri"/>
        <family val="2"/>
      </rPr>
      <t>"Conducting oil and gas activities in Gabon. Identify the Government, regulatory and/or
oversight bodies principally responsible for
regulating oil and gas activities.  The main institutions of the Gabonese hydrocarbons
sector include:
— Government of Gabon (the ‘State’);
— Ministry of Mines, Petroleum and Hydrocarbons
(Ministère des Mines, du Pétrole et des Hydrocarbures
or ‘MPH’);
— Ministry of the Economy and Foreign Investments
(Ministère de l’Économie et les Investissement
Étrangers or ‘Economy Minister’);
— Gabon Oil Company (Société Nationale
d’Hydrocarbures or ‘GOC’), established in August 2011;
— Advisory commissions: the National Commission
on Petroleum Products Prices (Commission Nationale
Des Prix des Produits Pétroliers or ‘CNPPP’) and the
Petroleum Revenue Monitoring Commission
(Commission de Suivi des Recettes Pétrolières
or ‘COSUREP’); and
— Regulatory agency: the 2014 Hydrocarbons Law creates
a regulation authority. This role is exercised by the
Department of Hydrocarbons (Direction Générale des
Hydrocarbures ‘DGH’) acting under the supervision of
the MPH, which is the Government authority primarily
responsible for the development and regulation of the
oil industry in Gabon. The creation of a new regulation
authority in charge of petroleum products prices
was announced in the final communiqué of the Council
of Ministers on 29 January 2015. Details are yet to
be finalised" (CMS, 2016).</t>
    </r>
  </si>
  <si>
    <r>
      <rPr>
        <b/>
        <sz val="11"/>
        <rFont val="Calibri"/>
        <family val="2"/>
      </rPr>
      <t>No
"</t>
    </r>
    <r>
      <rPr>
        <sz val="11"/>
        <color rgb="FF000000"/>
        <rFont val="Calibri"/>
        <family val="2"/>
      </rPr>
      <t xml:space="preserve">Concession licenses - Legal Authority: Ministry of Water and Forests, Ministry of the Environment" (Nepcon, 2017). </t>
    </r>
    <r>
      <rPr>
        <b/>
        <sz val="11"/>
        <rFont val="Calibri"/>
        <family val="2"/>
      </rPr>
      <t xml:space="preserve">
</t>
    </r>
    <r>
      <rPr>
        <sz val="11"/>
        <color rgb="FF000000"/>
        <rFont val="Calibri"/>
        <family val="2"/>
      </rPr>
      <t xml:space="preserve">"The Ministry of Water and Forests can issue three kinds of permits, one of which is the Sustainable Forest Management Concession (CFAD). CFAD permits can cover a surface area between 50,000-200,000 ha. One logging company can have multiple CFADs, but can hold no more than a total of 600,000 ha.The Ministry of Water and Forests processes all CFAD applications. Before the Ministry awards the concession permit, the company will be issued a temporary license to survey and inventory the landscape, and prepare:1) An analysis of thenvironment (i.e. mapping, management inventory, ecology diagnostics, socio-economic surveys, etc.); 2) Land use planning decisions (i.e. separation of permits for areas of management, production, ecological interest, scientific interest, etc.); 3) Plan for production (i.e. pace of logging, amount of logging of each tree species, harvesting methods, finalized management parameters, etc.), including plans for sustainable development" (Forest Legality, 2014). </t>
    </r>
  </si>
  <si>
    <r>
      <rPr>
        <b/>
        <sz val="11"/>
        <rFont val="Calibri"/>
        <family val="2"/>
      </rPr>
      <t xml:space="preserve">No
</t>
    </r>
    <r>
      <rPr>
        <sz val="11"/>
        <color rgb="FF000000"/>
        <rFont val="Calibri"/>
        <family val="2"/>
      </rPr>
      <t xml:space="preserve"> "Created by the government in 2010, the National Public Works Agency (ANGT) oversees all public building projects in the country...In July 2015 the Council of Ministers decided to abolish the ANGT and create a new agency to replace it, the National Agency for Public Infrastructure Works, which will also encompass the Road Fund, the body previously responsible for the construction and maintenance of roads" https://books.google.com/books?id=6SW-DQAAQBAJ&amp;pg=PA127&amp;lpg=PA127&amp;dq=National+Public+Works+and+Infrastructure+Agency+(ANGTI)+gabon&amp;source=bl&amp;ots=cP7PfzohCP&amp;sig=ACfU3U3HaNfo9EtpDsK21rpkOlP1iTTORA&amp;hl=en&amp;sa=X&amp;ved=2ahUKEwj557jhjcDlAhUObq0KHUmOCvMQ6AEwCnoECAcQAQ#v=onepage&amp;q=National%20Public%20Works%20and%20Infrastructure%20Agency%20(ANGTI)&amp;f=false)</t>
    </r>
  </si>
  <si>
    <r>
      <rPr>
        <b/>
        <sz val="11"/>
        <rFont val="Calibri"/>
        <family val="2"/>
      </rPr>
      <t xml:space="preserve">No
</t>
    </r>
    <r>
      <rPr>
        <sz val="11"/>
        <color rgb="FF000000"/>
        <rFont val="Calibri"/>
        <family val="2"/>
      </rPr>
      <t xml:space="preserve">
"GOV_TYPE: Not reported; Federal/National Ministry or Agency
 [MANG_AUTH  = Agence Nationale des Parcs Nationaux; Not reported] " (World Database on Protected Areas, UN Environment, 2017)</t>
    </r>
  </si>
  <si>
    <r>
      <rPr>
        <b/>
        <sz val="11"/>
        <rFont val="Calibri"/>
        <family val="2"/>
      </rPr>
      <t>No</t>
    </r>
    <r>
      <rPr>
        <sz val="11"/>
        <color rgb="FF000000"/>
        <rFont val="Calibri"/>
        <family val="2"/>
      </rPr>
      <t xml:space="preserve"> 
"While other countries
vaguely recognize customary land rights, Gabonese law is specific in recognizing only usage
rights, and the country doesn’t have specific legislation on Indigenous Peoples either" (Cultural Survival, 2017). 
"Gabon has not
ratified either ILO 169 or the UN Declaration on the Rights of Indigenous Peoples 2007 which
would oblige the State to respect customary land and on-land resource ownership, and protect
housing rights" (Wily, 2012). 
</t>
    </r>
  </si>
  <si>
    <r>
      <rPr>
        <b/>
        <sz val="11"/>
        <rFont val="Calibri"/>
        <family val="2"/>
      </rPr>
      <t xml:space="preserve">No
</t>
    </r>
    <r>
      <rPr>
        <sz val="11"/>
        <color rgb="FF000000"/>
        <rFont val="Calibri"/>
        <family val="2"/>
      </rPr>
      <t xml:space="preserve">
"The U.S. Forest Service is working with Gabon
to develop a national land-use plan (LUP). As a
first step, Gabon’s key ministries and agencies
met to discuss their respective allocations of land
for different activities, such as logging, mining,
agriculture, communities, and infrastructure, to
share data and to work together on an integrated
LUP for Gabon. Completion of an integrated LUP
represents a critical first step toward sustainable
land-use management" (EC-LEDS, 2018).</t>
    </r>
    <r>
      <rPr>
        <b/>
        <sz val="11"/>
        <rFont val="Calibri"/>
        <family val="2"/>
      </rPr>
      <t xml:space="preserve">
</t>
    </r>
    <r>
      <rPr>
        <sz val="11"/>
        <color rgb="FF000000"/>
        <rFont val="Calibri"/>
        <family val="2"/>
      </rPr>
      <t xml:space="preserve">
</t>
    </r>
  </si>
  <si>
    <r>
      <rPr>
        <b/>
        <sz val="11"/>
        <rFont val="Calibri"/>
        <family val="2"/>
      </rPr>
      <t xml:space="preserve">No
</t>
    </r>
    <r>
      <rPr>
        <sz val="11"/>
        <color rgb="FF000000"/>
        <rFont val="Calibri"/>
        <family val="2"/>
      </rPr>
      <t xml:space="preserve">"There are decentralized government units in provinces and departments...
Law 15/96 on decentralization established principles governing responsibilities at the decentralized level,
which include: regional development" (IMF, 2006). </t>
    </r>
    <r>
      <rPr>
        <b/>
        <sz val="11"/>
        <rFont val="Calibri"/>
        <family val="2"/>
      </rPr>
      <t xml:space="preserve">
</t>
    </r>
  </si>
  <si>
    <t>Ecuador</t>
  </si>
  <si>
    <t>24 Provinces
(The World Factbook, 2018)</t>
  </si>
  <si>
    <t xml:space="preserve">221 Municipalities 
</t>
  </si>
  <si>
    <t xml:space="preserve">1 = National
2 = Provinces
3 = Municipalities </t>
  </si>
  <si>
    <r>
      <rPr>
        <b/>
        <sz val="11"/>
        <rFont val="Calibri"/>
        <family val="2"/>
      </rPr>
      <t xml:space="preserve">Yes
</t>
    </r>
    <r>
      <rPr>
        <sz val="11"/>
        <color rgb="FF000000"/>
        <rFont val="Calibri"/>
        <family val="2"/>
      </rPr>
      <t>"Each province shall have a provincial council with its seat in the capital of the
respective province.
Said council shall be comprised of a prefect and a deputy prefect, elected by
universal suffrage in the province; mayors or council persons representing the
cantons; and representatives elected from among the heads of rural parish boards,
pursuant to the law.
The prefect shall be the highest administrative authority and shall chair the council
with a tie-breaking vote" (Constitute Project, 2019).</t>
    </r>
  </si>
  <si>
    <r>
      <rPr>
        <b/>
        <sz val="11"/>
        <rFont val="Calibri"/>
        <family val="2"/>
      </rPr>
      <t>Yes</t>
    </r>
    <r>
      <rPr>
        <sz val="11"/>
        <color rgb="FF000000"/>
        <rFont val="Calibri"/>
        <family val="2"/>
      </rPr>
      <t xml:space="preserve">
"Regional, provincial, municipal and metropolitan autonomous governments can create, modify or delete, by their own regulations, taxes and special
contributions of general or specific improvements for services that are under their responsibility and for the works to be executed within the scope of
their powers or territorial constituency" (OECD, 2016).</t>
    </r>
  </si>
  <si>
    <r>
      <rPr>
        <b/>
        <sz val="11"/>
        <rFont val="Calibri"/>
        <family val="2"/>
      </rPr>
      <t xml:space="preserve">Yes
</t>
    </r>
    <r>
      <rPr>
        <sz val="11"/>
        <color rgb="FF000000"/>
        <rFont val="Calibri"/>
        <family val="2"/>
      </rPr>
      <t xml:space="preserve">"The budgets of the decentralized autonomous
governments [rural parish boards, municipal
councils, metropolitan councils, provincial councils and regional councils] and those of other public entities shall adhere to regional, provincial,
canton and parish plans, respectively, within the framework of the National
Development Plan, without detriment to their powers and autonomy.
The General State Budget shall be managed through the Master Account of the
National Treasury held in the Central Bank, with the respective sub-accounts.
Special accounts shall be created in the Central Bank to manage the deposits of state
enterprises and the decentralized autonomous governments, and other accounts as
applicable.
State resources shall be managed in the government banking system, pursuant to the
law" (Constitute Project, 2019).
</t>
    </r>
  </si>
  <si>
    <r>
      <rPr>
        <b/>
        <sz val="11"/>
        <rFont val="Calibri"/>
        <family val="2"/>
      </rPr>
      <t xml:space="preserve">No
</t>
    </r>
    <r>
      <rPr>
        <sz val="11"/>
        <color rgb="FF000000"/>
        <rFont val="Calibri"/>
        <family val="2"/>
      </rPr>
      <t>"For the development of its activities, the National Police Force shall coordinate its
duties with the different levels of decentralized autonomous governments" (Constitute Project, 2019).</t>
    </r>
  </si>
  <si>
    <r>
      <rPr>
        <b/>
        <sz val="11"/>
        <rFont val="Calibri"/>
        <family val="2"/>
      </rPr>
      <t xml:space="preserve">Yes
</t>
    </r>
    <r>
      <rPr>
        <sz val="11"/>
        <color rgb="FF000000"/>
        <rFont val="Calibri"/>
        <family val="2"/>
      </rPr>
      <t>"subordinate courts: Fiscal Tribunal; Election Dispute Settlement Courts, provincial courts (one for each province); cantonal courts" (The World Factbook, 2018).</t>
    </r>
  </si>
  <si>
    <r>
      <rPr>
        <b/>
        <sz val="11"/>
        <rFont val="Calibri"/>
        <family val="2"/>
      </rPr>
      <t xml:space="preserve">No
</t>
    </r>
    <r>
      <rPr>
        <sz val="11"/>
        <color rgb="FF000000"/>
        <rFont val="Calibri"/>
        <family val="2"/>
      </rPr>
      <t>"Indigenous communities and the state are the primary forest owners in Ecuador, although many private
individuals also claim forestland rights, and land rights conflicts are common. 
In protected areas, the state maintains public ownership of the
land; however, indigenous inhabitants are granted legal use rights" (Landlinks, 2011).</t>
    </r>
  </si>
  <si>
    <r>
      <rPr>
        <b/>
        <sz val="11"/>
        <rFont val="Calibri"/>
        <family val="2"/>
      </rPr>
      <t xml:space="preserve">No
</t>
    </r>
    <r>
      <rPr>
        <sz val="11"/>
        <color rgb="FF000000"/>
        <rFont val="Calibri"/>
        <family val="2"/>
      </rPr>
      <t>"Land rights are acquired through
purchase, inheritance, appropriation,
and designation of personal use within
communal lands. Land may be titled
through Direct Administration or by
Convenio (Agreement). The National
Institute for Agrarian Development
(INDA) is directly responsible for
titling by direct administration through
local or regional authorities" (Landlinks, 2011).</t>
    </r>
  </si>
  <si>
    <r>
      <rPr>
        <b/>
        <sz val="11"/>
        <rFont val="Calibri"/>
        <family val="2"/>
      </rPr>
      <t xml:space="preserve">No
</t>
    </r>
    <r>
      <rPr>
        <sz val="11"/>
        <color rgb="FF000000"/>
        <rFont val="Calibri"/>
        <family val="2"/>
      </rPr>
      <t xml:space="preserve">"The GOE [Government of Ecuador] owns all mineral rights and controls all mineral activities, either directly or by granting rights to third
parties" (Landlinks, 2011). 
</t>
    </r>
  </si>
  <si>
    <r>
      <rPr>
        <b/>
        <sz val="11"/>
        <rFont val="Calibri"/>
        <family val="2"/>
      </rPr>
      <t>No</t>
    </r>
    <r>
      <rPr>
        <sz val="11"/>
        <color rgb="FF000000"/>
        <rFont val="Calibri"/>
        <family val="2"/>
      </rPr>
      <t xml:space="preserve">
"1.2 Concession Licences
Current Legislation for Natural Forests and Forest Plantations... Legal authority - Ministry of Environment" (Nepcon, 2017)
"Article 5 of the Forest Law 2002 states that promoting and implementing policies relating to the conservation, development, protection, research, management, processing and marketing of forest resources, as well as the natural areas and wildlife, are part of the functions and responsibilities of the Ministry of Environment" (Forest Legality, 2014). </t>
    </r>
  </si>
  <si>
    <r>
      <rPr>
        <b/>
        <sz val="11"/>
        <rFont val="Calibri"/>
        <family val="2"/>
      </rPr>
      <t xml:space="preserve">Yes
</t>
    </r>
    <r>
      <rPr>
        <sz val="11"/>
        <color rgb="FF000000"/>
        <rFont val="Calibri"/>
        <family val="2"/>
      </rPr>
      <t xml:space="preserve">"Provincial governments shall have the following exclusive jurisdictions, without
detriment to others as established by law: To plan, build and maintain the road network within the scope of the
province, not including urban zones" (Constitute Project, 2019). </t>
    </r>
  </si>
  <si>
    <r>
      <rPr>
        <b/>
        <sz val="11"/>
        <rFont val="Calibri"/>
        <family val="2"/>
      </rPr>
      <t>No</t>
    </r>
    <r>
      <rPr>
        <sz val="11"/>
        <color rgb="FF000000"/>
        <rFont val="Calibri"/>
        <family val="2"/>
      </rPr>
      <t xml:space="preserve">
"GOV_TYPE: Not reported;
 [MANG_AUTH  = Administración del Parque Nacional Yasuní, Dirección Provincial de Ambiente de Orellana, Ministerio del Ambiente Ecuador] " (World Database on Protected Areas, UN Environment, 2017)
"The central State shall have exclusive jurisdiction over:
 Protected natural areas and natural resources.
The national system of protected areas shall guarantee the conservation of
biodiversity and the maintenance of ecological functions. The system shall be comprised of state, decentralized autonomous, community and
private subsystems, and it shall be directed and regulated by the State" (Constitute Project, 2019)</t>
    </r>
  </si>
  <si>
    <r>
      <rPr>
        <b/>
        <sz val="11"/>
        <rFont val="Calibri"/>
        <family val="2"/>
      </rPr>
      <t>No</t>
    </r>
    <r>
      <rPr>
        <sz val="11"/>
        <color rgb="FF000000"/>
        <rFont val="Calibri"/>
        <family val="2"/>
      </rPr>
      <t xml:space="preserve">
"The government has granted ancestral land to specific organized groups including indigenous peoples and AfroEcuadorans recognized by the GOE. 
The GOE has been progressive in recognizing and formalizing land rights of indigenous groups, but conflicts
exist between the state and indigenous groups as they relate to ownership, use, and access rights" (Landlinks, 2011).</t>
    </r>
  </si>
  <si>
    <r>
      <rPr>
        <b/>
        <sz val="11"/>
        <rFont val="Calibri"/>
        <family val="2"/>
      </rPr>
      <t xml:space="preserve">Yes
</t>
    </r>
    <r>
      <rPr>
        <sz val="11"/>
        <color rgb="FF000000"/>
        <rFont val="Calibri"/>
        <family val="2"/>
      </rPr>
      <t xml:space="preserve">
"Provincial governments shall have the following exclusive jurisdictions, without
detriment to others as established by law: To plan provincial development and draw up the respective land use
development and management plans in coordination with national,
regional, canton and parish planning" (Constitute Project, 2019).
</t>
    </r>
  </si>
  <si>
    <r>
      <rPr>
        <b/>
        <sz val="11"/>
        <rFont val="Calibri"/>
        <family val="2"/>
      </rPr>
      <t>Yes</t>
    </r>
    <r>
      <rPr>
        <sz val="11"/>
        <color rgb="FF000000"/>
        <rFont val="Calibri"/>
        <family val="2"/>
      </rPr>
      <t xml:space="preserve">
"Provincial governments shall have the following exclusive jurisdictions, without
detriment to others as established by law: To plan provincial development and draw up the respective land use
development and management plans in coordination with national,
regional, canton and parish planning" (Constitute Project, 2019).
"Planning shall underpin territorial management and shall be mandatory for all
decentralized autonomous governments [rural parish boards, municipal
councils, metropolitan councils, provincial councils and regional councils]" (Constitute Project, 2019).
* "According to the 2008 Constitution, these provinces may also gather to
create an autonomous region, but with only geographical significance"  (OECD, 2016).</t>
    </r>
  </si>
  <si>
    <t>Madagascar</t>
  </si>
  <si>
    <t xml:space="preserve">111 Districts
"111 Districts [suppressed]" (The World Bank, 2004). </t>
  </si>
  <si>
    <t>1 = National
2 = Regions [granted constitutional status, but not yet established]
3 = Districts
4 = Communes
5 = Fokontany</t>
  </si>
  <si>
    <r>
      <rPr>
        <b/>
        <sz val="11"/>
        <rFont val="Calibri"/>
        <family val="2"/>
      </rPr>
      <t xml:space="preserve">Yes
</t>
    </r>
    <r>
      <rPr>
        <sz val="11"/>
        <color rgb="FF000000"/>
        <rFont val="Calibri"/>
        <family val="2"/>
      </rPr>
      <t>"The executive function is exercised by an organ directed by the Head of Province
elected by universal suffrage...The Head of Province is the first person responsible for the strategy and the
implementation of all actions of the economic and social development of his
Province.
He is the Head of the Administration of the Province" (Constitute Project, 2018).</t>
    </r>
  </si>
  <si>
    <r>
      <rPr>
        <b/>
        <sz val="11"/>
        <rFont val="Calibri"/>
        <family val="2"/>
      </rPr>
      <t xml:space="preserve">No
</t>
    </r>
    <r>
      <rPr>
        <sz val="11"/>
        <color rgb="FF000000"/>
        <rFont val="Calibri"/>
        <family val="2"/>
      </rPr>
      <t>"The centralization of Madagascar’s revenues is higher than in most other low-income countries for which data is available. The central government collects more than 97 percent
of total revenues. The only truly decentralized level, the communes, accounts for 2–3 percent of
total revenues, out of which almost half is attributable to urban communes...</t>
    </r>
    <r>
      <rPr>
        <b/>
        <sz val="11"/>
        <rFont val="Calibri"/>
        <family val="2"/>
      </rPr>
      <t xml:space="preserve">
</t>
    </r>
    <r>
      <rPr>
        <sz val="11"/>
        <color rgb="FF000000"/>
        <rFont val="Calibri"/>
        <family val="2"/>
      </rPr>
      <t xml:space="preserve">The Ministry of Finance (and Budget) continues to play a strong role in local revenue collection, including the administration and collection of subnational taxes, through its deconcentrated
line agencies" (The World Bank, 2004). </t>
    </r>
  </si>
  <si>
    <r>
      <rPr>
        <b/>
        <sz val="11"/>
        <rFont val="Calibri"/>
        <family val="2"/>
      </rPr>
      <t xml:space="preserve">No
</t>
    </r>
    <r>
      <rPr>
        <sz val="11"/>
        <color rgb="FF000000"/>
        <rFont val="Calibri"/>
        <family val="2"/>
      </rPr>
      <t xml:space="preserve">
"However, neither provincial nor district administrations have significant experience with financial planning as most budget allocations are traditionally decided
centrally between the Ministry of Finance and the responsible line ministries.</t>
    </r>
    <r>
      <rPr>
        <b/>
        <sz val="11"/>
        <rFont val="Calibri"/>
        <family val="2"/>
      </rPr>
      <t xml:space="preserve">
</t>
    </r>
    <r>
      <rPr>
        <sz val="11"/>
        <color rgb="FF000000"/>
        <rFont val="Calibri"/>
        <family val="2"/>
      </rPr>
      <t xml:space="preserve">Resources, such as budgets, equipment, or staff, would be put “at the disposal” (mis à la
disposition) of provincial governments without further clarification on whether provinces
will have the right to determine budget allocations or to hire and fire civil servants.
The province level administration consists of a light coordination structure. The province
head office (Direction Inter-régionale) is charged with the execution of statistical monitoring functions, as well as the technical, administrative, and financial (education sector only)
oversight over district administrations, but does not hold any significant responsibility for
budget management or service delivery" (The World Bank, 2004). </t>
    </r>
  </si>
  <si>
    <r>
      <rPr>
        <b/>
        <sz val="11"/>
        <rFont val="Calibri"/>
        <family val="2"/>
      </rPr>
      <t>No</t>
    </r>
    <r>
      <rPr>
        <sz val="11"/>
        <color rgb="FF000000"/>
        <rFont val="Calibri"/>
        <family val="2"/>
      </rPr>
      <t xml:space="preserve">
"There are two police agencies in Madagascar, the National Police responsible for urban areas which falls under the Ministry of Public Security and the Gendarmerie responsible for policing outside urban areas and falls under the Ministry of National Defence" (APCOF, 2019). </t>
    </r>
  </si>
  <si>
    <r>
      <rPr>
        <b/>
        <sz val="11"/>
        <rFont val="Calibri"/>
        <family val="2"/>
      </rPr>
      <t xml:space="preserve">No
</t>
    </r>
    <r>
      <rPr>
        <sz val="11"/>
        <color rgb="FF000000"/>
        <rFont val="Calibri"/>
        <family val="2"/>
      </rPr>
      <t>"subordinate courts: Courts of Appeal; Courts of First Instance" (The World Factbook, 2018)</t>
    </r>
  </si>
  <si>
    <r>
      <rPr>
        <b/>
        <sz val="11"/>
        <rFont val="Calibri"/>
        <family val="2"/>
      </rPr>
      <t xml:space="preserve">No
</t>
    </r>
    <r>
      <rPr>
        <sz val="11"/>
        <color rgb="FF000000"/>
        <rFont val="Calibri"/>
        <family val="2"/>
      </rPr>
      <t xml:space="preserve">"Land can be owned by the state [central government], individuals or groups...
Under Madagascar’s formal law, all forests except for those on titled land are state property "(Landlinks, 2019). </t>
    </r>
  </si>
  <si>
    <r>
      <rPr>
        <b/>
        <sz val="11"/>
        <rFont val="Calibri"/>
        <family val="2"/>
      </rPr>
      <t xml:space="preserve">No
</t>
    </r>
    <r>
      <rPr>
        <sz val="11"/>
        <color rgb="FF000000"/>
        <rFont val="Calibri"/>
        <family val="2"/>
      </rPr>
      <t xml:space="preserve">"To increase land tenure security broadly, Madagascar initiated the National Land Program in 2005 which
aims to simplify the land formalization process. The National Land Program decentralized land management
to the commune level through the creation of Local Land Offices (LLOs), through which formal land
certification was enabled" (Landlinks, 2019). </t>
    </r>
  </si>
  <si>
    <r>
      <rPr>
        <b/>
        <sz val="11"/>
        <rFont val="Calibri"/>
        <family val="2"/>
      </rPr>
      <t xml:space="preserve">No
</t>
    </r>
    <r>
      <rPr>
        <sz val="11"/>
        <color rgb="FF000000"/>
        <rFont val="Calibri"/>
        <family val="2"/>
      </rPr>
      <t>"There are four types of mining permits issued by Madagascar’s cadaster service (BCCM): 1) Exclusive
Authorization for Reservation of Area, which is valid for three months, non-renewable, and applies only to
exploration; 2) Research Permit, which is valid for five years, can renewed twice, and can be converted to a
mining permit; 3) Small-Scale Mining Permit, which is valid for eight years and reserved for Malagasy citizens
for exploration and non-mechanized mining; and 4) Large-Scale Mining Permit, which is valid for 40 years.
Many small-scale miners operate without permits. The National Gold Agency (ANOR), established in 2015,
issues small-scale gold mining permits valid for one year. 
Oil and gas exploration and extraction in Madagascar can only be done through production sharing
contracts (licensing agreements) concluded by oil companies with the Office des Mines Nationales et des
Industries Strategiques (OMNIS). The contracts are attributed either through bidding processes or through
an administrative process with the Ministry of Mines and Petroleum" (Landlinks, 2019)</t>
    </r>
  </si>
  <si>
    <r>
      <rPr>
        <b/>
        <sz val="11"/>
        <rFont val="Calibri"/>
        <family val="2"/>
      </rPr>
      <t xml:space="preserve">No
</t>
    </r>
    <r>
      <rPr>
        <sz val="11"/>
        <color rgb="FF000000"/>
        <rFont val="Calibri"/>
        <family val="2"/>
      </rPr>
      <t xml:space="preserve">"Exporting of raw precious wood is illegal according to Malagasy laws, but the government has repeatedly granted exceptions (January 29, 2009 and September 21, 2009) and therefore given cover to a rosewood mafia who deprives local people of their natural heritage.
These exceptions are illegal since there hasn’t been any stocking or logging permit issuance since 2002. Past exceptions caused severe depletion of the wood species, thus driving loggers inside protected areas where logging is not legally accepted" (World Wide Fund for Nature, 2010). </t>
    </r>
  </si>
  <si>
    <r>
      <rPr>
        <b/>
        <sz val="11"/>
        <rFont val="Calibri"/>
        <family val="2"/>
      </rPr>
      <t xml:space="preserve">No
</t>
    </r>
    <r>
      <rPr>
        <sz val="11"/>
        <color rgb="FF000000"/>
        <rFont val="Calibri"/>
        <family val="2"/>
      </rPr>
      <t xml:space="preserve">"Distribution of Ministerial Functions: Provincial Roads Districts- Planning and monitoring of provincial roads (using Transport Fund).  </t>
    </r>
    <r>
      <rPr>
        <b/>
        <sz val="11"/>
        <rFont val="Calibri"/>
        <family val="2"/>
      </rPr>
      <t xml:space="preserve">
</t>
    </r>
    <r>
      <rPr>
        <sz val="11"/>
        <color rgb="FF000000"/>
        <rFont val="Calibri"/>
        <family val="2"/>
      </rPr>
      <t xml:space="preserve">Development planning. Communes above 10,000 inhabitants are formally required to
develop and implement urban development plans. These plans should identify such
things as future investments, zoning, plans for infrastructure and equipment. Construction permits are provided by the commune on the basis of its urban development plan" (The World Bank, 2004). </t>
    </r>
  </si>
  <si>
    <r>
      <rPr>
        <b/>
        <sz val="11"/>
        <rFont val="Calibri"/>
        <family val="2"/>
      </rPr>
      <t xml:space="preserve">No
</t>
    </r>
    <r>
      <rPr>
        <sz val="11"/>
        <color rgb="FF000000"/>
        <rFont val="Calibri"/>
        <family val="2"/>
      </rPr>
      <t>"GOV_TYPE: Local communities; Sub-national ministry or agency
 [MANG_AUTH  = Blue Ventures Conservation (BV), Wildlife Conservation Society (WCS), Institut Halieutique et des Sciences Marines (IHSM)], Owned by Masoala National Park " (World Database on Protected Areas, UN Environment, 2017).</t>
    </r>
    <r>
      <rPr>
        <b/>
        <sz val="11"/>
        <rFont val="Calibri"/>
        <family val="2"/>
      </rPr>
      <t xml:space="preserve">
</t>
    </r>
    <r>
      <rPr>
        <sz val="11"/>
        <color rgb="FF000000"/>
        <rFont val="Calibri"/>
        <family val="2"/>
      </rPr>
      <t>"Since the Durban Vth World Parks Congress in 2003, Madagascar has increased its number of protected
areas from 47 to 122 which together form the System of Protected Areas (SAPM). These protected areas
are comprised of one natural reserve, 28 natural parks, two natural monuments, 23 habitat/species
management areas, 39 protected landscapes, and 17 protected areas with sustainable exploitation of natural
resources. Additionally, Madagascar has expanded its philosophy for management of protected areas to
include conservation of cultural heritage and the promotion of sustainable natural resource use for poverty
alleviation and development. This approach includes shared management of some protected areas by
nongovernmental organizations and local management units, as well as Madagascar National Parks (MNP -
formerly ANGAP)" (Landlinks, 2019).
"The reorganized Ministry of Environment, Ecology, and Forests (MEAF) oversees the forestry sector. Other institutions in the forestry sector include: the System of
Protected Areas (SAPM), which develops and manages the country’s protected areas" (Landlinks, 2019).</t>
    </r>
  </si>
  <si>
    <r>
      <rPr>
        <b/>
        <sz val="11"/>
        <rFont val="Calibri"/>
        <family val="2"/>
      </rPr>
      <t xml:space="preserve">No
</t>
    </r>
    <r>
      <rPr>
        <sz val="11"/>
        <color rgb="FF000000"/>
        <rFont val="Calibri"/>
        <family val="2"/>
      </rPr>
      <t>"The legal recognition of customary rights is implemented through the decentralization of
land management and the conception of new and local registration process in order to reconcile
legitimacy, legality and actual practices. Moreover, local governments (Commune in French) have been granted new powers. The establishment
of a local land registry office (guichet foncier) allows them to legalize private property rights through
the issue of individual or collective land certificates.
Before the land reform, all untitled land subject or not to claims of customary ownership was deemed
to be state-owned. The only way to legally secure land rights was to obtain a land title delivered by the
state land services (‘Land services’). Since 2005, the land laws have stipulated that untitled but occupied land was no longer the ‘property of the state’ and was deemed ‘untitled private property’. This has resulted in a substantial decrease in state-owned land and a new allocation of responsibilities
with regards to legal land registration. Since 2005, local governments [communes], through their local land registry
office have been allowed to issue individual or collective land certificates on “untitled private
property” land" (Burnod et al, 2012).
"A 2005 Letter for
Land Policy focused on four tasks:
...improving decentralized land management by creating Local Land Offices authorized to issue and manage
land certificates according to locally established procedures at the commune-level" (Landlinks, 2019).</t>
    </r>
    <r>
      <rPr>
        <b/>
        <sz val="11"/>
        <rFont val="Calibri"/>
        <family val="2"/>
      </rPr>
      <t xml:space="preserve">
</t>
    </r>
  </si>
  <si>
    <r>
      <rPr>
        <b/>
        <sz val="11"/>
        <rFont val="Calibri"/>
        <family val="2"/>
      </rPr>
      <t xml:space="preserve">No
</t>
    </r>
    <r>
      <rPr>
        <sz val="11"/>
        <color rgb="FF000000"/>
        <rFont val="Calibri"/>
        <family val="2"/>
      </rPr>
      <t xml:space="preserve">" Development planning. Communes above 10,000 inhabitants are formally required to
develop and implement urban development plans. These plans should identify such
things as future investments, zoning, plans for infrastructure and equipment. Construction permits are provided by the commune on the basis of its urban development plan" (The World Bank, 2004). </t>
    </r>
  </si>
  <si>
    <r>
      <rPr>
        <b/>
        <sz val="11"/>
        <rFont val="Calibri"/>
        <family val="2"/>
      </rPr>
      <t xml:space="preserve">Yes
</t>
    </r>
    <r>
      <rPr>
        <sz val="11"/>
        <color rgb="FF000000"/>
        <rFont val="Calibri"/>
        <family val="2"/>
      </rPr>
      <t>"In collaboration with the public and private organs, they [provinces] direct, make dynamic,
coordinate and harmonize the economic and social development of the whole
Province and assure, as such, the planning, the territorial development and the
implementation of all the actions of development" (Constitute Project, 2019).</t>
    </r>
  </si>
  <si>
    <t>Suriname</t>
  </si>
  <si>
    <t xml:space="preserve">62 Sub-districts
"It should be noted that within each District, the 1987 Constitution also
established 62 sub-district jurisdictions, known as Ressorts, each with its own
popularly elected representative body, the Ressort Council. In most
jurisdictions, however, due to the small population and economic base of most
ressort jurisdictions, the system of ressort council system has not functioned
very effectively, and is currently under study for possible elimination" (Ahmadali, 2005)
</t>
  </si>
  <si>
    <r>
      <rPr>
        <b/>
        <sz val="11"/>
        <rFont val="Calibri"/>
        <family val="2"/>
      </rPr>
      <t xml:space="preserve">No
</t>
    </r>
    <r>
      <rPr>
        <sz val="11"/>
        <color rgb="FF000000"/>
        <rFont val="Calibri"/>
        <family val="2"/>
      </rPr>
      <t xml:space="preserve">
"The President appoints
a District Commissioner for each District (two for Paramaribo), who performs
both as chair of the district council and chief executive of the district
administration" (Ahmadali, 2005).
"In every district there shall be a district administration. The district
administration is the Executive organ of the district.
2. The district administration consists of the District Commissioner and the
representatives of the ministerial departments in the district" (Constitute Project, 2019).</t>
    </r>
  </si>
  <si>
    <r>
      <rPr>
        <b/>
        <sz val="11"/>
        <rFont val="Calibri"/>
        <family val="2"/>
      </rPr>
      <t xml:space="preserve">Yes
</t>
    </r>
    <r>
      <rPr>
        <sz val="11"/>
        <color rgb="FF000000"/>
        <rFont val="Calibri"/>
        <family val="2"/>
      </rPr>
      <t>"This was followed in 1989 by more specific enabling legislation, the Law on Regional Bodies
(LRB)(SB 1989, No.44), which defined the functions and responsibilities of District governments
as well as some preliminary mechanisms for local revenue generation and financial management" (OAS, 2016).
"Local government responsibilities are limited, and concentrate on small-scale
infrastructure, maintenance of the local environment, and District administration. Financial resources
are severely constrained for this kind of structure. Although entitled by the 1989 Regional Institutions
Act to introduce local taxes, in practice there are none; and revenue-transfers from central government
are low (0.05% GDP in 2001)" (Inter-American Development Bank, 2006).
"District governments have extremely limited access to financial resources. The districts have
not raised own-source revenues, mainly because the legal authority for them to do so is unclear.
Article 38 of the 1989 Regional Institutions Act gives district councils the authority to introduce
local taxes in districts. However, the introduction and modification of taxes requires the approval of
the National Assembly. In addition, the provisions of Article 38 are inconsistent with the central
accounting law, which has not been updated to allow for district government revenue raising.41
Consequently, no district has introduced a tax. The Act also provides for the establishment of a
District Fund, wherein revenues from local taxes can be deposited. However, the establishment of a
district fund also requires approval from the National Assembly" (Martin et al, 2001).</t>
    </r>
  </si>
  <si>
    <r>
      <rPr>
        <b/>
        <sz val="11"/>
        <rFont val="Calibri"/>
        <family val="2"/>
      </rPr>
      <t xml:space="preserve">Yes
</t>
    </r>
    <r>
      <rPr>
        <sz val="11"/>
        <color rgb="FF000000"/>
        <rFont val="Calibri"/>
        <family val="2"/>
      </rPr>
      <t>"As defined in the Law on Regional Bodies, the Districts have a relatively limited mandate: (vi) local planning and budgeting" (Ahmadali, 2005)</t>
    </r>
  </si>
  <si>
    <r>
      <rPr>
        <b/>
        <sz val="11"/>
        <rFont val="Calibri"/>
        <family val="2"/>
      </rPr>
      <t xml:space="preserve">No
</t>
    </r>
    <r>
      <rPr>
        <sz val="11"/>
        <color rgb="FF000000"/>
        <rFont val="Calibri"/>
        <family val="2"/>
      </rPr>
      <t xml:space="preserve">
"Suriname’s NCB is part of the ‘Korps Politie Suriname' (KPS) which is the national police force" (Interpol, 2019).
"There are three major law enforcement/security entities in Suriname. The largest is the Police Corps (Korps Politie Suriname, KPS). KPS is the department responsible for all traditional policing efforts, and has five branches: 1) the Paramaribo Region Police cover the city limits of Paramaribo; 2) the Western Region Police cover Saramacca, Coronie, and Nickerie Districts; 3) the Mid Region Police cover Para, Wanica, and Brokopondo Districts; 4) the East Region Police cover Commewijne, Marowijne, and Sipaliwini Districts; and 5) an investigative and special tasks section takes responsibility for  forensics, fraud, and homicide investigations. Military personnel and prison guards routinely ride in KPS patrol vehicles throughout Suriname to provide additional labor.
The second largest law enforcement/security entity in Suriname is the Military Police, a branch of the Surinamese Armed Forces that polices all members of the military and handles border control/immigration functions.
The third largest law enforcement/security entity is the Directorate of National Security, which is responsible for the protection of the president and ministers, and coordinates internal security and intelligence efforts" (OSAC, 2019).</t>
    </r>
  </si>
  <si>
    <r>
      <rPr>
        <b/>
        <sz val="11"/>
        <rFont val="Calibri"/>
        <family val="2"/>
      </rPr>
      <t>No</t>
    </r>
    <r>
      <rPr>
        <sz val="11"/>
        <color rgb="FF000000"/>
        <rFont val="Calibri"/>
        <family val="2"/>
      </rPr>
      <t xml:space="preserve">
"subordinate courts: cantonal courts" (The World Factbook, 2018)</t>
    </r>
  </si>
  <si>
    <r>
      <rPr>
        <b/>
        <sz val="11"/>
        <rFont val="Calibri"/>
        <family val="2"/>
      </rPr>
      <t>No</t>
    </r>
    <r>
      <rPr>
        <sz val="11"/>
        <color rgb="FF000000"/>
        <rFont val="Calibri"/>
        <family val="2"/>
      </rPr>
      <t xml:space="preserve">
"Suriname's Constitution states that all forested land, except privately owned land (which totals 50,000 hectares), belongs to the state" (Forest Legality, 2016).</t>
    </r>
  </si>
  <si>
    <r>
      <rPr>
        <b/>
        <sz val="11"/>
        <rFont val="Calibri"/>
        <family val="2"/>
      </rPr>
      <t xml:space="preserve">No
</t>
    </r>
    <r>
      <rPr>
        <sz val="11"/>
        <color rgb="FF000000"/>
        <rFont val="Calibri"/>
        <family val="2"/>
      </rPr>
      <t xml:space="preserve">"Land lease (grond huur): This is the only title that can be issued after the 1982
and it is issued for land to be used for habitation, agriculture and animal
husbandry, industrial purposes and for special purposes. The nature of the use is
specified in the title and permission must be obtained from the government to
alter the intended use of the land.
Leasehold is real right issued early
as 1690 while land lease (1982) is the only title issued by the State [central] as a real right for
certain land purposes such as housing, schools, stores, agriculture industry and for social
and recreational purposes" (Terra Institute, 2003). </t>
    </r>
  </si>
  <si>
    <r>
      <rPr>
        <b/>
        <sz val="11"/>
        <rFont val="Calibri"/>
        <family val="2"/>
      </rPr>
      <t xml:space="preserve">No
</t>
    </r>
    <r>
      <rPr>
        <sz val="11"/>
        <color rgb="FF000000"/>
        <rFont val="Calibri"/>
        <family val="2"/>
      </rPr>
      <t xml:space="preserve">"The state grants
user rights on public forestland for timber harvesting and mining, and licenses for fishing, harvesting
of non-timber forest products, and conducting
nature research" (Playfair, 2007). </t>
    </r>
  </si>
  <si>
    <r>
      <rPr>
        <b/>
        <sz val="11"/>
        <rFont val="Calibri"/>
        <family val="2"/>
      </rPr>
      <t xml:space="preserve">No
</t>
    </r>
    <r>
      <rPr>
        <sz val="11"/>
        <color rgb="FF000000"/>
        <rFont val="Calibri"/>
        <family val="2"/>
      </rPr>
      <t>"Monitoring and Control Activities:
Pre-logging - application for license - assessment of application - 
MIN of RGB [MINISTERIE VAN RUIMTELIJKE ORDENING, GROND- EN BOSBEHEER (Ministry of Spatial Planning, Land, and Forest Management)]
SBB [Stichting voor Bosbeheer en Bostoezicht (Foundation for Forest Management and Control; no direct legal authority, but works under the mandate of the Forest Service)]...
"The state grants
user rights on public forestland for timber harvesting and mining, and licenses for fishing, harvesting
of non-timber forest products, and conducting
nature research" (Playfair, 2007).</t>
    </r>
  </si>
  <si>
    <r>
      <rPr>
        <b/>
        <sz val="11"/>
        <rFont val="Calibri"/>
        <family val="2"/>
      </rPr>
      <t xml:space="preserve">Yes 
</t>
    </r>
    <r>
      <rPr>
        <sz val="11"/>
        <color rgb="FF000000"/>
        <rFont val="Calibri"/>
        <family val="2"/>
      </rPr>
      <t>"As defined in the Law on Regional Bodies, the Districts have a relatively limited mandate: (i) maintenance of
secondary and tertiary infrastructure (roads, drainage, irrigation), public parks and open spaces..." (Ahmadali, 2005).</t>
    </r>
  </si>
  <si>
    <r>
      <rPr>
        <b/>
        <sz val="11"/>
        <rFont val="Calibri"/>
        <family val="2"/>
      </rPr>
      <t xml:space="preserve">No
</t>
    </r>
    <r>
      <rPr>
        <sz val="11"/>
        <color rgb="FF000000"/>
        <rFont val="Calibri"/>
        <family val="2"/>
      </rPr>
      <t>"GOV_TYPE: Not reported
 [MANG_AUTH  =  Not reported] " (World Database on Protected Areas, UN Environment, 2017)
"In 1954 the ‘Nature Protection Act’ was
enacted to regulate the establishment of Nature Reserves (NR), as protected areas in Suriname are
generally called...
The Ministry of Physical Planning, Land and Forest Management (RGB) is responsible for the
management of all forested areas in Suriname. Within this ministry, the Forest Service (LBB) is
responsible for the establishment and general management of the national nature reserves; daily
management is entrusted to the Nature Conservation Division (NB). Advice is provided by a
Nature Conservation Commission...
Advice on the management of the reserves is provided by a Nature Conservation Commission (NBC).
The advisory commission has at least seven members. The first four members are the Director of
Agriculture, the head of the LBB, the entomologist at the agricultural research station, and the head
of the geological mining service. One district commissioner should also have a seat on the
commission" (VIDS and Forest Peoples Programme, 2009).</t>
    </r>
  </si>
  <si>
    <r>
      <rPr>
        <b/>
        <sz val="11"/>
        <rFont val="Calibri"/>
        <family val="2"/>
      </rPr>
      <t xml:space="preserve">No
</t>
    </r>
    <r>
      <rPr>
        <sz val="11"/>
        <color rgb="FF000000"/>
        <rFont val="Calibri"/>
        <family val="2"/>
      </rPr>
      <t>"Suriname is the only country in the Western hemisphere without specific legislation on land rights for indigenous and tribal people" (Forest Legality, 2016).
"Indigenous land rights continue to lack recognition from the Suriname state. The Suriname constitution
states that natural resources are property of the country as a whole and does not acknowledge communal
land rights. Indigenous lands are not demarcated and no domestic legislation exists surrounding the issue" (Cultural Survival, 2015).</t>
    </r>
  </si>
  <si>
    <r>
      <rPr>
        <b/>
        <sz val="11"/>
        <rFont val="Calibri"/>
        <family val="2"/>
      </rPr>
      <t xml:space="preserve">No
</t>
    </r>
    <r>
      <rPr>
        <sz val="11"/>
        <color rgb="FF000000"/>
        <rFont val="Calibri"/>
        <family val="2"/>
      </rPr>
      <t xml:space="preserve">"Unfortunately, land use planning in Suriname
is currently in an impasse. No national zoning is taking place, no regional land-use plans
are made, no urban destination plans and structure plans are made. If they are made, they
are not binding" (Terra Institute, 2003).
" The Ministry of PLFM has started up the
initiative to develop a new law on spatial planning. They studied Dutch law on spatial
planning and established a commission, which was supposed to explore the possibilities
for a new Surinamese law. However, due to time, money, capacity and effort constraints,
this commission failed and no concept law was developed. According to the existing laws,
construction and parcel licenses only have to be applied for in the by law designated living
areas and within 500 meters on both sides of the national connecting roads. Outside of the
urbanisation boundaries, small scale spatial development occurs according to personal
interpretations and preferences. The urbanisation boundaries currently lie far behind the
boundaries indicated by law however. This results in a rise of buildings completely randomly
at the borders of the urban areas" (Van Boxtel, 2010).
</t>
    </r>
  </si>
  <si>
    <r>
      <rPr>
        <b/>
        <sz val="11"/>
        <rFont val="Calibri"/>
        <family val="2"/>
      </rPr>
      <t>Yes</t>
    </r>
    <r>
      <rPr>
        <sz val="11"/>
        <color rgb="FF000000"/>
        <rFont val="Calibri"/>
        <family val="2"/>
      </rPr>
      <t xml:space="preserve">
"As defined in the Law on Regional Bodies, the Districts have a relatively limited mandate: (vi) local planning and budgeting" (Ahmadali, 2005).</t>
    </r>
  </si>
  <si>
    <t>“Brazil.” OECD, 2016 https://www.oecd.org/regional/regional-policy/profile-Brazil.pdf</t>
  </si>
  <si>
    <t>Piancastelli, M. “The Federal Republic of Brazil.” International Association of Centers for Federal Studies. http://www.thomasfleiner.ch/files/categories/Intensivkurs%20III/Brazilg2.pdf</t>
  </si>
  <si>
    <t>Hudson, Rex A, and Library Of Congress. Federal Research Division. Brazil: A Country Study. Washington, D.C.: Federal Research Division, Library of Congress: For sale by the Supt. of Docs., U.S. G.P.O, 1998. Pdf. Retrieved from the Library of Congress, &lt;www.loc.gov/item/97036500/&gt;.</t>
  </si>
  <si>
    <t>"Brazil." Nations Encyclopedia, 2019. https://www.nationsencyclopedia.com/Americas/Brazil.html</t>
  </si>
  <si>
    <t>“Brazil's Constitution of 1988 with Amendments through 2017.” Constitute Project, 12 Aug. 2019, https://www.constituteproject.org/constitution/Brazil_2017.pdf?lang=en.</t>
  </si>
  <si>
    <t>UNEP-WCMC (2017). World Database on Protected Areas User Manual 1.5. UNEP-WCMC:
Cambridge, UK. Available at: http://wcmc.io/WDPA_Manual</t>
  </si>
  <si>
    <t>Indonesia: National Police Reform. ICG Asia Report #13
Jakarta/Brussels (2001)</t>
  </si>
  <si>
    <t>“Democractic Republic of Congo.” LandLinks, USAID, 2010.
https://www.land-links.org/country-profile/democratic-republic-congo/</t>
  </si>
  <si>
    <t>Stearns, J. 2012. "Countries at the Crossroads 2012: Democratic Republic of Congo." Freedom House | Championing Democracy.
https://freedomhouse.org/sites/default/files/DR%20Congo%20-%20FINAL_0.pdf</t>
  </si>
  <si>
    <t>“Congo(Democratic Republic of the)'s Constitution of 2005 with Amendments through 2011.” Constitute Project, 12 Aug. 2019, https://www.constituteproject.org/constitution/Democratic_Republic_of_the_Congo_2011.pdf?lang=en</t>
  </si>
  <si>
    <t>Hudson, Rex A, et al. Bolivia: A Country Study. Washington, D.C.: Federal Research Division, Library of Congress: For sale by the Supt. of Docs., U.S. G.P.O, 1991. Pdf. Retrieved from the Library of Congress, &lt;www.loc.gov/item/90026427/&gt;.</t>
  </si>
  <si>
    <t>“Bolivia.” LandLinks, USAID, 2011. www.land-links.org/country-profile/bolivia/#land.</t>
  </si>
  <si>
    <t>"Legal System of Bolivia." Organization of American States
https://www.oas.org/juridico/mla/en/bol/en_bol-int-description.pdf</t>
  </si>
  <si>
    <t>“Bolivia (Plurinational State of)'s Constitution of 2009.” Constitute Project, 12 Aug. 2019, https://www.constituteproject.org/constitution/Bolivia_2009.pdf</t>
  </si>
  <si>
    <t>“Colombia's Constitution of 1991 with Amendments through 2005.” Constitute Project, 12 Aug. 2019, https://www.constituteproject.org/constitution/Colombia_2005.pdf</t>
  </si>
  <si>
    <t>“Colombia.” LandLinks, USAID, 2017. www.land-links.org/country-profile/colombia/#land.</t>
  </si>
  <si>
    <t>Woolcott, Orison O., et al. “Inverse Association between Altitude and Obesity: A Prevalence Study among Andean and Low-Altitude Adult Individuals of Peru.” Vol. 24, no. 4, 2016, pp. 929–937., doi:10.1002/oby.21401.</t>
  </si>
  <si>
    <t>Blackman, Allen, et al. “Titling Indigenous Communities Protects Forests in the Peruvian Amazon.” Proceedings of the National Academy of Sciences, vol. 114, no. 16, 2017, pp. 4123–4128., doi:10.1073/pnas.1603290114.</t>
  </si>
  <si>
    <t>“Peru.” LandLinks, USAID, 2016. www.land-links.org/country-profile/peru/#land.</t>
  </si>
  <si>
    <t>“Papua New Guinea's Constitution of 1975 with Amendments through 2016.” Constitute Project, 12 Aug. 2019, https://www.constituteproject.org/constitution/Papua_New_Guinea_2016.pdf?lang=en</t>
  </si>
  <si>
    <t>“Venezuela (Bolivarian Republic of)'s Constitution of 1999 with Amendments through 2009.” Constitute Project, 13 Aug. 2019, https://www.constituteproject.org/constitution/Venezuela_2009.pdf</t>
  </si>
  <si>
    <t>“Malaysia's Constitution of 1957 with Amendments through 2007.” Constitute Project, 12 Aug. 2019, https://www.constituteproject.org/constitution/Malaysia_2007.pdf?lang=en</t>
  </si>
  <si>
    <t>“Zambia's Constitution of 1991 with Amendments through 2016.” Constitute Project, 13 Aug. 2019, https://constituteproject.org/constitution/Zambia_2016.pdf?lang=en</t>
  </si>
  <si>
    <t>“Zambia.” LandLinks, USAID, 2017. www.land-links.org/country-profile/zambia/#land.</t>
  </si>
  <si>
    <t>“Congo (Democratic Republic of the)'s Constitution of 2005 with Amendments through 2011.” Constitute Project, 12 Aug. 2019, https://www.constituteproject.org/constitution/Democratic_Republic_of_the_Congo_2011.pdf?lang=en</t>
  </si>
  <si>
    <t>“Angola's Constitution of 2010.” Constitute Project, 12 Aug. 2019, https://www.constituteproject.org/constitution/Angola_2010.pdf?lang=en</t>
  </si>
  <si>
    <t>“Angola.” LandLinks, USAID, 2010. www.land-links.org/country-profile/angola/#land.</t>
  </si>
  <si>
    <t>“Mexico.” LandLinks, USAID, 2017. www.land-links.org/country-profile/mexico/#land.</t>
  </si>
  <si>
    <t>Merrill, Tim, Ramón Miró, and Library Of Congress. Federal Research Division. Mexico: A Country Study. Washington, D.C.: Federal Research Division, Library of Congress: For sale by the Supt. of Docs., U.S. G.P.O, 1997. Pdf. Retrieved from the Library of Congress, &lt;www.loc.gov/item/97013481/&gt;.</t>
  </si>
  <si>
    <t>“Mexico's Constitution of 1917 with Amendments through 2015.” Constitute Project, 12 Aug. 2019, https://www.constituteproject.org/constitution/Mexico_2015.pdf?lang=en</t>
  </si>
  <si>
    <t>“Mexico.” OECD, 2016 https://www.oecd.org/regional/regional-policy/profile-Mexico.pdf</t>
  </si>
  <si>
    <t>Meyer, Maureen. “Mexico's Police: Many Reforms, Little Progress.” Washington Office on Latin America, May 2014.</t>
  </si>
  <si>
    <t>“Myanmar's Constitution of 2008.” Constitute Project, 17 Jan. 2018, https://www.constituteproject.org/constitution/Myanmar_2008.pdf?lang=en</t>
  </si>
  <si>
    <t>“Myanmar.” LandLinks, USAID, 2017. www.land-links.org/country-profile/myanmar/#land.</t>
  </si>
  <si>
    <t>An Overview of Spatial Policy in Asian and European Countries, MLIT, 3 Mar. 2013, https://www.mlit.go.jp/kokudokeikaku/international/spw/general/myanmar/index_e.html</t>
  </si>
  <si>
    <t>The Asia Foundation. State and Region Governments in Myanmar. Oct. 2018, asiafoundation.org/wp-content/uploads/2018/10/State-and-Region-Governments-in-Myanmar-Full-Report_Eng-version_6-March-2019.pdf.</t>
  </si>
  <si>
    <t>“Central African Republic.” LandLinks, USAID, 2010. www.land-links.org/country-profile/central-african-republic/#land.</t>
  </si>
  <si>
    <t>Localizing the 2030 Agenda and the SDGs: Strengthening Local Government Action in Central Africa. UNDP, 2018, https://www.undp.org/content/dam/rba/docs/Reports/Localizing the 2030 Agenda and the SDGs_Strengthening Local Government Action in Central Africa_UNDP 2018.pdf.</t>
  </si>
  <si>
    <t>The Law on Police Use of Force Worldwide. Central African Republic. 2019, https://www.policinglaw.info/country/central-african-republic.
‌</t>
  </si>
  <si>
    <t>BTI 2018 Country Report. 2018, www.bti-project.org/en/reports/country-reports/detail/itc/CAF/.</t>
  </si>
  <si>
    <t>The World Bank. Central African Republic: National Recovery and Peacebuilding Plan 2017-21. 2018, documents.worldbank.org/curated/en/817461516999933538/Central-African-Republic-National-Recovery-and-Peacebuilding-Plan-2017-21.</t>
  </si>
  <si>
    <t>ACAPS. Central African Republic Country Profile. July 2015, reliefweb.int/sites/reliefweb.int/files/resources/acaps_country_profile_car_27july2015.pdf.</t>
  </si>
  <si>
    <t>Trung et al. (2015). The distribution of powers and responsibilities affecting forests, land use, and REDD+ across levels and sectors in Vietnam: A legal study. Occasional Paper #137. Center for International Forestry Research, Bogor, Indonesia.</t>
  </si>
  <si>
    <t>“Vietnam.” LandLinks, USAID, 2013. www.land-links.org/country-profile/vietnam/#land.</t>
  </si>
  <si>
    <t>“Vietnam.” OECD, 2016 https://www.oecd.org/regional/regional-policy/profile-Vietnam.pdf</t>
  </si>
  <si>
    <t>“Viet Nam's Constitution of 1992 with Amendments through 2013.” Constitute Project, 13 Aug. 2019, https://www.constituteproject.org/constitution/Socialist_Republic_of_Vietnam_2013.pdf?lang=en</t>
  </si>
  <si>
    <t>Role, Functions, Missions and Organizational Structure of the People’s Public Security Forces. Ministry of Public Security, 20 Nov. 2018, en.bocongan.gov.vn/about/role-functions-missions-and-organizational-structure-of-the-peoples-public-security-forces-t4337.html.</t>
  </si>
  <si>
    <t>“Thailand.” LandLinks, USAID, 2011. www.land-links.org/country-profile/thailand/#land.</t>
  </si>
  <si>
    <t>Ngamkham, Wassayos. Royal Guard Jurisdiction Announced. Bangkok Post, 28 Jan. 2019, https://www.bangkokpost.com/thailand/general/1618862/royal-guard-jurisdiction-announced.</t>
  </si>
  <si>
    <t>Spain, Daphne. “Kingdom of Thailand.” International demographics 2 12 (1983): 4-9 .</t>
  </si>
  <si>
    <t>The Law on Police Use of Force Worldwide. Thailand. 2019, www.policinglaw.info/country/thailand.
‌</t>
  </si>
  <si>
    <t>Chardchawarn, Supasawad. Local Governance in Thailand: The Politics of Decentralization and the Roles of Bureaucrats, Politicians, and the People. Institute of Developing Economies, Mar. 2010, www.ide.go.jp/library/English/Publish/Download/Vrf/pdf/459.pdf.</t>
  </si>
  <si>
    <t>An Overview of Spatial Policy in Asian and European Countries, MLIT, Mar. 2017, https://www.mlit.go.jp/kokudokeikaku/international/spw/general/thailand/index_e.html</t>
  </si>
  <si>
    <t>Central-Local Government Relations in Thailand. The World Bank, 2012, documents.worldbank.org/curated/en/132321468308958485/pdf/674860v20WP0P10overnment01201102012.pdf.</t>
  </si>
  <si>
    <t>2019 Report World Observatory on Subnational Government Finance and Investment Country Profiles. SNGWOFI, 2019, http://www.sng-wofi.org/publications/SNGWOFI_2019_report_country_profiles.pdf.</t>
  </si>
  <si>
    <t>Conducting Oil and Gas Activities in Cameroon. CMS, 2016, https://www.extractiveshub.org/servefile/getFile/id/5724.</t>
  </si>
  <si>
    <t>Délégation Générale à La Sûreté Nationale. APCOF, 2019, https://apcof.org/country-data/cameroon/.</t>
  </si>
  <si>
    <t>Wily, Liz Alden. Whose Land Is It? The Status of Customary Land Tenure in Cameroon. Fern, Feb. 2011, https://www.fern.org/news-resources/whose-land-is-it-the-status-of-customary-land-tenure-in-cameroon-639/.</t>
  </si>
  <si>
    <t>“Philippines Constitution of 1987.” Constitute Project, 12 Aug. 2019, https://www.constituteproject.org/constitution/Philippines_1987.pdf?lang=en</t>
  </si>
  <si>
    <t>“Philippines.” LandLinks, USAID, 2017. www.land-links.org/country-profile/philippines/#land.</t>
  </si>
  <si>
    <t>The LawPhil Project, 13 Dec. 1990, https://www.lawphil.net/statutes/repacts/ra1990/ra_6975_1990.html.</t>
  </si>
  <si>
    <t>An Overview of Spatial Policy in Asian and European Countries, MLIT, Mar. 2017, https://www.mlit.go.jp/kokudokeikaku/international/spw/general/philippines/index_e.html.</t>
  </si>
  <si>
    <t>‌</t>
  </si>
  <si>
    <t>“India's Constitution of 1949 with Amendments through 2016.” Constitute Project, 12 Aug. 2019, https://www.constituteproject.org/constitution/India_2016.pdf?lang=en</t>
  </si>
  <si>
    <t>“India.” LandLinks, USAID, 2019. www.land-links.org/country-profile/india/#land.</t>
  </si>
  <si>
    <t>An Overview of Spatial Policy in Asian and European Countries, MLIT, Mar. 2017, https://www.mlit.go.jp/kokudokeikaku/international/spw/general/india/index_e.html.</t>
  </si>
  <si>
    <t>Police Reforms in India . PRS India, June 2017, http://prsindia.org/sites/default/files/parliament_or_policy_pdfs/Police Reforms in India.pdf.</t>
  </si>
  <si>
    <t>The Wildlife Protection Act, 1972. National Biodiversity Authority , http://nbaindia.org/uploaded/Biodiversityindia/Legal/15. Wildlife (Protection) Act, 1972.pdf.</t>
  </si>
  <si>
    <t>What Is a Panchayat. Pria, 2018, https://pria.org/panchayathub/panchayat_text_view.php.</t>
  </si>
  <si>
    <t>Administration. Open Development Cambodia, 8 Dec. 2015, https://opendevelopmentcambodia.net/topics/administration/.</t>
  </si>
  <si>
    <t>Cambodia: Transport Sector Assessment, Strategy, and Road Map. Asian Development Bank, Dec. 2011, https://www.adb.org/documents/cambodia-transport-sector-assessment-strategy-and-road-map.</t>
  </si>
  <si>
    <t>Concessions. Open Development Cambodia, 4 Aug. 2015, https://opendevelopmentcambodia.net/topics/concessions/.</t>
  </si>
  <si>
    <t>Feldt, Heidi. Land Rights Programme, Cambodia – Knowledge Profiles. 2016, https://www.giz.de/en/downloads/2017_Knowledge Profiles-final.pdf.</t>
  </si>
  <si>
    <t>Ironside, Jeremy. The Recognition of Customary Tenure in Cambodia . Oct. 2017, https://www.burmalibrary.org/docs23/The-Recognition-of-Customary-Tenure-in-Cambodia-red.pdf.</t>
  </si>
  <si>
    <t>Niazi, Tariq H. Deconcentration and Decentralization Reforms in Cambodia. Asian Development Bank, 2011, https://www.adb.org/sites/default/files/publication/28879/deconcentration-decentralization-cambodia.pdf.</t>
  </si>
  <si>
    <t>Mbwambo, L. (2015). The distribution of powers and responsibilities affecting forests, land use, and REDD+ across levels and sectors in Tanzania: A legal study. Occasional Paper #147. Center for International Forestry Research, Bogor, Indonesia.</t>
  </si>
  <si>
    <t>Law, G. (2015). "Districts of Tanzania. Statoids." http://www.statoids.com/ytz.html</t>
  </si>
  <si>
    <t>"Tanzania Police Force." African Policing Civilian Oversight Forum. https://apcof.org/country-data/tanzania/</t>
  </si>
  <si>
    <t>“Tanzania.” OECD, 2016 https://www.oecd.org/regional/regional-policy/profile-Tanzania.pdf</t>
  </si>
  <si>
    <t>Nakabayashi, Shinichi, et al. Lao People’s Democratic Republic: Selected Issues and Statistical Appendix . International Monetary Fund (IMF), 27 Feb. 2006, https://www.imf.org/external/pubs/ft/scr/2006/cr06398.pdf.</t>
  </si>
  <si>
    <t>Moving Forward: Developing Highway PPPs in Lao PDR. Public-Private Infrastructure Advisory Facility (PPIAF), 2013.</t>
  </si>
  <si>
    <t>Kenney-Lazar, Miles. Governing Communal Land in the Lao PDR. Ministry of Agriculture and Forestry, Department of Agricultural Land Administration , 2017, https://www.ohchr.org/Documents/Issues/EPoverty/Lao/MilesKenneyLazarAnnex4.pdf.</t>
  </si>
  <si>
    <t>Economic Outlook for Southeast Asia, China and India 2014: Beyond the Middle-Income Trap, OECD, 2013, https://doi.org/10.1787/saeo-2014-en.</t>
  </si>
  <si>
    <t>Law on Local Administration of the Lao People's Democratic Republic. Law Committee of the National Assembly of the Lao PDR, 21 Oct. 2003, http://www.vientianetimes.org.la/Laws in English/49. Law on Local Administration (2003) Eng.pdf.</t>
  </si>
  <si>
    <t>Laos 2017 Human Rights Report. United States Department of State, Bureau of Democracy, Human Rights and Labor, 2017, https://www.state.gov/wp-content/uploads/2018/04/Laos.pdf.</t>
  </si>
  <si>
    <t>Hanpaseuth, Bor. Rural Development and Decentralization in Lao People's Democratic Republic. Parliamentary Institute of Cambodia (PIC), 2016, https://www.pic.org.kh/images/2016Research/20170404 Lao Rural Development_Eng.pdf.</t>
  </si>
  <si>
    <t>Lao People’s Democratic Republic National Report on Protected Areas and Development. ICEM, 2003, http://www.mekong-protected-areas.org/lao_pdr/docs/lao_pdr_nr.pdf.</t>
  </si>
  <si>
    <t>Decree of the President of the Lao People's Democratic Republic on the Promulgation of the Law on the Amended Land Law. Law Committee of the National Assembly of the Lao PDR , 21 Oct. 2003, http://www.vientianetimes.org.la/Laws in English/33. Law on Land_Decree (2003) Eng.pdf.</t>
  </si>
  <si>
    <t>Decree of the President of the Lao People's Democratic Republic on the Promulgation of the Law on Local Administration. Law Committee of the National Assembly of the Lao PDR , 21 Oct. 2003, http://www.vientianetimes.org.la/Laws%20in%20English/49.%20Law%20on%20Local%20Administration%20(2003)%20Eng.pdf</t>
  </si>
  <si>
    <t>Locke, Anna. Mozambique Land Policy Development Case Study . Overseas Development Institute , Mar. 2014.</t>
  </si>
  <si>
    <t>Monteiro, Jose., et al. Territorial Planning at Community Level in Mozambique: Opportunities and Challenges in a Context of Community Land Delimitation. 2017, http://www.itc.co.mz/wp-content/uploads/2018/07/Territorial-Planning-at-Community-level-Challenges-and-opportunities.pdf.</t>
  </si>
  <si>
    <t>Mozambique - Public Expenditure Review : Addressing the Challenges of Today, Seizing the Opportunities of Tomorrow. The World Bank, 1 Sept. 2014, http://documents.worldbank.org/curated/en/677921468275102771/Mozambique-Public-expenditure-review-addressing-the-challenges-of-today-seizing-the-opportunities-of-tomorrow.</t>
  </si>
  <si>
    <t>Polícia Da República Da Moçambique. APCOF, 2019, https://apcof.org/country-data/mozambique/.</t>
  </si>
  <si>
    <t>“Guyana's Consitution of 1980 with Amendments through 2016.” Constitute Project, 12 Aug. 2019, https://www.constituteproject.org/constitution/Guyana_2016.pdf?lang=en</t>
  </si>
  <si>
    <t>Cooperative Republic of Guyana National Forest Plan 2018. Ministry of Natural Resources, 2018, https://forestry.gov.gy/wp-content/uploads/2018/02/Guyana-National-Forest-Plan-10-1-2018.pdf.</t>
  </si>
  <si>
    <t>Guyana. CLGF, 2017, http://www.clgf.org.uk/default/assets/File/Country_profiles/Guyana.pdf.</t>
  </si>
  <si>
    <t>Guyana. The Law on Police Use of Force, 2019, https://www.policinglaw.info/country/guyana.</t>
  </si>
  <si>
    <t>Guyana’s Budget Process and Windows for Advocacy. Health Policy Plus, May 2018, http://www.healthpolicyplus.com/ns/pubs/8217-8381_GuyanaBudgetBrief.pdf.</t>
  </si>
  <si>
    <t>Land Administration in Guyana. UN-GGIM, Sept. 2018, http://ggim.un.org/meetings/2018-Deqing-International-Seminar/documents/4.2Durwin-Humphrey.pdf.</t>
  </si>
  <si>
    <t>Laws of Guyana. The Red Desk, https://theredddesk.org/sites/default/files/state_lands_act_1.pdf.</t>
  </si>
  <si>
    <t>“Organic .” Laws of the People's Republic of China, Asian Legal Information Institute, 2019, http://www.asianlii.org/cn/legis/cen/laws/olotlpcalpgotproc908/.</t>
  </si>
  <si>
    <t>Land Administration Law of the People's Republic of China. CECC, 29 Aug. 1998, https://www.cecc.gov/resources/legal-provisions/land-administration-law-of-the-peoples-republic-of-china-0.</t>
  </si>
  <si>
    <t>Wu, Guohua, and Yingnan Li. China: Mining 2020. The International Comparative Legal Guides (ICLG), 10 Feb. 2019, https://iclg.com/practice-areas/mining-laws-and-regulations/china.</t>
  </si>
  <si>
    <t>Lawrence, Susan V., and Michael F. Martin. Understanding China's Political System. Congressional Research Service, 20 Mar. 2013, https://fas.org/sgp/crs/row/R41007.pdf.</t>
  </si>
  <si>
    <t>China. Minority Rights Group International , Nov. 2017, https://minorityrights.org/country/china/.</t>
  </si>
  <si>
    <t>“China.” An Overview of Spatial Policy in Asian and European Countries, MLIT, Mar. 2017, https://www.mlit.go.jp/kokudokeikaku/international/spw/general/china/index_e.html.</t>
  </si>
  <si>
    <t>Highway Law of the People's Republic of China, National People's Congress, 2007, http://www.npc.gov.cn/zgrdw/englishnpc/Law/2007-12/11/content_1383545.htm.</t>
  </si>
  <si>
    <t>Wu, Guohua., et al. Mining in China: Overview. Thomson Reuters, 2018, https://uk.practicallaw.thomsonreuters.com/w-011-1348?transitionType=Default&amp;contextData=(sc.Default)&amp;firstPage=true&amp;bhcp=1.</t>
  </si>
  <si>
    <t>Timber Legality Risk Assessment: Gabon. NEPCon, May 2017,https://www.nepcon.org/sites/default/files/library/2017-06/NEPCon-TIMBER-Gabon-Risk-Assessment-EN-V1.pdf</t>
  </si>
  <si>
    <t>Conducting Oil and Gas Activities in Gabon. CMS Law, 2016.</t>
  </si>
  <si>
    <t>Republic of Gabon Country Governance Profile. African Development Bank, Oct. 2005, https://www.afdb.org/fileadmin/uploads/afdb/Documents/Project-and-Operations/ADB-BD-IF-2005-229-EN-GABON-GOVERNANCEPROFILE-06-12-05.PDF.</t>
  </si>
  <si>
    <t>Observations on the State of Indigenous Human Rights in Gabon Prepared for: The 28th Session of the United Nations Human Rights Council Universal Periodic Review March 2017 . Cultural Survival, Mar. 2017, https://www.culturalsurvival.org/sites/default/files/GabonUPRReport2017.pdf.</t>
  </si>
  <si>
    <t>Sharing Our Successes: Supporting Sustainable Forest Management in Gabon . EC-LEDS, 18 May 2018, https://www.ec-leds.org/countries/gabon.</t>
  </si>
  <si>
    <t>Gendarmerie Nationale. Global Security, 2019, https://www.globalsecurity.org/military/world/africa/gb-gendarmerie.htm.</t>
  </si>
  <si>
    <t>Gabon: Report on Observance of Standards and Codes - Fiscal Transparency Module. IMF, Oct. 2006, https://www.imf.org/en/Publications/CR/Issues/2016/12/31/Gabon-Report-on-Observance-of-Standards-and-Codes-Fiscal-Transparency-Module-20052.</t>
  </si>
  <si>
    <t>Monkam, Nara. Property Taxation in Francophone Central Africa: Case Study of Gabon. Lincoln Institute of Land Policy, 2009, https://www.lincolninst.edu/sites/default/files/pubfiles/1599_816_WP09FAA2.pdf.</t>
  </si>
  <si>
    <t>Wily, Liz Alden. Land Rights in Gabon: Facing up to the Past - and Present. FERN, Apr. 2012, https://www.fern.org/fileadmin/uploads/fern/Documents/fern_gabon_LR_EN_0.pdf.</t>
  </si>
  <si>
    <t>Timber Legality Risk Assessment: Ecuador. NEPCon, May 2017, https://www.nepcon.org/sites/default/files/library/2017-06/NEPCon-TIMBER-Ecuador-Risk-Assessment-EN-V1.pdf</t>
  </si>
  <si>
    <t>Stop Illegal Logging in Madagascar, Now! World Wide Fund for Nature, 4 Oct. 2010, https://wwf.panda.org/?195404/Stop-illegal-logging-in-Madagascar-NOW.</t>
  </si>
  <si>
    <t>Decentralization in Madagascar. The World Bank, 2004. http://documents.worldbank.org/curated/en/884421468055158895/Decentralization-in-Madagascar</t>
  </si>
  <si>
    <t>Burnod, Perrine., et al. Land Reform and Certification in Madagascar: Does Perception of Tenure Security Matter and Change? The World Bank, 2012, https://agritrop.cirad.fr/565463/1/document_565463.pdf.</t>
  </si>
  <si>
    <t>Madagascar National Police. African Policing Civilian Oversight Forum , 2019, https://apcof.org/country-data/madagascar/.</t>
  </si>
  <si>
    <t>Ahmadali, Basharat. “Guideline Decentralization 2003 - 2006.” Decentralisatie, Ministry of Regional Development , Sept. 2005, http://decentralisatie.org/oldsite/20dlgp/g13_Guideline_Decentralization.pdf.</t>
  </si>
  <si>
    <t>“Observations on the State of Indigenous Human Rights in Suriname In Light of the UN Declaration on the Rights of Indigenous Peoples Prepared for United Nations Human Rights Council: Universal Periodic Review.” Cultural Survival, Cultural Survival, 21 Sept. 2015, https://www.culturalsurvival.org/sites/default/files/media/surinameuprreportfinal.pdf.</t>
  </si>
  <si>
    <t>Country Program Evaluation: Suriname 1980-2004 . Inter-American Development Bank, Oct. 2006.</t>
  </si>
  <si>
    <t>Suriname: Tackling Suriname Crime. Interpol, 2019, https://www.interpol.int/en/Who-we-are/Member-countries/Americas/SURINAME.</t>
  </si>
  <si>
    <t>Dougal, Martin., et al. Governance in Suriname. Inter-American Development Bank, Apr. 2001.</t>
  </si>
  <si>
    <t>Observatory on Strategies and Mechanisms for Effective Public Management Suriname. Organization of American States, Jan. 2016, https://www.oas.org/es/sap/dgpe/gemgpe/Suriname/Suriname.pdf.</t>
  </si>
  <si>
    <t>Suriname 2019 Crime &amp; Safety Report. Overseas Security Advisory Council, Bureau of Diplomatic Security, U.S. Department of State, 7 May 2019, https://www.osac.gov/Country/Suriname/Content/Detail/Report/9e0f11c9-f486-43c8-8847-15f4aecd04a5.</t>
  </si>
  <si>
    <t>Playfair, Maureen. Law Compliance and Prevention and Control of Illegal Activities in the Forest Sector in Suriname. The World Bank, 2007, https://www.profor.info/sites/profor.info/files/LAC_2007_Law Compliance_Prevention and Control of Illegal Activities in the Forest Sector of Suriname_0.pdf.</t>
  </si>
  <si>
    <t>Land Policy, Administration and Management: The Suriname Experience. Terra Institute, 19 Mar. 2003, http://www.discover-suriname.com/downloads/surinameces.pdf.</t>
  </si>
  <si>
    <t>Suriname Securing Indigenous People's Rights in Conservation in Suriname: A Review. VIDS and Forest Peoples Programme, Oct. 2009, https://www.forestpeoples.org/sites/fpp/files/publication/2010/04/wccsurinamepareviewoct09eng.pdf.</t>
  </si>
  <si>
    <t>Boxtel, Merel van. The Road to Planning, Setting a Course: An Institutional Analysis of Spatial Planning in Suriname. Wageningen University , May 2010, https://edepot.wur.nl/139569.</t>
  </si>
  <si>
    <t>34 Provinces</t>
  </si>
  <si>
    <t>26 Provinces</t>
  </si>
  <si>
    <t>9 Departments</t>
  </si>
  <si>
    <t>13 States</t>
  </si>
  <si>
    <t>10 Provinces</t>
  </si>
  <si>
    <t>12 Departments</t>
  </si>
  <si>
    <t>18 Provinces</t>
  </si>
  <si>
    <t xml:space="preserve">16 Prefectures </t>
  </si>
  <si>
    <t>76 Provinces</t>
  </si>
  <si>
    <t>10 Regions</t>
  </si>
  <si>
    <t>81 Provinces</t>
  </si>
  <si>
    <t xml:space="preserve">31 Regions </t>
  </si>
  <si>
    <t>11 Provinces</t>
  </si>
  <si>
    <t>31 Provinces</t>
  </si>
  <si>
    <t>9 Provinces</t>
  </si>
  <si>
    <t>24 Provinces</t>
  </si>
  <si>
    <t>Authors: Oyut Amarjargal and Jonah Busch, Earth Innovation Institute, San Francisco, CA</t>
  </si>
  <si>
    <t>Correspondence: jbusch@earthinnovation.org</t>
  </si>
  <si>
    <t>26 States, 1 Federal District</t>
  </si>
  <si>
    <t>32 Departments, 1 Capital District</t>
  </si>
  <si>
    <t>25 Regions</t>
  </si>
  <si>
    <t>20 Provinces, 1 Autonomous Region, 1 District</t>
  </si>
  <si>
    <t>23 States, 1 Capital District, 1 Federal Dependency</t>
  </si>
  <si>
    <t>32 States, 1 Federal District</t>
  </si>
  <si>
    <t>7 Regions, 7 States, 1 Union Territory</t>
  </si>
  <si>
    <t>58 Provinces, 5 Municipalities</t>
  </si>
  <si>
    <t xml:space="preserve">29 States, 7 Union Territories </t>
  </si>
  <si>
    <t>24 Provinces, 1 Municipality</t>
  </si>
  <si>
    <t>17 Provinces, 1 Prefecture</t>
  </si>
  <si>
    <t>22 Regions</t>
  </si>
  <si>
    <t>10 Districts</t>
  </si>
  <si>
    <t>Database of authority of second-tier governments to reduce deforestation in 30 tropical countries</t>
  </si>
  <si>
    <t>“Brazil.” LandLinks, USAID, 2011. https://www.land-links.org/country-profile/brazil/</t>
  </si>
  <si>
    <t>The World Factbook: Brazil. Central Intelligence Agency, 1 Feb. 2018, https://www.cia.gov/library/publications/the-world-factbook/</t>
  </si>
  <si>
    <t>Farret, Ricardo, Urban and Regional Planning in Brazil, disP - The Planning Review, 37:147, 8-13, 2011, DOI: 10.1080/02513625.2001.10556782</t>
  </si>
  <si>
    <t>Macaulay, Fiona. Problems of police oversight in Brazil. 2019. https://www.researchgate.net/profile/Fiona_Macaulay2/publication/267937232_Problems_of_police_oversight_in_Brazil/links/557ad78008aee4bf82d59711/Problems-of-police-oversight-in-Brazil.pdf</t>
  </si>
  <si>
    <t>Damasceno, Rita, et al. Evolution of Land Rights in Rural Brazil Frameworks for Understanding, Pathways for Improvement. Climate Policy Initiative, Apr. 2017.</t>
  </si>
  <si>
    <t>Ardiansyah, F., et al. 2015. Forest and land-use governance in a decentralized Indonesia: A legal and policy review. Occasional Paper #132. Center for International Forestry Research, Bogor, Indonesia.</t>
  </si>
  <si>
    <t>“Indonesia.” LandLinks, USAID, 2018. https://www.land-links.org/country-profile/indonesia/</t>
  </si>
  <si>
    <t>Suwarno, Aritta, et al. “Governance, Decentralisation and Deforestation: The Case of Central Kalimantan Province, Indonesia.” Quarterly Journal of International Agriculture 54, no. 1, 2015, pp. 77–100, pdfs.semanticscholar.org/dd08/9edb9cf9ce0c76788d371e90940ab5850e64.pdf.</t>
  </si>
  <si>
    <t>Ardiansyah, Tomi. Social Forestry: Definition, Scheme, PIAPS, and Implementation. Foresteract, 2017, foresteract.com/perhutanan-sosial/2/.</t>
  </si>
  <si>
    <t>Ministry of Agriculture and Spatial Planning, 1 Dec. 2019, www.atrbpn.go.id/Publikasi/Peraturan-Perundangan/Peraturan-Menteri-ATR-Kepala-BPN/peraturan-menteri-agraria-dan-tata-ruangkepala-badan-pertanahan-nasional-nomor-10-tahun-2016-6321.</t>
  </si>
  <si>
    <t>The World Factbook: Democratic Republic of Congo. Central Intelligence Agency, 1 Feb. 2018, https://www.cia.gov/library/publications/the-world-factbook/</t>
  </si>
  <si>
    <t>The Head of State Gives Instructions to the Congolese National Police Provincial Commanders. Digital Congo, 24 Aug. 2018, www.digitalcongo.cd/article-en/5b7fc9c2d691800004ec8b61/</t>
  </si>
  <si>
    <t>Decree No. 14/018 of 02 August 2014 Laying down the Modalities for Allocating Forest Concessions to Local Communities. Leganet, 2014, www.leganet.cd/Legislation/Droit economique/Code Forestier/D.14.018.02.O8.2014.htm.</t>
  </si>
  <si>
    <t>The World Factbook: Venezuela. Central Intelligence Agency, 1 Feb. 2018, https://www.cia.gov/library/publications/the-world-factbook/</t>
  </si>
  <si>
    <t>Seeman, M. 2004. "The Bolivian Decentralization Process and the Role of Municipal Associations." HWWA Discussion Paper #271. ISSN 1616-4814. Hambug Institute of International Economics.</t>
  </si>
  <si>
    <t>Forest Governance - Colombia. Global Forest Atlas, 2019, globalforestatlas.yale.edu/amazon-forest/forest-governance/forest-governance-colombia.</t>
  </si>
  <si>
    <t>Ley 99 de 1993. Instituto Humboldt, www.humboldt.org.co/images/documentos/pdf/Normativo/1993-12-22-ley-99-crea-el-sina-y-mma.pdf.</t>
  </si>
  <si>
    <t>Colombia - Local Government. Nations Encyclopedia, 2019, www.nationsencyclopedia.com/Americas/Colombia-LOCAL-GOVERNMENT.html.</t>
  </si>
  <si>
    <t>Multi-Level Governance Framework. OECD, www.oecd.org/regional/regional-policy/MLG-Framework-Colombia.pdf.</t>
  </si>
  <si>
    <t>Robustelli, Tim. Challenges to Rural Land Reform in Colombia: The Need for Change in the Countryside Faces Significant. New America, 15 Oct. 2018, www.newamerica.org/future-property-rights/blog/challenges-rural-land-reform-colombia/.</t>
  </si>
  <si>
    <t>Project Information Document/ Integrated Safeguards Data Sheet (PID/ISDS). The World Bank, 13 Mar. 2017, documents.worldbank.org/curated/en/412091489780662832/pdf/ITM00184-P162594-03-17-2017-1489780660232.pdf.</t>
  </si>
  <si>
    <t>Virtudes Militares. Ministry of National Defense, 2015, www.mindefensa.gov.co/irj/portal/Mindefensa/contenido?NavigationTarget=navurl://026b4451b46cf28b4d468adb4776a227.</t>
  </si>
  <si>
    <t>Colombia. The Law on Police Use of Force Worldwide, 2019, www.policinglaw.info/country/colombia.</t>
  </si>
  <si>
    <t>“Colombia.” OECD, 2016, https://www.oecd.org/regional/regional-policy/profile-Colombia.pdf</t>
  </si>
  <si>
    <t>The World Factbook: Colombia. Central Intelligence Agency, 1 Feb. 2018, https://www.cia.gov/library/publications/the-world-factbook/</t>
  </si>
  <si>
    <t>Fernandini, P.W., Sousa, R.F. The distribution of powers and responsibilities affecting forests, land use, and REDD+ across levels and sectors in Peru: A legal study. 2015. Occasional Paper #129. Center for International Forestry Research, Bogor, Indonesia.</t>
  </si>
  <si>
    <t>Dickovick, J. T. Municipalization as Central Government Strategy: Central-Regional-Local Politics in Peru, Brazil, and South Africa. Publius: The Journal of Federalism, 37(1), 1–25. 2006. doi:10.1093/publius/pjl012</t>
  </si>
  <si>
    <t>The World Factbook: Peru. Central Intelligence Agency, 1 Feb. 2018, https://www.cia.gov/library/publications/the-world-factbook/</t>
  </si>
  <si>
    <t>Monterroso, et al. Guía Práctica Para el Proceso de Titulación de Comunidades Nativas. 2019. Center for International Forestry Research, Bogor, Indonesia.</t>
  </si>
  <si>
    <t>"Peru's Constitution of 1993
with Amendments through
2009." Constitute Project, 12 Aug. 2019, https://www.constituteproject.org/constitution/Peru_2009.pdf?lang=en</t>
  </si>
  <si>
    <t>Papua New Guinea - CLGF. Commonwealth Local Government Forum, 2018, www.clgf.org.uk/regions/clgf-pacific/papua-new-guinea/</t>
  </si>
  <si>
    <t>Papua New Guinea. Commonwealth Local Government Forum, 2017, www.clgf.org.uk/default/assets/File/Country_profiles/Papua_New_Guinea.pdf.</t>
  </si>
  <si>
    <t>Conservation and Environment Protection Authority. Papua New Guinea Policy on Protected Areas. 2014, www.pg.undp.org/content/dam/papua_new_guinea/docs/environment%20and%20energy/DEC%20signed%20PNG%20Protected%20Areas%20Policy-lowrespgs.pdf.</t>
  </si>
  <si>
    <t>Papua New Guinea administrative level 0, 1, 2, and 3 population statistics and gazetteer. Humanitarian Data Exchange, 2019, https://data.humdata.org/dataset/papua-new-guinea-administrative-level-0-1-2-and-3-population-statistics</t>
  </si>
  <si>
    <t>Mining Tenements in Papua New Guinea. Mineral Resources Authority, 2019, mra.gov.pg/License.</t>
  </si>
  <si>
    <t>Provincial Governments Administration Act 1997. National Economic and Fiscal Commission, 2019, www.nefc.gov.pg/documents/legislations/Local-level%20Governments%20Administration%20Act%201997.pdf.</t>
  </si>
  <si>
    <t>Forestry Act 1991. Papua New Guinea Forest Industries Association, 1991, www.fiapng.com/forestry_act_1991.html.</t>
  </si>
  <si>
    <t>Land Ownership in Papua New Guinea. Tok Pisin English Dictionary, 12 June 2015, www.tokpisin.info/land-ownership-papua-new-guinea/.</t>
  </si>
  <si>
    <t>Aggarwal, Safia, and Mark Freudenberger. Tenure, Governance, and Natural Resource Management. USAID, Apr. 2013, www.land-links.org/wp-content/uploads/2016/09/Tenure-Governance-and-Natural-Resource-Management.pdf.</t>
  </si>
  <si>
    <t>Forest Legality, Apr. 2013, forestlegality.org/risk-tool/country/papua-new-guinea.</t>
  </si>
  <si>
    <t>The World Factbook: Papua New Guinea. Central Intelligence Agency, 1 Feb. 2018, https://www.cia.gov/library/publications/the-world-factbook/</t>
  </si>
  <si>
    <t>Land Reform in Venezuela. CPIM, Apr. 2006, cpim.org/marxist/200602-land-reform-venezuela-2.pdf.</t>
  </si>
  <si>
    <t>Forest Governance - Venezuela. Global Forest Atlas, 2019, globalforestatlas.yale.edu/amazon-forest/regional-governance/forest-governance-venezuela.</t>
  </si>
  <si>
    <t>An Overview of Spatial Policy in Asian and European Countries, MLIT, Mar. 2017, https://www.mlit.go.jp/kokudokeikaku/international/spw/general/malaysia/index_e.html</t>
  </si>
  <si>
    <t>Abidin, Siti, and Surin Suksuwan. Developing the Protected Areas Master List: Challenges &amp; Lessons Learned. Nov. 2013, www.env.go.jp/en/nature/asia-parks/pdf/wg_y2/APC_youth-6_Siti%20Zuraidah%20Abidin.pdf.</t>
  </si>
  <si>
    <t>Laws of Malaysia. Attorney General’s Chambers of Malaysia, 1 Oct. 2012, www.agc.gov.my/agcportal/uploads/files/Publications/LOM/EN/Act%20344%20-%20Police%20Act%201967.pdf.</t>
  </si>
  <si>
    <t>USA International Business Publications. Malaysia Justice System and National Police Handbook. Intl Business Pubns Usa, 2007.</t>
  </si>
  <si>
    <t>Forest Legality, Apr. 2013, https://forestlegality.org/risk-tool/country/malaysia</t>
  </si>
  <si>
    <t>“Malaysia.” OECD, 2016, https://www.oecd.org/regional/regional-policy/profile-Malaysia.pdf</t>
  </si>
  <si>
    <t>"Zambia Police Service." African Policing Civilian Oversight Forum. https://apcof.org/country-data/zambia/</t>
  </si>
  <si>
    <t>Zambia Administrative Level 0-2 Boundaries. Humanitarian Data Exchange, 2019, data.humdata.org/dataset/zambia-administrative-boundaries-level-1-provinces-and-level-2-districts-with-census-2010-population.</t>
  </si>
  <si>
    <t>Republic of Congo. IWGIA, 31 Oct. 2011, www.iwgia.org/en/republic-of-congo.</t>
  </si>
  <si>
    <t>Zongwe, Dunia. The Legal System of the Republic of the Congo. New York University School of Law, Jan. 2014, www.nyulawglobal.org/globalex/Congo_Brazzaville.html.</t>
  </si>
  <si>
    <t>Forest Legality, Jan. 2014, https://forestlegality.org/risk-tool/country/republic-congo</t>
  </si>
  <si>
    <t>“Republic of Congo.” OECD, 2016, https://www.oecd.org/regional/regional-policy/profile-Congo.pdf</t>
  </si>
  <si>
    <t>The World Factbook: Republic of Congo. Central Intelligence Agency, 1 Feb. 2018, https://www.cia.gov/library/publications/the-world-factbook/</t>
  </si>
  <si>
    <t>"The National Police Force." African Policing Civilian Oversight Forum. https://apcof.org/country-data/angola/</t>
  </si>
  <si>
    <t>2.3 Angola Road Network. Logistics Capacity Assessment, 20 July 2018, dlca.logcluster.org/display/public/DLCA/2.3+Angola+Road+Network.</t>
  </si>
  <si>
    <t>Felicio, Mariana, and Serdar Yilmaz. Angola: Local Government Discretion and Accountability. The World Bank, Oct. 2009, documents.worldbank.org/curated/en/811141467999121070/pdf/514080NWP0AO0L10Box342027B01PUBLIC1.pdf.</t>
  </si>
  <si>
    <t>"Angola.” OECD, 2016, https://www.oecd.org/regional/regional-policy/profile-Angola.pdf</t>
  </si>
  <si>
    <t>The World Factbook: Angola. Central Intelligence Agency, 1 Feb. 2018, https://www.cia.gov/library/publications/the-world-factbook/</t>
  </si>
  <si>
    <t>The World Factbook: Mexico. Central Intelligence Agency, 1 Feb. 2018, https://www.cia.gov/library/publications/the-world-factbook/</t>
  </si>
  <si>
    <t>Gilles, S. 2014. The 2012 Elections in MExico: Return of the Dominant Party." Electoral Studies 34 (June): 349-353.</t>
  </si>
  <si>
    <t>The Governance of Land Use Country Fact Sheet Mexico. OECD, 2017, www.oecd.org/regional/regional-policy/land-use-Mexico.pdf.</t>
  </si>
  <si>
    <t>Forest Legality, Sep. 2013, https://forestlegality.org/risk-tool/country/central-african-republic-0</t>
  </si>
  <si>
    <t>Government of Republic of the Union of Myanmar. Ministry of Ethnic Affairs. 2019, myanmar.gov.mm/en/ministry-of-ethnic-affairs.</t>
  </si>
  <si>
    <t>The World Factbook: Myanmar. Central Intelligence Agency, 1 Feb. 2018, https://www.cia.gov/library/publications/the-world-factbook/</t>
  </si>
  <si>
    <t>The World Factbook: Central African Republic. Central Intelligence Agency, 1 Feb. 2018, https://www.cia.gov/library/publications/the-world-factbook/</t>
  </si>
  <si>
    <t>The World Factbook: Vietnam. Central Intelligence Agency, 1 Feb. 2018, https://www.cia.gov/library/publications/the-world-factbook/</t>
  </si>
  <si>
    <t>"Thailand.” OECD, 2016, https://www.oecd.org/regional/regional-policy/profile-Thailand.pdf</t>
  </si>
  <si>
    <t>The World Factbook: Thailand. Central Intelligence Agency, 1 Feb. 2018, https://www.cia.gov/library/publications/the-world-factbook/</t>
  </si>
  <si>
    <t>Timber Legality Risk Assessment: Thailand. NEPCon, May 2017, https://www.nepcon.org/sites/default/files/library/2017-06/NEPCon-TIMBER-Thailand-Risk-Assessment-EN-V1.pdf</t>
  </si>
  <si>
    <t>Forest Legality, July. 2013, https://forestlegality.org/risk-tool/country/cameroon-0</t>
  </si>
  <si>
    <t>The World Factbook: Cameroon. Central Intelligence Agency, 1 Feb. 2018, https://www.cia.gov/library/publications/the-world-factbook/</t>
  </si>
  <si>
    <t>“Cameroon.” LandLinks, USAID, 2011.https://www.land-links.org/country-profile/cameroon/</t>
  </si>
  <si>
    <t>"Cameroon's Constitution of
1972 with Amendments
through 2008." Constitute Project, 12 Aug. 2019, https://www.constituteproject.org/constitution/Cameroon_2008.pdf?lang=en</t>
  </si>
  <si>
    <t>"Philippines.” OECD, 2016, https://www.oecd.org/regional/regional-policy/profile-Philippines.pdf</t>
  </si>
  <si>
    <t>The World Factbook: Philippines. Central Intelligence Agency, 1 Feb. 2018, https://www.cia.gov/library/publications/the-world-factbook/</t>
  </si>
  <si>
    <t>Forest Legality, Sep. 2014, https://forestlegality.org/risk-tool/country/india</t>
  </si>
  <si>
    <t>"India.” OECD, 2016, https://www.oecd.org/regional/regional-policy/profile-India.pdf</t>
  </si>
  <si>
    <t>The World Factbook: India. Central Intelligence Agency, 1 Feb. 2018, https://www.cia.gov/library/publications/the-world-factbook/</t>
  </si>
  <si>
    <t>India Legality Framework. 30 Sept. 2016, www.timbertradeportal.com/countries/india/#legality-profile.</t>
  </si>
  <si>
    <t>The World Factbook: Cambodia. Central Intelligence Agency, 1 Feb. 2018, https://www.cia.gov/library/publications/the-world-factbook/</t>
  </si>
  <si>
    <t>“Cambodia.” LandLinks, USAID, 2011.https://www.land-links.org/country-profile/cambodia/</t>
  </si>
  <si>
    <t>"Cambodia's Constitution of
1993 with Amendments
through 2008." Constitute Project, 12 Aug. 2019, https://www.constituteproject.org/constitution/Cambodia_2008.pdf?lang=en</t>
  </si>
  <si>
    <t>“Tanzania.” LandLinks, USAID, 2016, www.land-links.org/country-profile/tanzania/</t>
  </si>
  <si>
    <t>The World Factbook: Tanzania. Central Intelligence Agency, 1 Feb. 2018, https://www.cia.gov/library/publications/the-world-factbook/</t>
  </si>
  <si>
    <t>“Laos.” LandLinks, USAID, 2013. www.land-links.org/country-profile/laos/</t>
  </si>
  <si>
    <t>The World Factbook: Laos. Central Intelligence Agency, 1 Feb. 2018, https://www.cia.gov/library/publications/the-world-factbook/</t>
  </si>
  <si>
    <t>“Lao People's Democratic 
Republic's Constitution of 
1991 with Amendments 
through 2003 ” Constitute Project, 12 Aug. 2019, https://www.constituteproject.org/constitution/Laos_2003.pdf?lang=en</t>
  </si>
  <si>
    <t>The World Factbook: Mozambique. Central Intelligence Agency, 1 Feb. 2018, https://www.cia.gov/library/publications/the-world-factbook/</t>
  </si>
  <si>
    <t>“Mozambique.” LandLinks, USAID, 2013. www.land-links.org/country-profile/mozambique/</t>
  </si>
  <si>
    <t>"Mozambique's Constitution of
2004 with Amendments
through 2007
." Constitute Project, 12 Aug. 2019, https://www.constituteproject.org/constitution/Mozambique_2007.pdf?lang=en</t>
  </si>
  <si>
    <t>Forest Legality, Feb. 2016, https://forestlegality.org/risk-tool/country/guyana</t>
  </si>
  <si>
    <t>The World Factbook: Guyana. Central Intelligence Agency, 1 Feb. 2018, https://www.cia.gov/library/publications/the-world-factbook/</t>
  </si>
  <si>
    <t>The World Factbook: China. Central Intelligence Agency, 1 Feb. 2018, https://www.cia.gov/library/publications/the-world-factbook/</t>
  </si>
  <si>
    <t>"China (People’s Republic of)'s
Constitution of 1982 with
Amendments through 2004." Constitute Project, 25 Nov. 2019, https://www.constituteproject.org/constitution/China_2004.pdf?lang=en</t>
  </si>
  <si>
    <t>Timber Legality Risk Assessment: China. NEPCon, May 2017, https://www.nepcon.org/sites/default/files/library/2017-06/NEPCon-TIMBER-China-Risk-Assessment-EN-V1.pdf</t>
  </si>
  <si>
    <t>Forest Legality, 2014, https://forestlegality.org/risk-tool/country/gabon</t>
  </si>
  <si>
    <t>The World Factbook: Gabon. Central Intelligence Agency, 1 Feb. 2018, https://www.cia.gov/library/publications/the-world-factbook/</t>
  </si>
  <si>
    <t>The Report: Gabon 2015. Oxford Business Group, 8 Dec. 2015.</t>
  </si>
  <si>
    <t>Forest Legality, Sep 2014, https://forestlegality.org/risk-tool/country/ecuador</t>
  </si>
  <si>
    <t>"Ecuador.” OECD, 2016, https://www.oecd.org/regional/regional-policy/profile-Ecuador.pdf</t>
  </si>
  <si>
    <t>The World Factbook: Ecuador. Central Intelligence Agency, 1 Feb. 2018, https://www.cia.gov/library/publications/the-world-factbook/</t>
  </si>
  <si>
    <t>“Ecuador.” LandLinks, USAID, 2011. https://www.land-links.org/country-profile/ecuador/</t>
  </si>
  <si>
    <t>"Ecuador's Constitution of
2008." Constitute Project, 12 Aug. 2019, https://www.constituteproject.org/constitution/Ecuador_2008.pdf</t>
  </si>
  <si>
    <t>The World Factbook: Madagascar. Central Intelligence Agency, 1 Feb. 2018, https://www.cia.gov/library/publications/the-world-factbook/</t>
  </si>
  <si>
    <t>“Madagascar.” LandLinks, USAID, 2019.https://www.land-links.org/country-profile/madagascar/</t>
  </si>
  <si>
    <t>"Madagascar's Constitution of 
2010." Constitute Project, 12 Aug. 2019, https://www.constituteproject.org/constitution/Madagascar_2010.pdf</t>
  </si>
  <si>
    <t>The World Factbook: Suriname. Central Intelligence Agency, 1 Feb. 2018, https://www.cia.gov/library/publications/the-world-factbook/</t>
  </si>
  <si>
    <t>Forest Legality, Feb. 2016, https://forestlegality.org/risk-tool/country/suriname</t>
  </si>
  <si>
    <t>"Suriname's Constitution of 
1987 with Amendments 
through 1992." Constitute Project, 13 Aug. 2019, https://www.constituteproject.org/constitution/Surinam_1992.pdf?lang=en</t>
  </si>
  <si>
    <t>Contents:</t>
  </si>
  <si>
    <t>1. Title Page</t>
  </si>
  <si>
    <t>4. Citations</t>
  </si>
  <si>
    <t>2. Simplified Authorities (0 or 1)</t>
  </si>
  <si>
    <t>3. Elaborated Authorities (Descriptions)</t>
  </si>
  <si>
    <t>Chaturvedi, Rohini. 2016. India's forest federalism, Contemporary South Asia, 24:1, 1-18, DOI: 10.1080/09584935.2015.1132189</t>
  </si>
  <si>
    <t>McGrath, David. Personal communication. 6 June 2019.</t>
  </si>
  <si>
    <t>Hapsari, Nindita and Triyoga Widiastomo. Personal communication. 15 November 2019.</t>
  </si>
  <si>
    <t>Desbureaux, Sébastien. Personal communication. 19 Nov 2019.</t>
  </si>
  <si>
    <t>Ardila, Juan and María Adelaida Fernández Muñoz. Personal communication. 25 November 2019.</t>
  </si>
  <si>
    <t>Granados, Renzo Giudice. Personal communication. 25 November 2019.</t>
  </si>
  <si>
    <t>Ernest, Ambe Che. Personal communication. 19 November 2019.</t>
  </si>
  <si>
    <t>Chaturvedi, Rohini. Personal communication. 16 November 2019.</t>
  </si>
  <si>
    <t>Kalamandeen, Michelle. Personal communication. 26 November 2019.</t>
  </si>
  <si>
    <t>Dave, Radhika. Personal communication. 22 November 2019.</t>
  </si>
  <si>
    <t>Version 1.0 (January, 2020)</t>
  </si>
  <si>
    <r>
      <rPr>
        <sz val="11"/>
        <rFont val="Calibri"/>
        <family val="2"/>
      </rPr>
      <t>5,570 Municipalities</t>
    </r>
    <r>
      <rPr>
        <sz val="11"/>
        <color rgb="FF000000"/>
        <rFont val="Calibri"/>
        <family val="2"/>
      </rPr>
      <t xml:space="preserve">
The 5 570 municipalities are not a creation of the states and
are not governed by them as it is the case in most federations. They are granted the status of federal entities, at the same level as the states and
are governed by an organic law, which must comply with federal and state constitutions" (OECD, 2016). 
</t>
    </r>
  </si>
  <si>
    <r>
      <rPr>
        <sz val="11"/>
        <rFont val="Calibri"/>
        <family val="2"/>
      </rPr>
      <t xml:space="preserve">9 Departments
</t>
    </r>
    <r>
      <rPr>
        <sz val="11"/>
        <color rgb="FF000000"/>
        <rFont val="Calibri"/>
        <family val="2"/>
      </rPr>
      <t>(The World Factbook, 2018)</t>
    </r>
  </si>
  <si>
    <r>
      <rPr>
        <sz val="11"/>
        <rFont val="Calibri"/>
        <family val="2"/>
      </rPr>
      <t xml:space="preserve">32 Departments and 1 Capital District
</t>
    </r>
    <r>
      <rPr>
        <sz val="11"/>
        <color rgb="FF000000"/>
        <rFont val="Calibri"/>
        <family val="2"/>
      </rPr>
      <t xml:space="preserve">"32 departments (departamentos, singular - departamento) and 1 capital district* (distrito capital)" (The World Factbook). </t>
    </r>
  </si>
  <si>
    <r>
      <rPr>
        <sz val="11"/>
        <rFont val="Calibri"/>
        <family val="2"/>
      </rPr>
      <t xml:space="preserve">1,123  Municipalities
</t>
    </r>
    <r>
      <rPr>
        <sz val="11"/>
        <color rgb="FF000000"/>
        <rFont val="Calibri"/>
        <family val="2"/>
      </rPr>
      <t xml:space="preserve">
</t>
    </r>
  </si>
  <si>
    <r>
      <rPr>
        <sz val="11"/>
        <rFont val="Calibri"/>
        <family val="2"/>
      </rPr>
      <t>25 regions</t>
    </r>
    <r>
      <rPr>
        <sz val="11"/>
        <color rgb="FF000000"/>
        <rFont val="Calibri"/>
        <family val="2"/>
      </rPr>
      <t xml:space="preserve">
"The administrative division of Peru is organized in 25 regions, 196 provinces, and 1,850 districts" (Woolcott et.al, 2016). </t>
    </r>
  </si>
  <si>
    <r>
      <rPr>
        <sz val="11"/>
        <rFont val="Calibri"/>
        <family val="2"/>
      </rPr>
      <t>196 provinces</t>
    </r>
    <r>
      <rPr>
        <sz val="11"/>
        <color rgb="FF000000"/>
        <rFont val="Calibri"/>
        <family val="2"/>
      </rPr>
      <t xml:space="preserve">
"The administrative division of Peru is organized in 25 regions, 196 provinces, and 1,850 districts" (Woolcott et.al, 2016). </t>
    </r>
  </si>
  <si>
    <r>
      <rPr>
        <sz val="11"/>
        <rFont val="Calibri"/>
        <family val="2"/>
      </rPr>
      <t>1850 districts</t>
    </r>
    <r>
      <rPr>
        <sz val="11"/>
        <color rgb="FF000000"/>
        <rFont val="Calibri"/>
        <family val="2"/>
      </rPr>
      <t xml:space="preserve">
"The administrative division of Peru is organized in 25 regions, 196 provinces, and 1,850 districts" (Woolcott et.al, 2016). </t>
    </r>
  </si>
  <si>
    <r>
      <rPr>
        <sz val="11"/>
        <rFont val="Calibri"/>
        <family val="2"/>
      </rPr>
      <t xml:space="preserve">89 Districts 
</t>
    </r>
    <r>
      <rPr>
        <sz val="11"/>
        <color rgb="FF000000"/>
        <rFont val="Calibri"/>
        <family val="2"/>
      </rPr>
      <t xml:space="preserve">"There are 20 provinces, the national capital area of Port Moresby, the autonomous region of Bougainville and 89 districts" (Commonwealth Local Government Forum, 2019). </t>
    </r>
  </si>
  <si>
    <r>
      <rPr>
        <sz val="11"/>
        <rFont val="Calibri"/>
        <family val="2"/>
      </rPr>
      <t xml:space="preserve">326 LLGs
</t>
    </r>
    <r>
      <rPr>
        <sz val="11"/>
        <color rgb="FF000000"/>
        <rFont val="Calibri"/>
        <family val="2"/>
      </rPr>
      <t xml:space="preserve">(Humanitarian Data Exchange, 2019)
</t>
    </r>
  </si>
  <si>
    <r>
      <rPr>
        <sz val="11"/>
        <rFont val="Calibri"/>
        <family val="2"/>
      </rPr>
      <t xml:space="preserve">10 Provinces
</t>
    </r>
    <r>
      <rPr>
        <sz val="11"/>
        <color rgb="FF000000"/>
        <rFont val="Calibri"/>
        <family val="2"/>
      </rPr>
      <t>(The World Factbook, 2018)</t>
    </r>
  </si>
  <si>
    <r>
      <rPr>
        <sz val="11"/>
        <rFont val="Calibri"/>
        <family val="2"/>
      </rPr>
      <t xml:space="preserve">74 Districts 
</t>
    </r>
    <r>
      <rPr>
        <sz val="11"/>
        <color rgb="FF000000"/>
        <rFont val="Calibri"/>
        <family val="2"/>
      </rPr>
      <t>(Humanitarian Data Exchange</t>
    </r>
  </si>
  <si>
    <r>
      <rPr>
        <sz val="11"/>
        <rFont val="Calibri"/>
        <family val="2"/>
      </rPr>
      <t>2753 Villages [no administrative autonomy]</t>
    </r>
    <r>
      <rPr>
        <sz val="11"/>
        <color rgb="FF000000"/>
        <rFont val="Calibri"/>
        <family val="2"/>
      </rPr>
      <t xml:space="preserve">
"Municipalities and districts are then
divided into sub-municipalities and urban sub-districts, 2753 villages, without administrative autonomy" (OECD, 2016). </t>
    </r>
  </si>
  <si>
    <r>
      <rPr>
        <sz val="11"/>
        <rFont val="Calibri"/>
        <family val="2"/>
      </rPr>
      <t xml:space="preserve">532 communes
</t>
    </r>
    <r>
      <rPr>
        <sz val="11"/>
        <color rgb="FF000000"/>
        <rFont val="Calibri"/>
        <family val="2"/>
      </rPr>
      <t>(http://documents.worldbank.org/curated/en/811141467999121070/pdf/514080NWP0AO0L10Box342027B01PUBLIC1.pdf)</t>
    </r>
  </si>
  <si>
    <r>
      <rPr>
        <sz val="11"/>
        <rFont val="Calibri"/>
        <family val="2"/>
      </rPr>
      <t xml:space="preserve">16 Prefectures/ Provinces
</t>
    </r>
    <r>
      <rPr>
        <sz val="11"/>
        <color rgb="FF000000"/>
        <rFont val="Calibri"/>
        <family val="2"/>
      </rPr>
      <t xml:space="preserve">(The World Factbook, 2018)
"Though the northeast is considered the most critical failure of state inclusion,
threadbare state institutions remain weak across all of the country’s 16 prefectures" (The World Bank, 2018). </t>
    </r>
  </si>
  <si>
    <r>
      <rPr>
        <sz val="11"/>
        <rFont val="Calibri"/>
        <family val="2"/>
      </rPr>
      <t xml:space="preserve">66 sub-prefectures
</t>
    </r>
    <r>
      <rPr>
        <sz val="11"/>
        <color rgb="FF000000"/>
        <rFont val="Calibri"/>
        <family val="2"/>
      </rPr>
      <t xml:space="preserve">(UNDP, 2018)
</t>
    </r>
  </si>
  <si>
    <r>
      <rPr>
        <sz val="11"/>
        <rFont val="Calibri"/>
        <family val="2"/>
      </rPr>
      <t xml:space="preserve"> 58 Provinces and 5 Municipalities
</t>
    </r>
    <r>
      <rPr>
        <sz val="11"/>
        <color rgb="FF000000"/>
        <rFont val="Calibri"/>
        <family val="2"/>
      </rPr>
      <t xml:space="preserve">
"58 provinces (tinh, singular and plural) and 5 municipalities (thanh pho, singular and plural)" (The World Factbook, 2018). </t>
    </r>
  </si>
  <si>
    <r>
      <rPr>
        <sz val="11"/>
        <rFont val="Calibri"/>
        <family val="2"/>
      </rPr>
      <t>710 Districts</t>
    </r>
    <r>
      <rPr>
        <sz val="11"/>
        <color rgb="FF000000"/>
        <rFont val="Calibri"/>
        <family val="2"/>
      </rPr>
      <t xml:space="preserve">
</t>
    </r>
  </si>
  <si>
    <r>
      <t>10 Regions</t>
    </r>
    <r>
      <rPr>
        <sz val="11"/>
        <color rgb="FF000000"/>
        <rFont val="Calibri"/>
        <family val="2"/>
      </rPr>
      <t xml:space="preserve">
"The following provinces shall become Regions:
• Adamaoua;
• Centre;
• East;
• Far North;
• Littoral;
• North;
• North West;
• West;
• South;
• South West" (Constitute Project, 2019). 
</t>
    </r>
  </si>
  <si>
    <r>
      <t>58 Departments</t>
    </r>
    <r>
      <rPr>
        <sz val="11"/>
        <color rgb="FF000000"/>
        <rFont val="Calibri"/>
        <family val="2"/>
      </rPr>
      <t xml:space="preserve">
</t>
    </r>
  </si>
  <si>
    <r>
      <rPr>
        <sz val="11"/>
        <rFont val="Calibri"/>
        <family val="2"/>
      </rPr>
      <t>29 States and 7 Union Territories</t>
    </r>
    <r>
      <rPr>
        <sz val="11"/>
        <color rgb="FF000000"/>
        <rFont val="Calibri"/>
        <family val="2"/>
      </rPr>
      <t xml:space="preserve"> 
(The World Factbook, 2018)</t>
    </r>
  </si>
  <si>
    <r>
      <rPr>
        <sz val="11"/>
        <rFont val="Calibri"/>
        <family val="2"/>
      </rPr>
      <t xml:space="preserve">250,671 Municipalities, 
630 Zilla Panchayats
6614 Block Panchayats 
253163 Gram Panchayats </t>
    </r>
    <r>
      <rPr>
        <sz val="11"/>
        <color rgb="FF000000"/>
        <rFont val="Calibri"/>
        <family val="2"/>
      </rPr>
      <t xml:space="preserve">
"As per January 2019, there are 630 Zilla Panchayats; 6614 Block Panchayats and 253163 Gram Panchayats in India" (Pria, 2018). 
</t>
    </r>
  </si>
  <si>
    <r>
      <rPr>
        <sz val="11"/>
        <rFont val="Calibri"/>
        <family val="2"/>
      </rPr>
      <t xml:space="preserve">24 Provinces, 1 municipality
</t>
    </r>
    <r>
      <rPr>
        <sz val="11"/>
        <color rgb="FF000000"/>
        <rFont val="Calibri"/>
        <family val="2"/>
      </rPr>
      <t xml:space="preserve">"24 provinces (khett, singular and plural) and 1 municipality (krong, singular and plural)" (The World Factbook, 2018). </t>
    </r>
  </si>
  <si>
    <r>
      <rPr>
        <sz val="11"/>
        <rFont val="Calibri"/>
        <family val="2"/>
      </rPr>
      <t xml:space="preserve">159 Districts, 26 Municipalities, 12 khans 
</t>
    </r>
    <r>
      <rPr>
        <sz val="11"/>
        <color rgb="FF000000"/>
        <rFont val="Calibri"/>
        <family val="2"/>
      </rPr>
      <t xml:space="preserve">"Currently, the kingdom consists of a capital city, 24 provinces, 159 districts, 26 municipalities and 12 khans, 1406 communes and 227 sangkats" (Administration, Open Development Cambodia, 2015). 
</t>
    </r>
  </si>
  <si>
    <r>
      <rPr>
        <sz val="11"/>
        <rFont val="Calibri"/>
        <family val="2"/>
      </rPr>
      <t xml:space="preserve">17 Provinces and 1 prefecture
</t>
    </r>
    <r>
      <rPr>
        <sz val="11"/>
        <color rgb="FF000000"/>
        <rFont val="Calibri"/>
        <family val="2"/>
      </rPr>
      <t>(The World Factbook, 2018)</t>
    </r>
  </si>
  <si>
    <r>
      <rPr>
        <sz val="11"/>
        <rFont val="Calibri"/>
        <family val="2"/>
      </rPr>
      <t xml:space="preserve">141 Districts
</t>
    </r>
    <r>
      <rPr>
        <sz val="11"/>
        <color rgb="FF000000"/>
        <rFont val="Calibri"/>
        <family val="2"/>
      </rPr>
      <t xml:space="preserve">"Currently there are 16 provinces (and two equivalent administrative units –
Vientiane Prefecture and Saysomboun Special Zone), 141 districts and 11,229 villages" (ICEM, 2003). </t>
    </r>
  </si>
  <si>
    <r>
      <rPr>
        <sz val="11"/>
        <rFont val="Calibri"/>
        <family val="2"/>
      </rPr>
      <t xml:space="preserve">11,229 Villages
</t>
    </r>
    <r>
      <rPr>
        <sz val="11"/>
        <color rgb="FF000000"/>
        <rFont val="Calibri"/>
        <family val="2"/>
      </rPr>
      <t xml:space="preserve">"Currently there are 16 provinces (and two equivalent administrative units –
Vientiane Prefecture and Saysomboun Special Zone), 141 districts and 11,229 villages" (ICEM 2003). </t>
    </r>
  </si>
  <si>
    <r>
      <rPr>
        <sz val="11"/>
        <rFont val="Calibri"/>
        <family val="2"/>
      </rPr>
      <t xml:space="preserve">11 Provinces
</t>
    </r>
    <r>
      <rPr>
        <sz val="11"/>
        <color rgb="FF000000"/>
        <rFont val="Calibri"/>
        <family val="2"/>
      </rPr>
      <t xml:space="preserve">"Mozambique is a unitary country divided into 11 provinces and 53 municipalities" (SNG WOFI, 2019). </t>
    </r>
  </si>
  <si>
    <r>
      <rPr>
        <sz val="11"/>
        <rFont val="Calibri"/>
        <family val="2"/>
      </rPr>
      <t xml:space="preserve">154 Districts </t>
    </r>
    <r>
      <rPr>
        <sz val="11"/>
        <color rgb="FF000000"/>
        <rFont val="Calibri"/>
        <family val="2"/>
      </rPr>
      <t xml:space="preserve">
"The provinces are further subdivided into 154
districts which correspond to deconcentrated administrative entities" (SNG WOFI, 2019). </t>
    </r>
  </si>
  <si>
    <r>
      <rPr>
        <sz val="11"/>
        <rFont val="Calibri"/>
        <family val="2"/>
      </rPr>
      <t>53 Municipalities</t>
    </r>
    <r>
      <rPr>
        <sz val="11"/>
        <color rgb="FF000000"/>
        <rFont val="Calibri"/>
        <family val="2"/>
      </rPr>
      <t xml:space="preserve">
"Mozambique is a unitary country divided into 11 provinces and 53 municipalities" (SNGWOFI, 2019).</t>
    </r>
  </si>
  <si>
    <r>
      <rPr>
        <sz val="11"/>
        <rFont val="Calibri"/>
        <family val="2"/>
      </rPr>
      <t xml:space="preserve">6 Municipal
65 NDCs (neighborhood democratic councils)
75 AVCs (Amerindian village councils)
</t>
    </r>
    <r>
      <rPr>
        <sz val="11"/>
        <color rgb="FF000000"/>
        <rFont val="Calibri"/>
        <family val="2"/>
      </rPr>
      <t xml:space="preserve">"There are three types of local
government operating in Guyana: six
municipalities, 65 NDCs and 75 AVCs" (CLGF, 2017). </t>
    </r>
  </si>
  <si>
    <r>
      <rPr>
        <sz val="11"/>
        <rFont val="Calibri"/>
        <family val="2"/>
      </rPr>
      <t xml:space="preserve">9 Provinces
</t>
    </r>
    <r>
      <rPr>
        <sz val="11"/>
        <color rgb="FF000000"/>
        <rFont val="Calibri"/>
        <family val="2"/>
      </rPr>
      <t xml:space="preserve">"9 provinces; Estuaire, Haut-Ogooue, Moyen-Ogooue, Ngounie, Nyanga, Ogooue-Ivindo, Ogooue-Lolo, Ogooue-Maritime, Woleu-Ntem" (The World Factbook, 2018).
</t>
    </r>
  </si>
  <si>
    <r>
      <rPr>
        <sz val="11"/>
        <rFont val="Calibri"/>
        <family val="2"/>
      </rPr>
      <t xml:space="preserve">22 Regions
</t>
    </r>
    <r>
      <rPr>
        <sz val="11"/>
        <color rgb="FF000000"/>
        <rFont val="Calibri"/>
        <family val="2"/>
      </rPr>
      <t xml:space="preserve">(Humanitarian Data Exchange)
</t>
    </r>
    <r>
      <rPr>
        <sz val="11"/>
        <rFont val="Calibri"/>
        <family val="2"/>
      </rPr>
      <t xml:space="preserve">
</t>
    </r>
    <r>
      <rPr>
        <sz val="11"/>
        <color rgb="FF000000"/>
        <rFont val="Calibri"/>
        <family val="2"/>
      </rPr>
      <t xml:space="preserve">"[6 provinces suppressed since 2002] Since the political crisis of 2002 and
the subsequent change of government, the decentralized institutions of
the province have been suppressed.
The future role of autonomous
provinces remains uncertain" (The World Bank, 2004). </t>
    </r>
    <r>
      <rPr>
        <sz val="11"/>
        <rFont val="Calibri"/>
        <family val="2"/>
      </rPr>
      <t xml:space="preserve">
</t>
    </r>
  </si>
  <si>
    <r>
      <rPr>
        <sz val="11"/>
        <rFont val="Calibri"/>
        <family val="2"/>
      </rPr>
      <t xml:space="preserve">1558 Communes
</t>
    </r>
    <r>
      <rPr>
        <sz val="11"/>
        <color rgb="FF000000"/>
        <rFont val="Calibri"/>
        <family val="2"/>
      </rPr>
      <t>"[de facto government] The most notable achievement of Madagascar’s decentralization policies was the establishment of
1,392 communes in 1995 (since 2004: 1,558).
Local administration has been exposed to several changes in its roles and responsibilities since the
beginning of the decentralization process in 1995. The first and most important turn came with
the 1998 constitution, which gave the provincial legislature the mandate to redefine the status,
competencies, and rights of communes. However, with the inactivity of legislative bodies at the
province level after the 2002 crisis, communes remained de facto governed by laws and decrees
which were issued across the various phases of decentralization policy in the 1990s" (The World Bank, 2004).</t>
    </r>
  </si>
  <si>
    <r>
      <rPr>
        <sz val="11"/>
        <rFont val="Calibri"/>
        <family val="2"/>
      </rPr>
      <t xml:space="preserve">10 Districts 
</t>
    </r>
    <r>
      <rPr>
        <sz val="11"/>
        <color rgb="FF000000"/>
        <rFont val="Calibri"/>
        <family val="2"/>
      </rPr>
      <t>"10 districts (distrikten, singular - distrikt); Brokopondo, Commewijne, Coronie, Marowijne, Nickerie, Para, Paramaribo, Saramacca, Sipaliwini, Wanica" (The World Factbook, 2018)</t>
    </r>
  </si>
  <si>
    <r>
      <t xml:space="preserve">Yes
</t>
    </r>
    <r>
      <rPr>
        <sz val="11"/>
        <color rgb="FF000000"/>
        <rFont val="Calibri"/>
        <family val="2"/>
      </rPr>
      <t xml:space="preserve">"The Brazilian justice system consists of the supreme federal court; the superior court of justice; courts of appeal; federal regional, district, state, and territory courts; labor courts; electoral courts; and military courts (UN-Habitat 2005)" (Landlinks, 2011). </t>
    </r>
  </si>
  <si>
    <r>
      <t xml:space="preserve">Yes
</t>
    </r>
    <r>
      <rPr>
        <sz val="11"/>
        <color rgb="FF000000"/>
        <rFont val="Calibri"/>
        <family val="2"/>
      </rPr>
      <t xml:space="preserve">"The property of the States includes:
I. surface or underground waters, whether flowing, emerging or in reservoirs,
with the exception, in the latter case, as provided by law, of those resulting
from works carried out by the Union;
II. ocean and coastal island areas that are under their dominion, excluding
those under the dominion of the Union, counties or third parties;
III. river and lake islands that do not belong to the Union;
IV. vacant government lands not included among those belonging to the Union" (Constitute Project, 2011). 
"Local communities have been accorded commercial forest rights under several pieces of legislation. The 1988
Constitution provides these communities rights to extractive reserves. In addition, the 2004 Presidential Decree
based on Law No. 9,985 grants local people long-term use rights to extractive reserves on federal and state lands.
State-level institutions are given responsibility for the implementation and enforcement of environmental legislation. Some states exercise
autonomy in forest management (e.g. São Paulo, Minas Gerais, Paraná, Rio Grande do Sul, and Goiás), while
other states (Bahia, Ceará, and Mato Grosso do Sul) suffer from overlapping jurisdiction and disputes between the
state environment agencies and IBAMA.
The states manage land and property through secretaries or departments of urban development, metropolitan affairs, housing and land companies, agrarian development, and public assets. Some states have created land institutes to identify and survey idle and inadequately used lands, and to register unregistered or abandoned land" (Landlinks, 2011). 
"Land tenure is complex and complicated. There are federal lands and state lands. State and federal land tenure institutions have responsibility over their respective land. In Pará Iterpa is the state land tenure institution for state lands. Federal lands come in several categories, especially in the Amazon. Incra, national colonization and agrarian reform Institute has responsibility for lands and titling. Serviço do Patrimônio da União is responsible for federal government lands of various types, land owned and used by the federal government and flood plains of major rivers. Maybe also coastal/tidal zones.
Conservation units are controlled by Min of Environment at fed level, similar state institutions for state lands" (David McGrath, personal communication, June 6, 2019)
</t>
    </r>
  </si>
  <si>
    <r>
      <t xml:space="preserve">Yes
</t>
    </r>
    <r>
      <rPr>
        <sz val="11"/>
        <color rgb="FF000000"/>
        <rFont val="Calibri"/>
        <family val="2"/>
      </rPr>
      <t xml:space="preserve">"State governments are responsible for maintaining state highway systems, low-cost housing programs, public infrastructure, telephone companies, and transit police" (Hudson, 1998). </t>
    </r>
  </si>
  <si>
    <r>
      <t xml:space="preserve">Yes
</t>
    </r>
    <r>
      <rPr>
        <sz val="11"/>
        <color rgb="FF000000"/>
        <rFont val="Calibri"/>
        <family val="2"/>
      </rPr>
      <t xml:space="preserve">"According
to Butt (2010, 180), each of these three levels of
government is to:
have its own regional government (executive) and parliament with elected members;
manage and regulate the activities of
government, as an expression of autonomy or in
assisting the central government; and
have democratically-elected governors (for
provinces), district heads (for districts) and
mayors (for cities)" (p.6, Ardiansyah et al (2015)). </t>
    </r>
  </si>
  <si>
    <r>
      <t xml:space="preserve">Yes
</t>
    </r>
    <r>
      <rPr>
        <sz val="11"/>
        <color rgb="FF000000"/>
        <rFont val="Calibri"/>
        <family val="2"/>
      </rPr>
      <t xml:space="preserve">"As stipulated in the Regulation of the MoASP No. 10/2016 on procedures for establishing communal rights over costumary lands and community lands within a certain area, customary communities should submit applications for the formal recognition of communal rights over customary lands to the district/city head or governor, which, upon verification, could determine the existence of customary communities and their lands (district/city head if the land is located within a single district or city, or the governor if the land is located across districts or cities), and the regional land agency (Badan Pertanahan Nasional or BPN) will have the lands registered" (Regulation of the MoASP no. 10/2016 https://www.atrbpn.go.id/Publikasi/Peraturan-Perundangan/Peraturan-Menteri-ATR-Kepala-BPN/peraturan-menteri-agraria-dan-tata-ruangkepala-badan-pertanahan-nasional-nomor-10-tahun-2016-63216)
(Customary forests, however, are granted by the MoEF. Customary communities should submit their request for legal and formal recognition over their customary forests, upon acknowledgement from the district/city head (if located in a single district/city) or the governor (if located across multiple districts/cities). Upon verification, the Minister of Environment and Forestry can grant the rights over customary forests to the respective customary communities" (Foresteract, 2017). 
" In rural areas of
the outer islands, land certificates are not the norm; rather, land rights are recognized traditionally and
informally within and among local and/or indigenous communities" (Landlinks, 2016). 
"The Constitution
clearly stipulates that “the State recognizes and
respects traditional communities along with
their traditional customary rights as long as these
remain in existence and are in accordance with
the societal development and the principles of the
Unitary State of the Republic of Indonesia, and
they shall be regulated by law. 
This action is crucial since many government
officials, especially those from the BPN (MoASP),
only want to endorse indigenous land rights if
they are recognized by local regulations. On many
occasions, the then head of the BPN, Hendarman
Supandji, urged local governments to come
up with a clear local regulation if there were
indigenous peoples living in their areas" (p.91, Ardiansyah et al (2015)). </t>
    </r>
  </si>
  <si>
    <r>
      <t xml:space="preserve">No
</t>
    </r>
    <r>
      <rPr>
        <sz val="11"/>
        <color rgb="FF000000"/>
        <rFont val="Calibri"/>
        <family val="2"/>
      </rPr>
      <t xml:space="preserve">"With support from USAID/CARPE and the US
Forest Service, the DRC created an inter-ministerial commission for land use planning, drafted a forest land use planning
guide, and is actively working to create a process to allocate forest use according to the forest code and participatory
principals of local authorities and communities. 
The Ministry of Environment, Nature Conservation and Tourism (MECNT) has also drafted operational guidelines
establishing technical standards for forest management work, such as inventories and mapping" (Landlinks, 2010). </t>
    </r>
  </si>
  <si>
    <r>
      <t xml:space="preserve">Yes
</t>
    </r>
    <r>
      <rPr>
        <sz val="11"/>
        <color rgb="FF000000"/>
        <rFont val="Calibri"/>
        <family val="2"/>
      </rPr>
      <t xml:space="preserve">"Without prejudice to the other provisions of this Constitution, the following matters
are of the exclusive competence of the Provinces:
 the development plan of the Province" (Constitute Project, 2018). </t>
    </r>
  </si>
  <si>
    <r>
      <t xml:space="preserve">No
</t>
    </r>
    <r>
      <rPr>
        <sz val="11"/>
        <color rgb="FF000000"/>
        <rFont val="Calibri"/>
        <family val="2"/>
      </rPr>
      <t xml:space="preserve">"Prefectures are simultaneously local government entities
yet are also viewed as units of central government, for only the central government and
municipalities can levy taxes in Bolivia" (Seeman, 2004). </t>
    </r>
  </si>
  <si>
    <r>
      <t xml:space="preserve">Yes
</t>
    </r>
    <r>
      <rPr>
        <sz val="11"/>
        <color rgb="FF000000"/>
        <rFont val="Calibri"/>
        <family val="2"/>
      </rPr>
      <t xml:space="preserve">"subordinate courts: National Electoral Court; District Courts (in each of the 9 administrative departments); agro-environmental lower courts" (The World Factbook, 2018). </t>
    </r>
  </si>
  <si>
    <r>
      <t xml:space="preserve">Yes
</t>
    </r>
    <r>
      <rPr>
        <sz val="11"/>
        <color rgb="FF000000"/>
        <rFont val="Calibri"/>
        <family val="2"/>
      </rPr>
      <t xml:space="preserve">"The departmental assemblies, by means of ordinances, exercise the following
powers: Decree, in accordance with the law, the taxes and levies necessary for the
execution of the departmental functions" (Constitute Project, 2019). 
"Taxes represent 30% of municipal revenues and around 20% for departments.
Departmental tax revenues include receipts from the excise taxes (beer, tobacco, liquor i.e. around 60% of their tax revenues), vehicle tax (10%),
register tax and gasoline tax" (OECD, 2016). </t>
    </r>
  </si>
  <si>
    <r>
      <t xml:space="preserve">No
</t>
    </r>
    <r>
      <rPr>
        <sz val="11"/>
        <color rgb="FF000000"/>
        <rFont val="Calibri"/>
        <family val="2"/>
      </rPr>
      <t xml:space="preserve">"Colombia has a National
Land Agency (ANT) which is responsible for land regularization and formalization" (The World Bank, 2017). 
"Duque [President of Colombia] plans to abolish both the National Land Agency, established to provide land titles to small farmers, and the Agency for Territorial Renewal, created to administer rural development. He will instead allot their responsibilities to the Ministry of Agriculture" (Robustelli, 2018). 
"The NLA [National Land Agency] is responsible for implementing national policy for rural property. To do this, the Agency will
manage the access to land for production, will seek to achieve legal certainty in property rights and
manage public lands to ensure their proper use. This new agency will allow the Federal Government to
directly implement land formalization (barrido predial) in the areas which it identifies as priority areas
(GOC Decree 2363 of 2015). 
The MARD [Ministry for Agriculture and Rural Development] is responsible for implementing plans for comprehensive agricultural development projects. It
should channel more resources into local regions and support small, medium and large producers by
promoting producer associations. This new system is intended to ensure that producers will receive
adequate technical and marketing assistance, as well as infrastructure (irrigation and drainage). Under this
institutional framework, the MARD will be the lead agency for the rural sector" (Landlinks, 2017). </t>
    </r>
  </si>
  <si>
    <r>
      <t xml:space="preserve">No
</t>
    </r>
    <r>
      <rPr>
        <sz val="11"/>
        <color rgb="FF000000"/>
        <rFont val="Calibri"/>
        <family val="2"/>
      </rPr>
      <t>"GOV_TYPE: Sub-national ministry or agency
 [MANG_AUTH  =  Corporación Autónoma Regional del Centro de Antioquia, Corporación Autónoma Regional de Cundinamarca, Corporación Autónoma Regional de Santander, Corporación Autónoma Regional de Caldas, Corporación Autónoma Regional de Risaralda" (World Database on Protected Areas, UN Environment, 2017)</t>
    </r>
  </si>
  <si>
    <r>
      <t xml:space="preserve">No
</t>
    </r>
    <r>
      <rPr>
        <sz val="11"/>
        <color rgb="FF000000"/>
        <rFont val="Calibri"/>
        <family val="2"/>
      </rPr>
      <t xml:space="preserve">"The Peruvian Constitution states that all natural resources, including forests, belong to the State [central government]. 
The rights to all subsurface rights are held by the state in Peru, peasant and native communities do not own these rights" (Landlinks, 2016).  </t>
    </r>
  </si>
  <si>
    <r>
      <t xml:space="preserve">Yes
</t>
    </r>
    <r>
      <rPr>
        <sz val="11"/>
        <color rgb="FF000000"/>
        <rFont val="Calibri"/>
        <family val="2"/>
      </rPr>
      <t xml:space="preserve">"[Translated from Spanish to English] Since 1974, the demarcation and titling was implemented by officials of the Ministry of Agriculture and Irrigation (MINAGRI) and its offices in the regions, but since 2002 the functions to implement this process were transferred to the Regional Governments" (Monterroso et al, 2019). 
"The Peruvian government began awarding land title to indigenous communities in the mid-1970s and has continued doing so intermittently until the present day" (Blackman et al, 2017).
"Peru’s formal laws recognize the autonomy and rights of the country’s indigenous and peasant communities, which have the highest rates of poverty in the country. 
Law Decree No. 22175 (1978) and Law No. 24656 (1987) recognize the customs, practices and traditions of the native and peasant communities, respectively, and their rights to communal land (GOP Constitution of Peru 1993; GOP Law Decree No. 22175; GOP Law No. 24656)" (Landlinks, 2016).
</t>
    </r>
  </si>
  <si>
    <r>
      <t xml:space="preserve">Yes
</t>
    </r>
    <r>
      <rPr>
        <sz val="11"/>
        <color rgb="FF000000"/>
        <rFont val="Calibri"/>
        <family val="2"/>
      </rPr>
      <t xml:space="preserve">
"The main exclusive powers of the regional
government are to:
Plan the integral development of its region" (p. 3, Fernandini and Sousa (2015)). </t>
    </r>
  </si>
  <si>
    <t xml:space="preserve">Yes
"INGEMMET [Instituto Geológico Minero y Metalúrgico (Geological, Mining, and Metallurgical Institute). It is part of the Ministry of Energy and Mines (MEM)]
Evaluates and grants mining concession titles for
medium- and large-scale mining. Establishes the termination of mining concessions,
according to the causes given by the mining law. 
Regional governments evalate and grant mining processing and concession titles for artisanal and small-scale mining. 
Regional governments, through the Regional DIrectorates of Energy and Mines: Formulates, approves, executes, assesses, controls, directs and manages the plans and policies related to hydrocarbons in the region, in accordance with national policies and plans. Fosters projects for the exploitation of hydrocarbons. Inventories and evaluated the hydrocarbons resources" (p. 40, Fernandini and Sousa (2015)). </t>
  </si>
  <si>
    <t>Yes
"The DGFFS [central government] has the power to grant forest concessions over all regions,
except for the powers transferred to the regional governments ...
Regional governments
Grants forest concessions
in areas inside the regions
where functions have been
transferred [regional government]" (p. 46, Fernandini and Sousa (2015)).</t>
  </si>
  <si>
    <r>
      <rPr>
        <b/>
        <sz val="11"/>
        <color rgb="FF000000"/>
        <rFont val="Calibri"/>
        <family val="2"/>
      </rPr>
      <t>Yes</t>
    </r>
    <r>
      <rPr>
        <sz val="11"/>
        <color rgb="FF000000"/>
        <rFont val="Calibri"/>
      </rPr>
      <t xml:space="preserve">
"Of the land not under clan ownership, about 40 percent is freehold and the remainder held under lease from the government. Where clan land is required for commercial purposes the legitimate owners need to be identified. Internal migration and the vagueness of many traditional boundaries make this very difficult. There is no general provision for the registration of customary land. Some provinces are developing processes for the formal registration of land titles" (TokPisin English Dictionary, 2015). 
"The majority of PNG’s forests are under customary ownership by local indigenous people and communities. Their land rights are well defined in PNG legislation and regulations" (Forest Legality, 2013). </t>
    </r>
  </si>
  <si>
    <r>
      <t xml:space="preserve">Yes
</t>
    </r>
    <r>
      <rPr>
        <sz val="11"/>
        <color rgb="FF000000"/>
        <rFont val="Calibri"/>
        <family val="2"/>
      </rPr>
      <t xml:space="preserve">"Notwithstanding Subsection (4), powers conferred on the Commission in this
section, does not include the power to give directives that prevent the
implementation of Government's, including Provincial and Local-level
Government's policies, directives, powers and functions aimed at achieving the
economic, social, cultural and infrastructural development of the country,
including the implementation of the Government's including Provincial and
Local-level Governments' annual budgetary allocation" (Constitute Project, 2018). </t>
    </r>
  </si>
  <si>
    <r>
      <t xml:space="preserve">No
</t>
    </r>
    <r>
      <rPr>
        <sz val="11"/>
        <color rgb="FF000000"/>
        <rFont val="Calibri"/>
        <family val="2"/>
      </rPr>
      <t xml:space="preserve">"subordinate courts: district, village, and juvenile courts, military courts, taxation courts, coronial courts, mining warden courts, land courts, traffic courts, committal courts, grade five courts" (The World Factbook, 2018). </t>
    </r>
  </si>
  <si>
    <r>
      <rPr>
        <b/>
        <sz val="11"/>
        <color rgb="FF000000"/>
        <rFont val="Calibri"/>
        <family val="2"/>
      </rPr>
      <t>Yes</t>
    </r>
    <r>
      <rPr>
        <sz val="11"/>
        <color rgb="FF000000"/>
        <rFont val="Calibri"/>
      </rPr>
      <t xml:space="preserve">
"Is of the States exclusive competence:The governance and exploitation of non-metallic minerals that are not
reserved to National Power, as well as salt deposits and oyster beds, and
the management of vacant lands within their jurisdiction, in accordance
with law. 
Is of the competence of the National Public Power:
The governance and management of mines and hydrocarbons, the
governance of vacant lands and the conservation, development and
exploitation of forests, soil, water and other elements of the country’s
natural wealth" (Constitute Project, 2018). </t>
    </r>
  </si>
  <si>
    <r>
      <t xml:space="preserve">Yes
</t>
    </r>
    <r>
      <rPr>
        <sz val="11"/>
        <color rgb="FF000000"/>
        <rFont val="Calibri"/>
        <family val="2"/>
      </rPr>
      <t xml:space="preserve">"Where any law or executive action relating to any of the matters enumerated in the
Concurrent List involves expenditure, such action shall be taken under this
Constitution as will ensure that, unless otherwise agreed, the burden of that
expenditure is bornea. by the Federation, if the expenditure results either from federal
commitments or from State commitments undertaken in accordance with
federal policy and with the specific approval of the Federal Government;
b. by the State or States concerned, if the expenditure results from State
commitments undertaken by the State or States on its or their own
authority. 
"The Yang di-Pertuan Agong [Supreme Head or the King, is the monarch and head of state of Malaysia] shall, in respect of every financial year, cause to be
laid before the House of Representatives a statement of the estimated receipts
and expenditure of the Federation for that year, and, unless Parliament in
respect of any year otherwise provides, that statement shall be so laid before
the commencement of that year" (Constitute Project, 2018). </t>
    </r>
  </si>
  <si>
    <r>
      <t xml:space="preserve">No
</t>
    </r>
    <r>
      <rPr>
        <sz val="11"/>
        <color rgb="FF000000"/>
        <rFont val="Calibri"/>
        <family val="2"/>
      </rPr>
      <t xml:space="preserve">"The Force [Royal Malaysia
Police] shall be under the command of an Inspector
General who shall be a police officer and shall be responsible to the Minister for the control and direction of the Force and all other
persons appointed or engaged for police duties, and who shall have
all the powers conferred on a Commissioner or a Chief Police
Officer" (Policing Law, 2012). 
"Proceeding agencies: Royal Federation of Malaya Police, Federation of Malaya Police, Malaysan Union Police Force, Civil Affairs Police Force. National agency (Operations jurisdiction): Malaysia. Legal jurisdiction: National. Governing body: Government of Malaysia" (https://books.google.com/books?id=Sm6uBgAAQBAJ&amp;pg=PA74&amp;lpg=PA74&amp;dq=malaysia+police+jurisdiction&amp;source=bl&amp;ots=p0er_xDYHr&amp;sig=ACfU3U335Obip1PDnCnDaPi2EV_L6fZv2g&amp;hl=en&amp;sa=X&amp;ved=2ahUKEwio-cyD_rnjAhVSCM0KHUQ3AMEQ6AEwFHoECAkQAQ#v=onepage&amp;q=malaysia%20police%20jurisdiction&amp;f=false)
</t>
    </r>
  </si>
  <si>
    <r>
      <rPr>
        <b/>
        <sz val="11"/>
        <color rgb="FF000000"/>
        <rFont val="Calibri"/>
        <family val="2"/>
      </rPr>
      <t>Yes</t>
    </r>
    <r>
      <rPr>
        <sz val="11"/>
        <color rgb="FF000000"/>
        <rFont val="Calibri"/>
      </rPr>
      <t xml:space="preserve">
 In accordance with the Federal Constitution of Malaysia, all Malaysian states have jurisdiction over their lands, forests, fishery, agriculture, and water resources, including the power to decide on the administration, management, use and allocation of their forest resources" (Forest Legality, 2013). 
"STATE LIST: Except with respect to the Federal Territories of Kuala Lumpur, Labuan and
Putrajaya, land including: Land tenure, relation of landlord and tenant; registration of titles and deeds
relating to land; colonization, land improvement and soil conservation; rent
restriction" (Constitute Project, 2018). </t>
    </r>
  </si>
  <si>
    <r>
      <rPr>
        <b/>
        <sz val="11"/>
        <color rgb="FF000000"/>
        <rFont val="Calibri"/>
        <family val="2"/>
      </rPr>
      <t>Yes</t>
    </r>
    <r>
      <rPr>
        <sz val="11"/>
        <color rgb="FF000000"/>
        <rFont val="Calibri"/>
      </rPr>
      <t xml:space="preserve">
"STATE LIST: Except with respect to the Federal Territories of Kuala Lumpur, Labuan and
Putrajaya, land including: Permits and licences for prospecting for mines; mining leases and
certificates" (Constitute Project, 2018). 
</t>
    </r>
  </si>
  <si>
    <r>
      <rPr>
        <b/>
        <sz val="11"/>
        <color rgb="FF000000"/>
        <rFont val="Calibri"/>
        <family val="2"/>
      </rPr>
      <t>Yes</t>
    </r>
    <r>
      <rPr>
        <sz val="11"/>
        <color rgb="FF000000"/>
        <rFont val="Calibri"/>
      </rPr>
      <t xml:space="preserve">
"In this article “native” means-in relation to Sarawak, a person who is a citizen and either belongs to one of
the races specified in Clause (7) as indigenous to the State or is of mixed
blood deriving exclusively from those races; and
 in relation to Sabah, a person who is a citizen, is the child or grandchild of a
person of a race indigenous to Sabah, and was born (whether on or after
Malaysia Day or not) either in Sabah or to a father domiciled in Sabah at the
time of the birth. 
STATE LIST: Except with respect to the Federal Territories of Kuala Lumpur, Labuan and
Putrajaya, land including- Malay reservations or, in the States of Sabah and Sarawak, native
reservations" (Constitute Project, 2018). </t>
    </r>
  </si>
  <si>
    <r>
      <t xml:space="preserve">No
</t>
    </r>
    <r>
      <rPr>
        <sz val="11"/>
        <color rgb="FF000000"/>
        <rFont val="Calibri"/>
        <family val="2"/>
      </rPr>
      <t xml:space="preserve">"Exclusive national functions: land, mines, minerals, and natural resources" (Constitute, Project, 2018). </t>
    </r>
  </si>
  <si>
    <r>
      <t xml:space="preserve">Yes
</t>
    </r>
    <r>
      <rPr>
        <sz val="11"/>
        <color rgb="FF000000"/>
        <rFont val="Calibri"/>
        <family val="2"/>
      </rPr>
      <t xml:space="preserve">
"Mexican federalism consists of 32 states with own constitutions and legislatures.
Governors and mayors are directly elected by simple plurality" (Gilles, 2014). </t>
    </r>
  </si>
  <si>
    <r>
      <t xml:space="preserve">No
</t>
    </r>
    <r>
      <rPr>
        <sz val="11"/>
        <color rgb="FF000000"/>
        <rFont val="Calibri"/>
        <family val="2"/>
      </rPr>
      <t xml:space="preserve">"According to the constitution, all land and water in Mexico belongs to the
nation and the national government is in charge of providing legislation to operationalise this
principle" (OECD, 2017). 
"Mexican states have fewer powers related to land use than the national government,
which is unusual among federal OECD countries" (OECD, 2017). </t>
    </r>
  </si>
  <si>
    <r>
      <t xml:space="preserve">Yes
</t>
    </r>
    <r>
      <rPr>
        <sz val="11"/>
        <color rgb="FF000000"/>
        <rFont val="Calibri"/>
        <family val="2"/>
      </rPr>
      <t xml:space="preserve">"The Region or State shall collect the taxes and revenues listed in Schedule
Five in accord with law and deposit them in the Region or State fund. The Region or State has the right to expend the Region or State fund in
accord with the law. 
Region or State Legislative List: Municipal taxes such as taxes on buildings and lands, water, street lightings and wheels" (Constitute Project, 2018). </t>
    </r>
  </si>
  <si>
    <r>
      <t xml:space="preserve">Yes
</t>
    </r>
    <r>
      <rPr>
        <sz val="11"/>
        <color rgb="FF000000"/>
        <rFont val="Calibri"/>
        <family val="2"/>
      </rPr>
      <t xml:space="preserve">"Structure of Bago Region government(with indicative departments) - Chief Minister  - Ministry of Security and Border Affairs - Myanmar Police Force [Dual, but limited, accountability to state/region government" (The Asia Foundation, 2018). 
</t>
    </r>
  </si>
  <si>
    <r>
      <t xml:space="preserve">No
</t>
    </r>
    <r>
      <rPr>
        <sz val="11"/>
        <color rgb="FF000000"/>
        <rFont val="Calibri"/>
        <family val="2"/>
      </rPr>
      <t xml:space="preserve">"The MoNREC [Ministry of Natural Resources and Environmental Conservation] is responsible for implementing the Union of Burma’s mineral policy and for enforcing the
laws, rules and regulations related to mining. It evaluates and processes all license applications related to
prospecting, extracting and processing of minerals" (Landlinks, 2017). </t>
    </r>
  </si>
  <si>
    <r>
      <rPr>
        <sz val="11"/>
        <color rgb="FF000000"/>
        <rFont val="Calibri"/>
        <family val="2"/>
      </rPr>
      <t xml:space="preserve">74 Districts </t>
    </r>
    <r>
      <rPr>
        <u/>
        <sz val="11"/>
        <color rgb="FF000000"/>
        <rFont val="Calibri"/>
        <family val="2"/>
      </rPr>
      <t xml:space="preserve">
</t>
    </r>
    <r>
      <rPr>
        <sz val="11"/>
        <color rgb="FF000000"/>
        <rFont val="Calibri"/>
        <family val="2"/>
      </rPr>
      <t xml:space="preserve">(The Asia Foundation, 2018)
</t>
    </r>
  </si>
  <si>
    <r>
      <t xml:space="preserve">No
</t>
    </r>
    <r>
      <rPr>
        <sz val="11"/>
        <color rgb="FF000000"/>
        <rFont val="Calibri"/>
        <family val="2"/>
      </rPr>
      <t xml:space="preserve">"The Department of Lands (within the Ministry of the Interior) is responsible for land administration in Thailand
and operates through a system of provincial and district land offices. The Department is responsible for
registering landholdings, issuing land titles and land-use certificates, and conducting cadastral surveys" (Landlinks, 2011). </t>
    </r>
  </si>
  <si>
    <r>
      <t xml:space="preserve">No
</t>
    </r>
    <r>
      <rPr>
        <sz val="11"/>
        <color rgb="FF000000"/>
        <rFont val="Calibri"/>
        <family val="2"/>
      </rPr>
      <t xml:space="preserve">"The Cameroon governance system is highly centralized. Under the
president and national government, the country comprises 10 semiautonomous regions. Each is headed by a presidentially appointed governor,
with broad powers" (Wily, 2011). </t>
    </r>
  </si>
  <si>
    <r>
      <t xml:space="preserve">Yes
</t>
    </r>
    <r>
      <rPr>
        <sz val="11"/>
        <color rgb="FF000000"/>
        <rFont val="Calibri"/>
        <family val="2"/>
      </rPr>
      <t xml:space="preserve">"subordinate courts: Appellate Court; provincial and municipal courts; Military Court" (The World Factbook, 2018). 
</t>
    </r>
  </si>
  <si>
    <r>
      <t xml:space="preserve">No
</t>
    </r>
    <r>
      <rPr>
        <sz val="11"/>
        <color rgb="FF000000"/>
        <rFont val="Calibri"/>
        <family val="2"/>
      </rPr>
      <t xml:space="preserve">"MANG_AUTH: Marine Parks and Reservces Unit; with participatio from an Advisory Committee (key stakeholder groups) and village councils affected by the MPA " (World Database on Protected Areas, UN Environment, 2017). 
"[National] Authority to establish and gazette protected areas" ((p. 35, Mbwambo (2015)). </t>
    </r>
  </si>
  <si>
    <r>
      <t xml:space="preserve">Yes 
</t>
    </r>
    <r>
      <rPr>
        <sz val="11"/>
        <color rgb="FF000000"/>
        <rFont val="Calibri"/>
        <family val="2"/>
      </rPr>
      <t xml:space="preserve">
"The basic functions and duties of local government authorities
are established in Section 111 (1-2) of the Local Government
(District Authorities) Act of 1982. One of the functions
stipulated in 111(1)(a) is to further the national policies and
plans for rural and urban development" (p. 17, Mbwambo (2015)). </t>
    </r>
  </si>
  <si>
    <r>
      <rPr>
        <b/>
        <sz val="11"/>
        <color rgb="FF000000"/>
        <rFont val="Calibri"/>
        <family val="2"/>
      </rPr>
      <t>Yes</t>
    </r>
    <r>
      <rPr>
        <sz val="11"/>
        <color rgb="FF000000"/>
        <rFont val="Calibri"/>
      </rPr>
      <t xml:space="preserve">
"[Ministry of Natural Resources and Tourism] 
Authority to receive, consider and
make decisions on applications for land
concessions in national and general
land forest reserves and for applications
of over 200 ha in local authority or
village land forest reserves.
[Prime Minister's Office-Regional Administration and Local Government] Authority to receive, consider and
make decisions on applications for land
concessions of 200 ha or less in local
authority or village land forest reserves" (p. 38, Mbwambo, (2015)). 
</t>
    </r>
  </si>
  <si>
    <t>The Local Government Code of the Philippines. Chan Robles Virtual Law Library, 2019, http://www.chanrobles.com/localgovfulltext.html#.XfFI-ehKhPY.</t>
  </si>
  <si>
    <t>Number of fourth-tier jurisdictions</t>
  </si>
  <si>
    <t>1 = National
2 = Provincial autonomous sub-national governments
3 = District and city autonomous ("local") sub-national governments</t>
  </si>
  <si>
    <t xml:space="preserve">1= National
2 = Prefectures/Provinces [local government]
3 = Sub-prefectures [local government]
4 = Municipalities [local government]
"Central Africa’s decentralized systems of government have two
different levels of local government: regional
and local. They also have two different versions
of local government: decentralized and deconcentrated subnational units.
The types of structure include provinces, regions, districts, town, communes, municipalities, and municipal councils or municipal assemblies.
[Central African Republic - prefectures (16)]" (UNDP, 2018). </t>
  </si>
  <si>
    <t>1 = National
2 = Provinces
3 = Municipalities/cities
4 = Villages</t>
  </si>
  <si>
    <t>1 = National 
2 = States and Union Territories
3 = Municipalities/ Panchayats</t>
  </si>
  <si>
    <t>1 = National
2 = Regional Administration (Local government)
3 = District Councils (Local government)
4 = Township Level/division
5 = Ward
6 = Village
"Tanzania has a two-tier system of government,
consisting of the central government and local
government (regional administrations and
district councils" (p. 15, Mbwambo, (2015))</t>
  </si>
  <si>
    <t xml:space="preserve">1 = National 
2 = Provinces/Cities
3 = Districts/Municipalities
4 = Villages
"The Lao People’s Democratic Republic is divided into three levels of local
administration, namely provinces, districts and villages.
The provincial level consists of provinces and cities;
The district level consists of districts and municipalities;
The village level consists of villages" (The Constitute Project, 2019). </t>
  </si>
  <si>
    <t>1 = National
2 = Provinces/Capital City
3 = Districts
4 = Municipalities</t>
  </si>
  <si>
    <t>1 = National 
2 = Districts
3 = Sub-districts</t>
  </si>
  <si>
    <r>
      <t xml:space="preserve">No
</t>
    </r>
    <r>
      <rPr>
        <sz val="11"/>
        <color rgb="FF000000"/>
        <rFont val="Calibri"/>
        <family val="2"/>
      </rPr>
      <t xml:space="preserve">"1. The official hierarchy:
a) The Ministry of Public Security
b) Public Security Departments of municipalities and provinces
c) Public Security Offices of rural districts, urban districts, cities and provincial capital cities
d) Public Security Posts of communes, wards and towns" (Ministry of Public Security, 2018). 
</t>
    </r>
  </si>
  <si>
    <r>
      <t xml:space="preserve">Yes
</t>
    </r>
    <r>
      <rPr>
        <sz val="11"/>
        <color rgb="FF000000"/>
        <rFont val="Calibri"/>
        <family val="2"/>
      </rPr>
      <t xml:space="preserve">"Since the initiation of renovation
in 1986, the local governments have been given
decision-making powers on the preparation and
implementation of various master plans and
annual plans; the management of land and natural
resources; other actions such as infrastructure
construction" (p.8, Trung et al (2015)). </t>
    </r>
  </si>
  <si>
    <r>
      <t xml:space="preserve">Citation: Busch, J., Amarjargal, O. (2020). “Authority of second-tier governments to reduce deforestation in 30 tropical countries.” </t>
    </r>
    <r>
      <rPr>
        <i/>
        <sz val="11"/>
        <color rgb="FF000000"/>
        <rFont val="Calibri"/>
        <family val="2"/>
      </rPr>
      <t>Frontiers in Forests and Global Change.</t>
    </r>
    <r>
      <rPr>
        <sz val="11"/>
        <color rgb="FF000000"/>
        <rFont val="Calibri"/>
        <family val="2"/>
      </rPr>
      <t xml:space="preserve"> doi: 10.3389/ffgc.2020.00001.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</si>
</sst>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_(* \(#,##0\);_(* &quot;-&quot;??_);_(@_)"/>
  </numFmts>
  <fonts count="14" x14ac:knownFonts="1">
    <font>
      <sz val="11"/>
      <color rgb="FF000000"/>
      <name val="Calibri"/>
    </font>
    <font>
      <b/>
      <sz val="11"/>
      <name val="Calibri"/>
      <family val="2"/>
    </font>
    <font>
      <sz val="11"/>
      <name val="Calibri"/>
      <family val="2"/>
    </font>
    <font>
      <b/>
      <sz val="11"/>
      <color rgb="FF000000"/>
      <name val="Calibri"/>
      <family val="2"/>
    </font>
    <font>
      <sz val="11"/>
      <color rgb="FF202020"/>
      <name val="Calibri"/>
      <family val="2"/>
    </font>
    <font>
      <i/>
      <sz val="11"/>
      <name val="Calibri"/>
      <family val="2"/>
    </font>
    <font>
      <u/>
      <sz val="11"/>
      <name val="Calibri"/>
      <family val="2"/>
    </font>
    <font>
      <b/>
      <i/>
      <sz val="11"/>
      <name val="Calibri"/>
      <family val="2"/>
    </font>
    <font>
      <i/>
      <sz val="11"/>
      <color rgb="FF000000"/>
      <name val="Calibri"/>
      <family val="2"/>
    </font>
    <font>
      <sz val="11"/>
      <color rgb="FF000000"/>
      <name val="Calibri"/>
      <family val="2"/>
    </font>
    <font>
      <b/>
      <sz val="11"/>
      <color rgb="FF000000"/>
      <name val="Calibri"/>
      <family val="2"/>
    </font>
    <font>
      <sz val="11"/>
      <color rgb="FF000000"/>
      <name val="Calibri"/>
      <family val="2"/>
      <scheme val="minor"/>
    </font>
    <font>
      <sz val="12"/>
      <color rgb="FF000000"/>
      <name val="Times New Roman"/>
      <family val="1"/>
    </font>
    <font>
      <u/>
      <sz val="11"/>
      <color rgb="FF000000"/>
      <name val="Calibri"/>
      <family val="2"/>
    </font>
  </fonts>
  <fills count="10">
    <fill>
      <patternFill patternType="none"/>
    </fill>
    <fill>
      <patternFill patternType="gray125"/>
    </fill>
    <fill>
      <patternFill patternType="solid">
        <fgColor rgb="FFDEEAF6"/>
        <bgColor rgb="FFDEEAF6"/>
      </patternFill>
    </fill>
    <fill>
      <patternFill patternType="solid">
        <fgColor rgb="FFF2F2F2"/>
        <bgColor rgb="FFF2F2F2"/>
      </patternFill>
    </fill>
    <fill>
      <patternFill patternType="solid">
        <fgColor rgb="FFE2EFD9"/>
        <bgColor rgb="FFE2EFD9"/>
      </patternFill>
    </fill>
    <fill>
      <patternFill patternType="solid">
        <fgColor rgb="FFD9EAD3"/>
        <bgColor rgb="FFD9EAD3"/>
      </patternFill>
    </fill>
    <fill>
      <patternFill patternType="solid">
        <fgColor rgb="FFF3F3F3"/>
        <bgColor rgb="FFF3F3F3"/>
      </patternFill>
    </fill>
    <fill>
      <patternFill patternType="solid">
        <fgColor rgb="FFEFEFEF"/>
        <bgColor rgb="FFEFEFEF"/>
      </patternFill>
    </fill>
    <fill>
      <patternFill patternType="solid">
        <fgColor theme="9" tint="0.79998168889431442"/>
        <bgColor indexed="64"/>
      </patternFill>
    </fill>
    <fill>
      <patternFill patternType="solid">
        <fgColor theme="0" tint="-4.9989318521683403E-2"/>
        <bgColor rgb="FFFBE4D5"/>
      </patternFill>
    </fill>
  </fills>
  <borders count="2">
    <border>
      <left/>
      <right/>
      <top/>
      <bottom/>
      <diagonal/>
    </border>
    <border>
      <left/>
      <right/>
      <top/>
      <bottom/>
      <diagonal/>
    </border>
  </borders>
  <cellStyleXfs count="1">
    <xf numFmtId="0" fontId="0" fillId="0" borderId="0"/>
  </cellStyleXfs>
  <cellXfs count="87">
    <xf numFmtId="0" fontId="0" fillId="0" borderId="0" xfId="0" applyFont="1" applyAlignment="1"/>
    <xf numFmtId="0" fontId="0" fillId="2" borderId="0" xfId="0" applyFont="1" applyFill="1"/>
    <xf numFmtId="0" fontId="0" fillId="3" borderId="1" xfId="0" applyFont="1" applyFill="1" applyBorder="1"/>
    <xf numFmtId="164" fontId="2" fillId="0" borderId="0" xfId="0" applyNumberFormat="1" applyFont="1"/>
    <xf numFmtId="0" fontId="0" fillId="4" borderId="1" xfId="0" applyFont="1" applyFill="1" applyBorder="1"/>
    <xf numFmtId="0" fontId="0" fillId="3" borderId="1" xfId="0" applyFont="1" applyFill="1" applyBorder="1" applyAlignment="1"/>
    <xf numFmtId="0" fontId="0" fillId="0" borderId="0" xfId="0" applyFont="1" applyAlignment="1">
      <alignment wrapText="1"/>
    </xf>
    <xf numFmtId="0" fontId="0" fillId="5" borderId="1" xfId="0" applyFont="1" applyFill="1" applyBorder="1" applyAlignment="1"/>
    <xf numFmtId="0" fontId="0" fillId="5" borderId="1" xfId="0" applyFont="1" applyFill="1" applyBorder="1"/>
    <xf numFmtId="0" fontId="0" fillId="3" borderId="1" xfId="0" applyFont="1" applyFill="1" applyBorder="1" applyAlignment="1">
      <alignment wrapText="1"/>
    </xf>
    <xf numFmtId="0" fontId="0" fillId="2" borderId="0" xfId="0" applyFont="1" applyFill="1" applyAlignment="1">
      <alignment wrapText="1"/>
    </xf>
    <xf numFmtId="0" fontId="0" fillId="6" borderId="1" xfId="0" applyFont="1" applyFill="1" applyBorder="1" applyAlignment="1">
      <alignment wrapText="1"/>
    </xf>
    <xf numFmtId="164" fontId="0" fillId="0" borderId="0" xfId="0" applyNumberFormat="1" applyFont="1" applyAlignment="1">
      <alignment wrapText="1"/>
    </xf>
    <xf numFmtId="0" fontId="0" fillId="4" borderId="1" xfId="0" applyFont="1" applyFill="1" applyBorder="1" applyAlignment="1">
      <alignment wrapText="1"/>
    </xf>
    <xf numFmtId="0" fontId="0" fillId="0" borderId="0" xfId="0" applyFont="1"/>
    <xf numFmtId="0" fontId="0" fillId="7" borderId="0" xfId="0" applyFont="1" applyFill="1" applyAlignment="1">
      <alignment horizontal="center"/>
    </xf>
    <xf numFmtId="9" fontId="0" fillId="0" borderId="0" xfId="0" applyNumberFormat="1" applyFont="1" applyAlignment="1">
      <alignment vertical="top" wrapText="1"/>
    </xf>
    <xf numFmtId="0" fontId="0" fillId="5" borderId="0" xfId="0" applyFont="1" applyFill="1" applyAlignment="1">
      <alignment horizontal="center"/>
    </xf>
    <xf numFmtId="0" fontId="0" fillId="3" borderId="1" xfId="0" applyFont="1" applyFill="1" applyBorder="1" applyAlignment="1">
      <alignment vertical="top" wrapText="1"/>
    </xf>
    <xf numFmtId="165" fontId="0" fillId="2" borderId="1" xfId="0" applyNumberFormat="1" applyFont="1" applyFill="1" applyBorder="1" applyAlignment="1">
      <alignment horizontal="center"/>
    </xf>
    <xf numFmtId="0" fontId="3" fillId="3" borderId="1" xfId="0" applyFont="1" applyFill="1" applyBorder="1" applyAlignment="1">
      <alignment vertical="top" wrapText="1"/>
    </xf>
    <xf numFmtId="164" fontId="0" fillId="0" borderId="0" xfId="0" applyNumberFormat="1" applyFont="1" applyAlignment="1">
      <alignment horizontal="center"/>
    </xf>
    <xf numFmtId="0" fontId="3" fillId="4" borderId="1" xfId="0" applyFont="1" applyFill="1" applyBorder="1" applyAlignment="1">
      <alignment vertical="top" wrapText="1"/>
    </xf>
    <xf numFmtId="9" fontId="0" fillId="0" borderId="0" xfId="0" applyNumberFormat="1" applyFont="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0" fillId="5" borderId="1" xfId="0" applyFont="1" applyFill="1" applyBorder="1" applyAlignment="1">
      <alignment horizontal="center"/>
    </xf>
    <xf numFmtId="9" fontId="0" fillId="0" borderId="0" xfId="0" applyNumberFormat="1" applyFont="1" applyAlignment="1">
      <alignment horizontal="left" vertical="top" wrapText="1"/>
    </xf>
    <xf numFmtId="0" fontId="0"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2" fillId="0" borderId="0" xfId="0" applyFont="1" applyAlignment="1">
      <alignment horizontal="left" vertical="top" wrapText="1"/>
    </xf>
    <xf numFmtId="0" fontId="0" fillId="3" borderId="1" xfId="0" applyFont="1" applyFill="1" applyBorder="1" applyAlignment="1">
      <alignment vertical="top" wrapText="1"/>
    </xf>
    <xf numFmtId="9" fontId="0" fillId="0" borderId="0" xfId="0" applyNumberFormat="1" applyFont="1" applyAlignment="1">
      <alignment vertical="top"/>
    </xf>
    <xf numFmtId="0" fontId="0" fillId="6" borderId="1" xfId="0" applyFont="1" applyFill="1" applyBorder="1" applyAlignment="1">
      <alignment vertical="top" wrapText="1"/>
    </xf>
    <xf numFmtId="0" fontId="4" fillId="3" borderId="1" xfId="0" applyFont="1" applyFill="1" applyBorder="1" applyAlignment="1">
      <alignment vertical="top" wrapText="1"/>
    </xf>
    <xf numFmtId="0" fontId="4" fillId="6" borderId="0" xfId="0" applyFont="1" applyFill="1" applyAlignment="1">
      <alignment horizontal="left" vertical="top" wrapText="1"/>
    </xf>
    <xf numFmtId="0" fontId="2" fillId="0" borderId="0" xfId="0" applyFont="1" applyAlignment="1">
      <alignment vertical="top"/>
    </xf>
    <xf numFmtId="0" fontId="0" fillId="7" borderId="1" xfId="0" applyFont="1" applyFill="1" applyBorder="1" applyAlignment="1">
      <alignment vertical="top" wrapText="1"/>
    </xf>
    <xf numFmtId="0" fontId="0" fillId="3" borderId="0" xfId="0" applyFont="1" applyFill="1" applyAlignment="1">
      <alignment horizontal="left" vertical="top"/>
    </xf>
    <xf numFmtId="0" fontId="2" fillId="0" borderId="0" xfId="0" applyFont="1" applyAlignment="1">
      <alignment horizontal="left" vertical="top" wrapText="1"/>
    </xf>
    <xf numFmtId="0" fontId="3" fillId="3" borderId="1" xfId="0" applyFont="1" applyFill="1" applyBorder="1" applyAlignment="1">
      <alignment horizontal="left" vertical="top" wrapText="1"/>
    </xf>
    <xf numFmtId="0" fontId="0" fillId="4" borderId="0" xfId="0" applyFont="1" applyFill="1" applyAlignment="1">
      <alignment horizontal="left" vertical="top" wrapText="1"/>
    </xf>
    <xf numFmtId="0" fontId="11" fillId="0" borderId="0" xfId="0" applyFont="1" applyAlignment="1"/>
    <xf numFmtId="0" fontId="11" fillId="0" borderId="0" xfId="0" applyFont="1" applyAlignment="1">
      <alignment wrapText="1"/>
    </xf>
    <xf numFmtId="0" fontId="11" fillId="0" borderId="1" xfId="0" applyFont="1" applyBorder="1" applyAlignment="1">
      <alignment vertical="center" wrapText="1"/>
    </xf>
    <xf numFmtId="0" fontId="11" fillId="0" borderId="1" xfId="0" applyFont="1" applyFill="1" applyBorder="1" applyAlignment="1">
      <alignment vertical="center" wrapText="1"/>
    </xf>
    <xf numFmtId="0" fontId="10" fillId="8" borderId="0" xfId="0" applyFont="1" applyFill="1" applyAlignment="1"/>
    <xf numFmtId="0" fontId="0" fillId="8" borderId="0" xfId="0" applyFont="1" applyFill="1" applyAlignment="1"/>
    <xf numFmtId="0" fontId="9" fillId="8" borderId="0" xfId="0" applyFont="1" applyFill="1" applyAlignment="1"/>
    <xf numFmtId="0" fontId="0" fillId="0" borderId="0" xfId="0" applyFont="1" applyFill="1" applyAlignment="1"/>
    <xf numFmtId="0" fontId="0" fillId="0" borderId="0" xfId="0" applyFont="1" applyFill="1" applyAlignment="1">
      <alignment wrapText="1"/>
    </xf>
    <xf numFmtId="0" fontId="0" fillId="0" borderId="1" xfId="0" applyFont="1" applyFill="1" applyBorder="1"/>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xf>
    <xf numFmtId="0" fontId="0" fillId="2" borderId="0" xfId="0" applyFont="1" applyFill="1" applyAlignment="1">
      <alignment horizontal="center" wrapText="1"/>
    </xf>
    <xf numFmtId="164" fontId="0" fillId="0" borderId="0" xfId="0" applyNumberFormat="1" applyFont="1" applyAlignment="1">
      <alignment horizontal="center" wrapText="1"/>
    </xf>
    <xf numFmtId="0" fontId="11" fillId="0" borderId="0" xfId="0" applyFont="1" applyAlignment="1">
      <alignment horizontal="center" wrapText="1"/>
    </xf>
    <xf numFmtId="0" fontId="0" fillId="3" borderId="1" xfId="0" applyFont="1" applyFill="1" applyBorder="1" applyAlignment="1">
      <alignment horizontal="center" wrapText="1"/>
    </xf>
    <xf numFmtId="0" fontId="0" fillId="5" borderId="1" xfId="0" applyFont="1" applyFill="1" applyBorder="1" applyAlignment="1">
      <alignment horizontal="center" wrapText="1"/>
    </xf>
    <xf numFmtId="0" fontId="9" fillId="0" borderId="1" xfId="0" applyFont="1" applyFill="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xf numFmtId="0" fontId="9" fillId="0" borderId="1" xfId="0" applyFont="1" applyFill="1" applyBorder="1" applyAlignment="1">
      <alignment wrapText="1"/>
    </xf>
    <xf numFmtId="0" fontId="12" fillId="0" borderId="1" xfId="0" applyFont="1" applyFill="1" applyBorder="1" applyAlignment="1">
      <alignment wrapText="1"/>
    </xf>
    <xf numFmtId="0" fontId="9" fillId="0" borderId="0" xfId="0" applyFont="1" applyAlignment="1"/>
    <xf numFmtId="0" fontId="0" fillId="0" borderId="1" xfId="0" applyFont="1" applyFill="1" applyBorder="1" applyAlignment="1">
      <alignment wrapText="1"/>
    </xf>
    <xf numFmtId="165" fontId="0" fillId="0" borderId="1" xfId="0" applyNumberFormat="1" applyFont="1" applyFill="1" applyBorder="1" applyAlignment="1">
      <alignment vertical="top" wrapText="1"/>
    </xf>
    <xf numFmtId="165" fontId="0" fillId="0" borderId="1" xfId="0" applyNumberFormat="1" applyFont="1" applyFill="1" applyBorder="1" applyAlignment="1">
      <alignment horizontal="left" vertical="top" wrapText="1"/>
    </xf>
    <xf numFmtId="165" fontId="0" fillId="0" borderId="1" xfId="0" applyNumberFormat="1" applyFont="1" applyFill="1" applyBorder="1" applyAlignment="1">
      <alignment vertical="top"/>
    </xf>
    <xf numFmtId="0" fontId="0" fillId="0" borderId="1" xfId="0" applyFont="1" applyFill="1" applyBorder="1" applyAlignment="1">
      <alignment horizontal="center" wrapText="1"/>
    </xf>
    <xf numFmtId="165" fontId="0" fillId="0" borderId="1" xfId="0" applyNumberFormat="1" applyFont="1" applyFill="1" applyBorder="1" applyAlignment="1">
      <alignment horizontal="center"/>
    </xf>
    <xf numFmtId="165" fontId="0" fillId="0" borderId="1" xfId="0" applyNumberFormat="1" applyFont="1" applyFill="1" applyBorder="1"/>
    <xf numFmtId="0" fontId="9" fillId="0" borderId="0" xfId="0" applyFont="1" applyAlignment="1">
      <alignment wrapText="1"/>
    </xf>
    <xf numFmtId="0" fontId="9" fillId="0" borderId="0" xfId="0" applyFont="1" applyAlignment="1">
      <alignment vertical="top" wrapText="1"/>
    </xf>
    <xf numFmtId="0" fontId="9" fillId="0" borderId="0" xfId="0" applyFont="1" applyAlignment="1">
      <alignment horizontal="left" vertical="top" wrapText="1"/>
    </xf>
    <xf numFmtId="3" fontId="9" fillId="0" borderId="0" xfId="0" applyNumberFormat="1" applyFont="1" applyAlignment="1">
      <alignment vertical="top" wrapText="1"/>
    </xf>
    <xf numFmtId="0" fontId="13" fillId="0" borderId="0" xfId="0" applyFont="1" applyAlignment="1">
      <alignment vertical="top" wrapText="1"/>
    </xf>
    <xf numFmtId="0" fontId="9" fillId="4" borderId="1" xfId="0" applyFont="1" applyFill="1" applyBorder="1" applyAlignment="1">
      <alignment vertical="top" wrapText="1"/>
    </xf>
    <xf numFmtId="0" fontId="0" fillId="9" borderId="1" xfId="0" applyFont="1" applyFill="1" applyBorder="1" applyAlignment="1">
      <alignment vertical="top" wrapText="1"/>
    </xf>
    <xf numFmtId="0" fontId="9" fillId="3" borderId="1" xfId="0" applyFont="1" applyFill="1" applyBorder="1" applyAlignment="1">
      <alignment vertical="top" wrapText="1"/>
    </xf>
    <xf numFmtId="0" fontId="9" fillId="6" borderId="1" xfId="0" applyFont="1" applyFill="1" applyBorder="1" applyAlignment="1">
      <alignment vertical="top" wrapText="1"/>
    </xf>
    <xf numFmtId="0" fontId="9" fillId="4" borderId="1" xfId="0" applyFont="1" applyFill="1" applyBorder="1" applyAlignment="1"/>
    <xf numFmtId="0" fontId="9"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asiafoundation.org/wp-content/uploads/2018/10/State-and-Region-Governments-in-Myanmar-Full-Report_Eng-version_6-March-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2B29D-F37F-4020-9463-16D14D427F00}">
  <dimension ref="A1:T11"/>
  <sheetViews>
    <sheetView tabSelected="1" workbookViewId="0"/>
  </sheetViews>
  <sheetFormatPr defaultColWidth="0" defaultRowHeight="14.5" zeroHeight="1" x14ac:dyDescent="0.35"/>
  <cols>
    <col min="1" max="20" width="8.7265625" customWidth="1"/>
    <col min="21" max="16384" width="8.7265625" hidden="1"/>
  </cols>
  <sheetData>
    <row r="1" spans="1:20" x14ac:dyDescent="0.35">
      <c r="A1" s="49" t="s">
        <v>675</v>
      </c>
      <c r="B1" s="50"/>
      <c r="C1" s="50"/>
      <c r="D1" s="50"/>
      <c r="E1" s="50"/>
      <c r="F1" s="50"/>
      <c r="G1" s="50"/>
      <c r="H1" s="50"/>
      <c r="I1" s="50"/>
      <c r="J1" s="50"/>
      <c r="K1" s="50"/>
      <c r="L1" s="50"/>
      <c r="M1" s="50"/>
      <c r="N1" s="50"/>
      <c r="O1" s="50"/>
      <c r="P1" s="50"/>
      <c r="Q1" s="50"/>
      <c r="R1" s="50"/>
      <c r="S1" s="50"/>
      <c r="T1" s="50"/>
    </row>
    <row r="2" spans="1:20" x14ac:dyDescent="0.35">
      <c r="A2" s="51" t="s">
        <v>803</v>
      </c>
      <c r="B2" s="50"/>
      <c r="C2" s="50"/>
      <c r="D2" s="50"/>
      <c r="E2" s="50"/>
      <c r="F2" s="50"/>
      <c r="G2" s="50"/>
      <c r="H2" s="50"/>
      <c r="I2" s="50"/>
      <c r="J2" s="50"/>
      <c r="K2" s="50"/>
      <c r="L2" s="50"/>
      <c r="M2" s="50"/>
      <c r="N2" s="50"/>
      <c r="O2" s="50"/>
      <c r="P2" s="50"/>
      <c r="Q2" s="50"/>
      <c r="R2" s="50"/>
      <c r="S2" s="50"/>
      <c r="T2" s="50"/>
    </row>
    <row r="3" spans="1:20" x14ac:dyDescent="0.35">
      <c r="A3" s="50" t="s">
        <v>660</v>
      </c>
      <c r="B3" s="50"/>
      <c r="C3" s="50"/>
      <c r="D3" s="50"/>
      <c r="E3" s="50"/>
      <c r="F3" s="50"/>
      <c r="G3" s="50"/>
      <c r="H3" s="50"/>
      <c r="I3" s="50"/>
      <c r="J3" s="50"/>
      <c r="K3" s="50"/>
      <c r="L3" s="50"/>
      <c r="M3" s="50"/>
      <c r="N3" s="50"/>
      <c r="O3" s="50"/>
      <c r="P3" s="50"/>
      <c r="Q3" s="50"/>
      <c r="R3" s="50"/>
      <c r="S3" s="50"/>
      <c r="T3" s="50"/>
    </row>
    <row r="4" spans="1:20" x14ac:dyDescent="0.35">
      <c r="A4" s="51" t="s">
        <v>889</v>
      </c>
      <c r="B4" s="50"/>
      <c r="C4" s="50"/>
      <c r="D4" s="50"/>
      <c r="E4" s="50"/>
      <c r="F4" s="50"/>
      <c r="G4" s="50"/>
      <c r="H4" s="50"/>
      <c r="I4" s="50"/>
      <c r="J4" s="50"/>
      <c r="K4" s="50"/>
      <c r="L4" s="50"/>
      <c r="M4" s="50"/>
      <c r="N4" s="50"/>
      <c r="O4" s="50"/>
      <c r="P4" s="50"/>
      <c r="Q4" s="50"/>
      <c r="R4" s="50"/>
      <c r="S4" s="50"/>
      <c r="T4" s="50"/>
    </row>
    <row r="5" spans="1:20" x14ac:dyDescent="0.35">
      <c r="A5" s="51" t="s">
        <v>661</v>
      </c>
      <c r="B5" s="50"/>
      <c r="C5" s="50"/>
      <c r="D5" s="50"/>
      <c r="E5" s="50"/>
      <c r="F5" s="50"/>
      <c r="G5" s="50"/>
      <c r="H5" s="50"/>
      <c r="I5" s="50"/>
      <c r="J5" s="50"/>
      <c r="K5" s="50"/>
      <c r="L5" s="50"/>
      <c r="M5" s="50"/>
      <c r="N5" s="50"/>
      <c r="O5" s="50"/>
      <c r="P5" s="50"/>
      <c r="Q5" s="50"/>
      <c r="R5" s="50"/>
      <c r="S5" s="50"/>
      <c r="T5" s="50"/>
    </row>
    <row r="6" spans="1:20" x14ac:dyDescent="0.35">
      <c r="A6" s="50"/>
      <c r="B6" s="50"/>
      <c r="C6" s="50"/>
      <c r="D6" s="50"/>
      <c r="E6" s="50"/>
      <c r="F6" s="50"/>
      <c r="G6" s="50"/>
      <c r="H6" s="50"/>
      <c r="I6" s="50"/>
      <c r="J6" s="50"/>
      <c r="K6" s="50"/>
      <c r="L6" s="50"/>
      <c r="M6" s="50"/>
      <c r="N6" s="50"/>
      <c r="O6" s="50"/>
      <c r="P6" s="50"/>
      <c r="Q6" s="50"/>
      <c r="R6" s="50"/>
      <c r="S6" s="50"/>
      <c r="T6" s="50"/>
    </row>
    <row r="7" spans="1:20" x14ac:dyDescent="0.35">
      <c r="A7" s="51" t="s">
        <v>788</v>
      </c>
      <c r="B7" s="50"/>
      <c r="C7" s="50"/>
      <c r="D7" s="50"/>
      <c r="E7" s="50"/>
      <c r="F7" s="50"/>
      <c r="G7" s="50"/>
      <c r="H7" s="50"/>
      <c r="I7" s="50"/>
      <c r="J7" s="50"/>
      <c r="K7" s="50"/>
      <c r="L7" s="50"/>
      <c r="M7" s="50"/>
      <c r="N7" s="50"/>
      <c r="O7" s="50"/>
      <c r="P7" s="50"/>
      <c r="Q7" s="50"/>
      <c r="R7" s="50"/>
      <c r="S7" s="50"/>
      <c r="T7" s="50"/>
    </row>
    <row r="8" spans="1:20" x14ac:dyDescent="0.35">
      <c r="A8" s="51" t="s">
        <v>789</v>
      </c>
      <c r="B8" s="50"/>
      <c r="C8" s="50"/>
      <c r="D8" s="50"/>
      <c r="E8" s="50"/>
      <c r="F8" s="50"/>
      <c r="G8" s="50"/>
      <c r="H8" s="50"/>
      <c r="I8" s="50"/>
      <c r="J8" s="50"/>
      <c r="K8" s="50"/>
      <c r="L8" s="50"/>
      <c r="M8" s="50"/>
      <c r="N8" s="50"/>
      <c r="O8" s="50"/>
      <c r="P8" s="50"/>
      <c r="Q8" s="50"/>
      <c r="R8" s="50"/>
      <c r="S8" s="50"/>
      <c r="T8" s="50"/>
    </row>
    <row r="9" spans="1:20" x14ac:dyDescent="0.35">
      <c r="A9" s="51" t="s">
        <v>791</v>
      </c>
      <c r="B9" s="50"/>
      <c r="C9" s="50"/>
      <c r="D9" s="50"/>
      <c r="E9" s="50"/>
      <c r="F9" s="50"/>
      <c r="G9" s="50"/>
      <c r="H9" s="50"/>
      <c r="I9" s="50"/>
      <c r="J9" s="50"/>
      <c r="K9" s="50"/>
      <c r="L9" s="50"/>
      <c r="M9" s="50"/>
      <c r="N9" s="50"/>
      <c r="O9" s="50"/>
      <c r="P9" s="50"/>
      <c r="Q9" s="50"/>
      <c r="R9" s="50"/>
      <c r="S9" s="50"/>
      <c r="T9" s="50"/>
    </row>
    <row r="10" spans="1:20" x14ac:dyDescent="0.35">
      <c r="A10" s="51" t="s">
        <v>792</v>
      </c>
      <c r="B10" s="50"/>
      <c r="C10" s="50"/>
      <c r="D10" s="50"/>
      <c r="E10" s="50"/>
      <c r="F10" s="50"/>
      <c r="G10" s="50"/>
      <c r="H10" s="50"/>
      <c r="I10" s="50"/>
      <c r="J10" s="50"/>
      <c r="K10" s="50"/>
      <c r="L10" s="50"/>
      <c r="M10" s="50"/>
      <c r="N10" s="50"/>
      <c r="O10" s="50"/>
      <c r="P10" s="50"/>
      <c r="Q10" s="50"/>
      <c r="R10" s="50"/>
      <c r="S10" s="50"/>
      <c r="T10" s="50"/>
    </row>
    <row r="11" spans="1:20" x14ac:dyDescent="0.35">
      <c r="A11" s="51" t="s">
        <v>790</v>
      </c>
      <c r="B11" s="50"/>
      <c r="C11" s="50"/>
      <c r="D11" s="50"/>
      <c r="E11" s="50"/>
      <c r="F11" s="50"/>
      <c r="G11" s="50"/>
      <c r="H11" s="50"/>
      <c r="I11" s="50"/>
      <c r="J11" s="50"/>
      <c r="K11" s="50"/>
      <c r="L11" s="50"/>
      <c r="M11" s="50"/>
      <c r="N11" s="50"/>
      <c r="O11" s="50"/>
      <c r="P11" s="50"/>
      <c r="Q11" s="50"/>
      <c r="R11" s="50"/>
      <c r="S11" s="50"/>
      <c r="T11" s="5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941"/>
  <sheetViews>
    <sheetView zoomScaleNormal="100" workbookViewId="0">
      <pane xSplit="2" ySplit="3" topLeftCell="D4" activePane="bottomRight" state="frozen"/>
      <selection pane="topRight" activeCell="C1" sqref="C1"/>
      <selection pane="bottomLeft" activeCell="A4" sqref="A4"/>
      <selection pane="bottomRight"/>
    </sheetView>
  </sheetViews>
  <sheetFormatPr defaultColWidth="0" defaultRowHeight="14.5" zeroHeight="1" x14ac:dyDescent="0.35"/>
  <cols>
    <col min="1" max="1" width="33.08984375" style="52" customWidth="1"/>
    <col min="2" max="2" width="11" customWidth="1"/>
    <col min="3" max="3" width="27.54296875" style="52" customWidth="1"/>
    <col min="4" max="4" width="18.453125" customWidth="1"/>
    <col min="5" max="5" width="42.7265625" style="45" customWidth="1"/>
    <col min="6" max="19" width="13" customWidth="1"/>
    <col min="20" max="25" width="8.7265625" hidden="1"/>
    <col min="26" max="16384" width="14.453125" hidden="1"/>
  </cols>
  <sheetData>
    <row r="1" spans="1:25" x14ac:dyDescent="0.35">
      <c r="B1" s="1"/>
      <c r="C1" s="54"/>
      <c r="D1" s="3"/>
      <c r="F1" s="5" t="s">
        <v>0</v>
      </c>
      <c r="G1" s="2"/>
      <c r="H1" s="2"/>
      <c r="I1" s="2"/>
      <c r="J1" s="2"/>
      <c r="K1" s="7" t="s">
        <v>2</v>
      </c>
      <c r="L1" s="8"/>
      <c r="M1" s="8"/>
      <c r="N1" s="8"/>
      <c r="O1" s="8"/>
      <c r="P1" s="8"/>
      <c r="Q1" s="8"/>
      <c r="R1" s="8"/>
      <c r="S1" s="8"/>
    </row>
    <row r="2" spans="1:25" ht="58" x14ac:dyDescent="0.35">
      <c r="A2" s="53" t="s">
        <v>1</v>
      </c>
      <c r="B2" s="58" t="s">
        <v>8</v>
      </c>
      <c r="C2" s="73" t="s">
        <v>3</v>
      </c>
      <c r="D2" s="59" t="s">
        <v>4</v>
      </c>
      <c r="E2" s="60" t="s">
        <v>5</v>
      </c>
      <c r="F2" s="61" t="s">
        <v>15</v>
      </c>
      <c r="G2" s="61" t="s">
        <v>16</v>
      </c>
      <c r="H2" s="61" t="s">
        <v>17</v>
      </c>
      <c r="I2" s="61" t="s">
        <v>18</v>
      </c>
      <c r="J2" s="61" t="s">
        <v>19</v>
      </c>
      <c r="K2" s="62" t="s">
        <v>20</v>
      </c>
      <c r="L2" s="62" t="s">
        <v>29</v>
      </c>
      <c r="M2" s="62" t="s">
        <v>30</v>
      </c>
      <c r="N2" s="62" t="s">
        <v>31</v>
      </c>
      <c r="O2" s="62" t="s">
        <v>32</v>
      </c>
      <c r="P2" s="62" t="s">
        <v>33</v>
      </c>
      <c r="Q2" s="62" t="s">
        <v>34</v>
      </c>
      <c r="R2" s="62" t="s">
        <v>35</v>
      </c>
      <c r="S2" s="62" t="s">
        <v>36</v>
      </c>
      <c r="T2" s="14"/>
      <c r="U2" s="14"/>
      <c r="V2" s="14"/>
      <c r="W2" s="14"/>
      <c r="X2" s="14"/>
      <c r="Y2" s="14"/>
    </row>
    <row r="3" spans="1:25" x14ac:dyDescent="0.35">
      <c r="A3" s="53"/>
      <c r="B3" s="10"/>
      <c r="C3" s="69"/>
      <c r="D3" s="12"/>
      <c r="E3" s="46"/>
      <c r="F3" s="15" t="str">
        <f t="shared" ref="F3:S3" si="0">CONCATENATE(SUM(F4:F33),"/",COUNTIF(F4:F33,0)+COUNTIF(F4:F33,1)+COUNTIF(F4:F33,0.5)+COUNTIF(F4:F33,"1?")+COUNTIF(F4:F33,"0?"))</f>
        <v>15/30</v>
      </c>
      <c r="G3" s="15" t="str">
        <f t="shared" si="0"/>
        <v>25/30</v>
      </c>
      <c r="H3" s="15" t="str">
        <f t="shared" si="0"/>
        <v>23/30</v>
      </c>
      <c r="I3" s="15" t="str">
        <f t="shared" si="0"/>
        <v>4/30</v>
      </c>
      <c r="J3" s="15" t="str">
        <f t="shared" si="0"/>
        <v>13/30</v>
      </c>
      <c r="K3" s="17" t="str">
        <f t="shared" si="0"/>
        <v>3/30</v>
      </c>
      <c r="L3" s="17" t="str">
        <f t="shared" si="0"/>
        <v>12/30</v>
      </c>
      <c r="M3" s="17" t="str">
        <f t="shared" si="0"/>
        <v>6/30</v>
      </c>
      <c r="N3" s="17" t="str">
        <f t="shared" si="0"/>
        <v>11/30</v>
      </c>
      <c r="O3" s="17" t="str">
        <f t="shared" si="0"/>
        <v>21/30</v>
      </c>
      <c r="P3" s="17" t="str">
        <f t="shared" si="0"/>
        <v>8/30</v>
      </c>
      <c r="Q3" s="17" t="str">
        <f t="shared" si="0"/>
        <v>8/30</v>
      </c>
      <c r="R3" s="17" t="str">
        <f t="shared" si="0"/>
        <v>16/30</v>
      </c>
      <c r="S3" s="17" t="str">
        <f t="shared" si="0"/>
        <v>27/30</v>
      </c>
      <c r="T3" s="14"/>
      <c r="U3" s="14"/>
      <c r="V3" s="14"/>
      <c r="W3" s="14"/>
      <c r="X3" s="14"/>
      <c r="Y3" s="14"/>
    </row>
    <row r="4" spans="1:25" x14ac:dyDescent="0.35">
      <c r="A4" s="54" t="s">
        <v>37</v>
      </c>
      <c r="B4" s="19" t="str">
        <f t="shared" ref="B4:B33" si="1">CONCATENATE(SUM(F4:S4),"/",14-COUNTIF(F4:S4,"FALSE"))</f>
        <v>12/14</v>
      </c>
      <c r="C4" s="74">
        <v>57688474632.581001</v>
      </c>
      <c r="D4" s="21">
        <f>SUM(C$4:C4)/SUM(C$4:C$33)</f>
        <v>0.24635607247016278</v>
      </c>
      <c r="E4" s="47" t="s">
        <v>662</v>
      </c>
      <c r="F4" s="24">
        <f>IF(LEFT('Elaborated Authorities'!H3,7)="No, but", 1, IF(LEFT('Elaborated Authorities'!H3,3)="No?","0?", IF(LEFT('Elaborated Authorities'!H3,2) = "No", 0, IF(LEFT('Elaborated Authorities'!H3,13)="Yes (partial)",1,IF(LEFT('Elaborated Authorities'!H3,4)="Yes?", "1?", IF(LEFT('Elaborated Authorities'!H3,3) = "Yes",1))))))</f>
        <v>1</v>
      </c>
      <c r="G4" s="24">
        <f>IF(LEFT('Elaborated Authorities'!I3,7)="No, but", 1, IF(LEFT('Elaborated Authorities'!I3,3)="No?","0?", IF(LEFT('Elaborated Authorities'!I3,2) = "No", 0, IF(LEFT('Elaborated Authorities'!I3,13)="Yes (partial)",1,IF(LEFT('Elaborated Authorities'!I3,4)="Yes?", "1?", IF(LEFT('Elaborated Authorities'!I3,3) = "Yes",1))))))</f>
        <v>1</v>
      </c>
      <c r="H4" s="24">
        <f>IF(LEFT('Elaborated Authorities'!J3,7)="No, but", 1, IF(LEFT('Elaborated Authorities'!J3,3)="No?","0?", IF(LEFT('Elaborated Authorities'!J3,2) = "No", 0, IF(LEFT('Elaborated Authorities'!J3,13)="Yes (partial)",1,IF(LEFT('Elaborated Authorities'!J3,4)="Yes?", "1?", IF(LEFT('Elaborated Authorities'!J3,3) = "Yes",1))))))</f>
        <v>1</v>
      </c>
      <c r="I4" s="24">
        <f>IF(LEFT('Elaborated Authorities'!K3,7)="No, but", 1, IF(LEFT('Elaborated Authorities'!K3,3)="No?","0?", IF(LEFT('Elaborated Authorities'!K3,2) = "No", 0, IF(LEFT('Elaborated Authorities'!K3,13)="Yes (partial)",1,IF(LEFT('Elaborated Authorities'!K3,4)="Yes?", "1?", IF(LEFT('Elaborated Authorities'!K3,3) = "Yes",1))))))</f>
        <v>1</v>
      </c>
      <c r="J4" s="24">
        <f>IF(LEFT('Elaborated Authorities'!L3,7)="No, but", 1, IF(LEFT('Elaborated Authorities'!L3,3)="No?","0?", IF(LEFT('Elaborated Authorities'!L3,2) = "No", 0, IF(LEFT('Elaborated Authorities'!L3,13)="Yes (partial)",1,IF(LEFT('Elaborated Authorities'!L3,4)="Yes?", "1?", IF(LEFT('Elaborated Authorities'!L3,3) = "Yes",1))))))</f>
        <v>1</v>
      </c>
      <c r="K4" s="28">
        <f>IF(LEFT('Elaborated Authorities'!M3,7)="No, but", 1, IF(LEFT('Elaborated Authorities'!M3,3)="No?","0?", IF(LEFT('Elaborated Authorities'!M3,2) = "No", 0, IF(LEFT('Elaborated Authorities'!M3,13)="Yes (partial)",1,IF(LEFT('Elaborated Authorities'!M3,4)="Yes?", "1?", IF(LEFT('Elaborated Authorities'!M3,3) = "Yes",1))))))</f>
        <v>1</v>
      </c>
      <c r="L4" s="28">
        <f>IF(LEFT('Elaborated Authorities'!N3,7)="No, but", 1, IF(LEFT('Elaborated Authorities'!N3,3)="No?","0?", IF(LEFT('Elaborated Authorities'!N3,2) = "No", 0, IF(LEFT('Elaborated Authorities'!N3,13)="Yes (partial)",1,IF(LEFT('Elaborated Authorities'!N3,4)="Yes?", "1?", IF(LEFT('Elaborated Authorities'!N3,3) = "Yes",1))))))</f>
        <v>1</v>
      </c>
      <c r="M4" s="28">
        <f>IF(LEFT('Elaborated Authorities'!O3,7)="No, but", 1, IF(LEFT('Elaborated Authorities'!O3,3)="No?","0?", IF(LEFT('Elaborated Authorities'!O3,2) = "No", 0, IF(LEFT('Elaborated Authorities'!O3,13)="Yes (partial)",1,IF(LEFT('Elaborated Authorities'!O3,4)="Yes?", "1?", IF(LEFT('Elaborated Authorities'!O3,3) = "Yes",1))))))</f>
        <v>0</v>
      </c>
      <c r="N4" s="28">
        <f>IF(LEFT('Elaborated Authorities'!P3,7)="No, but", 1, IF(LEFT('Elaborated Authorities'!P3,3)="No?","0?", IF(LEFT('Elaborated Authorities'!P3,2) = "No", 0, IF(LEFT('Elaborated Authorities'!P3,13)="Yes (partial)",1,IF(LEFT('Elaborated Authorities'!P3,4)="Yes?", "1?", IF(LEFT('Elaborated Authorities'!P3,3) = "Yes",1))))))</f>
        <v>1</v>
      </c>
      <c r="O4" s="28">
        <f>IF(LEFT('Elaborated Authorities'!Q3,7)="No, but", 1, IF(LEFT('Elaborated Authorities'!Q3,3)="No?","0?", IF(LEFT('Elaborated Authorities'!Q3,2) = "No", 0, IF(LEFT('Elaborated Authorities'!Q3,13)="Yes (partial)",1,IF(LEFT('Elaborated Authorities'!Q3,4)="Yes?", "1?", IF(LEFT('Elaborated Authorities'!Q3,3) = "Yes",1))))))</f>
        <v>1</v>
      </c>
      <c r="P4" s="28">
        <f>IF(LEFT('Elaborated Authorities'!R3,7)="No, but", 1, IF(LEFT('Elaborated Authorities'!R3,3)="No?","0?", IF(LEFT('Elaborated Authorities'!R3,2) = "No", 0, IF(LEFT('Elaborated Authorities'!R3,13)="Yes (partial)",1,IF(LEFT('Elaborated Authorities'!R3,4)="Yes?", "1?", IF(LEFT('Elaborated Authorities'!R3,3) = "Yes",1))))))</f>
        <v>1</v>
      </c>
      <c r="Q4" s="28">
        <f>IF(LEFT('Elaborated Authorities'!S3,7)="No, but", 1, IF(LEFT('Elaborated Authorities'!S3,3)="No?","0?", IF(LEFT('Elaborated Authorities'!S3,2) = "No", 0, IF(LEFT('Elaborated Authorities'!S3,13)="Yes (partial)",1,IF(LEFT('Elaborated Authorities'!S3,4)="Yes?", "1?", IF(LEFT('Elaborated Authorities'!S3,3) = "Yes",1))))))</f>
        <v>0</v>
      </c>
      <c r="R4" s="28">
        <f>IF(LEFT('Elaborated Authorities'!T3,7)="No, but", 1, IF(LEFT('Elaborated Authorities'!T3,3)="No?","0?", IF(LEFT('Elaborated Authorities'!T3,2) = "No", 0, IF(LEFT('Elaborated Authorities'!T3,13)="Yes (partial)",1,IF(LEFT('Elaborated Authorities'!T3,4)="Yes?", "1?", IF(LEFT('Elaborated Authorities'!T3,3) = "Yes",1))))))</f>
        <v>1</v>
      </c>
      <c r="S4" s="28">
        <f>IF(LEFT('Elaborated Authorities'!U3,7)="No, but", 1, IF(LEFT('Elaborated Authorities'!U3,3)="No?","0?", IF(LEFT('Elaborated Authorities'!U3,2) = "No", 0, IF(LEFT('Elaborated Authorities'!U3,13)="Yes (partial)",1,IF(LEFT('Elaborated Authorities'!U3,4)="Yes?", "1?", IF(LEFT('Elaborated Authorities'!U3,3) = "Yes",1))))))</f>
        <v>1</v>
      </c>
    </row>
    <row r="5" spans="1:25" x14ac:dyDescent="0.35">
      <c r="A5" s="54" t="s">
        <v>52</v>
      </c>
      <c r="B5" s="19" t="str">
        <f t="shared" si="1"/>
        <v>12/14</v>
      </c>
      <c r="C5" s="74">
        <v>31090746298.2724</v>
      </c>
      <c r="D5" s="21">
        <f>SUM(C$4:C5)/SUM(C$4:C$33)</f>
        <v>0.37912772568150988</v>
      </c>
      <c r="E5" s="47" t="s">
        <v>644</v>
      </c>
      <c r="F5" s="24">
        <f>IF(LEFT('Elaborated Authorities'!H4,7)="No, but", 1, IF(LEFT('Elaborated Authorities'!H4,3)="No?","0?", IF(LEFT('Elaborated Authorities'!H4,2) = "No", 0, IF(LEFT('Elaborated Authorities'!H4,13)="Yes (partial)",1,IF(LEFT('Elaborated Authorities'!H4,4)="Yes?", "1?", IF(LEFT('Elaborated Authorities'!H4,3) = "Yes",1))))))</f>
        <v>1</v>
      </c>
      <c r="G5" s="24">
        <f>IF(LEFT('Elaborated Authorities'!I4,7)="No, but", 1, IF(LEFT('Elaborated Authorities'!I4,3)="No?","0?", IF(LEFT('Elaborated Authorities'!I4,2) = "No", 0, IF(LEFT('Elaborated Authorities'!I4,13)="Yes (partial)",1,IF(LEFT('Elaborated Authorities'!I4,4)="Yes?", "1?", IF(LEFT('Elaborated Authorities'!I4,3) = "Yes",1))))))</f>
        <v>1</v>
      </c>
      <c r="H5" s="24">
        <f>IF(LEFT('Elaborated Authorities'!J4,7)="No, but", 1, IF(LEFT('Elaborated Authorities'!J4,3)="No?","0?", IF(LEFT('Elaborated Authorities'!J4,2) = "No", 0, IF(LEFT('Elaborated Authorities'!J4,13)="Yes (partial)",1,IF(LEFT('Elaborated Authorities'!J4,4)="Yes?", "1?", IF(LEFT('Elaborated Authorities'!J4,3) = "Yes",1))))))</f>
        <v>1</v>
      </c>
      <c r="I5" s="24">
        <f>IF(LEFT('Elaborated Authorities'!K4,7)="No, but", 1, IF(LEFT('Elaborated Authorities'!K4,3)="No?","0?", IF(LEFT('Elaborated Authorities'!K4,2) = "No", 0, IF(LEFT('Elaborated Authorities'!K4,13)="Yes (partial)",1,IF(LEFT('Elaborated Authorities'!K4,4)="Yes?", "1?", IF(LEFT('Elaborated Authorities'!K4,3) = "Yes",1))))))</f>
        <v>0</v>
      </c>
      <c r="J5" s="24">
        <f>IF(LEFT('Elaborated Authorities'!L4,7)="No, but", 1, IF(LEFT('Elaborated Authorities'!L4,3)="No?","0?", IF(LEFT('Elaborated Authorities'!L4,2) = "No", 0, IF(LEFT('Elaborated Authorities'!L4,13)="Yes (partial)",1,IF(LEFT('Elaborated Authorities'!L4,4)="Yes?", "1?", IF(LEFT('Elaborated Authorities'!L4,3) = "Yes",1))))))</f>
        <v>1</v>
      </c>
      <c r="K5" s="28">
        <f>IF(LEFT('Elaborated Authorities'!M4,7)="No, but", 1, IF(LEFT('Elaborated Authorities'!M4,3)="No?","0?", IF(LEFT('Elaborated Authorities'!M4,2) = "No", 0, IF(LEFT('Elaborated Authorities'!M4,13)="Yes (partial)",1,IF(LEFT('Elaborated Authorities'!M4,4)="Yes?", "1?", IF(LEFT('Elaborated Authorities'!M4,3) = "Yes",1))))))</f>
        <v>0</v>
      </c>
      <c r="L5" s="28">
        <f>IF(LEFT('Elaborated Authorities'!N4,7)="No, but", 1, IF(LEFT('Elaborated Authorities'!N4,3)="No?","0?", IF(LEFT('Elaborated Authorities'!N4,2) = "No", 0, IF(LEFT('Elaborated Authorities'!N4,13)="Yes (partial)",1,IF(LEFT('Elaborated Authorities'!N4,4)="Yes?", "1?", IF(LEFT('Elaborated Authorities'!N4,3) = "Yes",1))))))</f>
        <v>1</v>
      </c>
      <c r="M5" s="28">
        <f>IF(LEFT('Elaborated Authorities'!O4,7)="No, but", 1, IF(LEFT('Elaborated Authorities'!O4,3)="No?","0?", IF(LEFT('Elaborated Authorities'!O4,2) = "No", 0, IF(LEFT('Elaborated Authorities'!O4,13)="Yes (partial)",1,IF(LEFT('Elaborated Authorities'!O4,4)="Yes?", "1?", IF(LEFT('Elaborated Authorities'!O4,3) = "Yes",1))))))</f>
        <v>1</v>
      </c>
      <c r="N5" s="28">
        <f>IF(LEFT('Elaborated Authorities'!P4,7)="No, but", 1, IF(LEFT('Elaborated Authorities'!P4,3)="No?","0?", IF(LEFT('Elaborated Authorities'!P4,2) = "No", 0, IF(LEFT('Elaborated Authorities'!P4,13)="Yes (partial)",1,IF(LEFT('Elaborated Authorities'!P4,4)="Yes?", "1?", IF(LEFT('Elaborated Authorities'!P4,3) = "Yes",1))))))</f>
        <v>1</v>
      </c>
      <c r="O5" s="28">
        <f>IF(LEFT('Elaborated Authorities'!Q4,7)="No, but", 1, IF(LEFT('Elaborated Authorities'!Q4,3)="No?","0?", IF(LEFT('Elaborated Authorities'!Q4,2) = "No", 0, IF(LEFT('Elaborated Authorities'!Q4,13)="Yes (partial)",1,IF(LEFT('Elaborated Authorities'!Q4,4)="Yes?", "1?", IF(LEFT('Elaborated Authorities'!Q4,3) = "Yes",1))))))</f>
        <v>1</v>
      </c>
      <c r="P5" s="28">
        <f>IF(LEFT('Elaborated Authorities'!R4,7)="No, but", 1, IF(LEFT('Elaborated Authorities'!R4,3)="No?","0?", IF(LEFT('Elaborated Authorities'!R4,2) = "No", 0, IF(LEFT('Elaborated Authorities'!R4,13)="Yes (partial)",1,IF(LEFT('Elaborated Authorities'!R4,4)="Yes?", "1?", IF(LEFT('Elaborated Authorities'!R4,3) = "Yes",1))))))</f>
        <v>1</v>
      </c>
      <c r="Q5" s="28">
        <f>IF(LEFT('Elaborated Authorities'!S4,7)="No, but", 1, IF(LEFT('Elaborated Authorities'!S4,3)="No?","0?", IF(LEFT('Elaborated Authorities'!S4,2) = "No", 0, IF(LEFT('Elaborated Authorities'!S4,13)="Yes (partial)",1,IF(LEFT('Elaborated Authorities'!S4,4)="Yes?", "1?", IF(LEFT('Elaborated Authorities'!S4,3) = "Yes",1))))))</f>
        <v>1</v>
      </c>
      <c r="R5" s="28">
        <f>IF(LEFT('Elaborated Authorities'!T4,7)="No, but", 1, IF(LEFT('Elaborated Authorities'!T4,3)="No?","0?", IF(LEFT('Elaborated Authorities'!T4,2) = "No", 0, IF(LEFT('Elaborated Authorities'!T4,13)="Yes (partial)",1,IF(LEFT('Elaborated Authorities'!T4,4)="Yes?", "1?", IF(LEFT('Elaborated Authorities'!T4,3) = "Yes",1))))))</f>
        <v>1</v>
      </c>
      <c r="S5" s="28">
        <f>IF(LEFT('Elaborated Authorities'!U4,7)="No, but", 1, IF(LEFT('Elaborated Authorities'!U4,3)="No?","0?", IF(LEFT('Elaborated Authorities'!U4,2) = "No", 0, IF(LEFT('Elaborated Authorities'!U4,13)="Yes (partial)",1,IF(LEFT('Elaborated Authorities'!U4,4)="Yes?", "1?", IF(LEFT('Elaborated Authorities'!U4,3) = "Yes",1))))))</f>
        <v>1</v>
      </c>
    </row>
    <row r="6" spans="1:25" x14ac:dyDescent="0.35">
      <c r="A6" s="54" t="s">
        <v>68</v>
      </c>
      <c r="B6" s="19" t="str">
        <f t="shared" si="1"/>
        <v>7/14</v>
      </c>
      <c r="C6" s="74">
        <v>21341651639.934601</v>
      </c>
      <c r="D6" s="21">
        <f>SUM(C$4:C6)/SUM(C$4:C$33)</f>
        <v>0.4702663025207614</v>
      </c>
      <c r="E6" s="47" t="s">
        <v>645</v>
      </c>
      <c r="F6" s="24">
        <f>IF(LEFT('Elaborated Authorities'!H5,7)="No, but", 1, IF(LEFT('Elaborated Authorities'!H5,3)="No?","0?", IF(LEFT('Elaborated Authorities'!H5,2) = "No", 0, IF(LEFT('Elaborated Authorities'!H5,13)="Yes (partial)",1,IF(LEFT('Elaborated Authorities'!H5,4)="Yes?", "1?", IF(LEFT('Elaborated Authorities'!H5,3) = "Yes",1))))))</f>
        <v>1</v>
      </c>
      <c r="G6" s="24">
        <f>IF(LEFT('Elaborated Authorities'!I5,7)="No, but", 1, IF(LEFT('Elaborated Authorities'!I5,3)="No?","0?", IF(LEFT('Elaborated Authorities'!I5,2) = "No", 0, IF(LEFT('Elaborated Authorities'!I5,13)="Yes (partial)",1,IF(LEFT('Elaborated Authorities'!I5,4)="Yes?", "1?", IF(LEFT('Elaborated Authorities'!I5,3) = "Yes",1))))))</f>
        <v>1</v>
      </c>
      <c r="H6" s="24">
        <f>IF(LEFT('Elaborated Authorities'!J5,7)="No, but", 1, IF(LEFT('Elaborated Authorities'!J5,3)="No?","0?", IF(LEFT('Elaborated Authorities'!J5,2) = "No", 0, IF(LEFT('Elaborated Authorities'!J5,13)="Yes (partial)",1,IF(LEFT('Elaborated Authorities'!J5,4)="Yes?", "1?", IF(LEFT('Elaborated Authorities'!J5,3) = "Yes",1))))))</f>
        <v>1</v>
      </c>
      <c r="I6" s="24">
        <f>IF(LEFT('Elaborated Authorities'!K5,7)="No, but", 1, IF(LEFT('Elaborated Authorities'!K5,3)="No?","0?", IF(LEFT('Elaborated Authorities'!K5,2) = "No", 0, IF(LEFT('Elaborated Authorities'!K5,13)="Yes (partial)",1,IF(LEFT('Elaborated Authorities'!K5,4)="Yes?", "1?", IF(LEFT('Elaborated Authorities'!K5,3) = "Yes",1))))))</f>
        <v>0</v>
      </c>
      <c r="J6" s="24">
        <f>IF(LEFT('Elaborated Authorities'!L5,7)="No, but", 1, IF(LEFT('Elaborated Authorities'!L5,3)="No?","0?", IF(LEFT('Elaborated Authorities'!L5,2) = "No", 0, IF(LEFT('Elaborated Authorities'!L5,13)="Yes (partial)",1,IF(LEFT('Elaborated Authorities'!L5,4)="Yes?", "1?", IF(LEFT('Elaborated Authorities'!L5,3) = "Yes",1))))))</f>
        <v>0</v>
      </c>
      <c r="K6" s="28">
        <f>IF(LEFT('Elaborated Authorities'!M5,7)="No, but", 1, IF(LEFT('Elaborated Authorities'!M5,3)="No?","0?", IF(LEFT('Elaborated Authorities'!M5,2) = "No", 0, IF(LEFT('Elaborated Authorities'!M5,13)="Yes (partial)",1,IF(LEFT('Elaborated Authorities'!M5,4)="Yes?", "1?", IF(LEFT('Elaborated Authorities'!M5,3) = "Yes",1))))))</f>
        <v>0</v>
      </c>
      <c r="L6" s="28">
        <f>IF(LEFT('Elaborated Authorities'!N5,7)="No, but", 1, IF(LEFT('Elaborated Authorities'!N5,3)="No?","0?", IF(LEFT('Elaborated Authorities'!N5,2) = "No", 0, IF(LEFT('Elaborated Authorities'!N5,13)="Yes (partial)",1,IF(LEFT('Elaborated Authorities'!N5,4)="Yes?", "1?", IF(LEFT('Elaborated Authorities'!N5,3) = "Yes",1))))))</f>
        <v>1</v>
      </c>
      <c r="M6" s="28">
        <f>IF(LEFT('Elaborated Authorities'!O5,7)="No, but", 1, IF(LEFT('Elaborated Authorities'!O5,3)="No?","0?", IF(LEFT('Elaborated Authorities'!O5,2) = "No", 0, IF(LEFT('Elaborated Authorities'!O5,13)="Yes (partial)",1,IF(LEFT('Elaborated Authorities'!O5,4)="Yes?", "1?", IF(LEFT('Elaborated Authorities'!O5,3) = "Yes",1))))))</f>
        <v>0</v>
      </c>
      <c r="N6" s="28">
        <f>IF(LEFT('Elaborated Authorities'!P5,7)="No, but", 1, IF(LEFT('Elaborated Authorities'!P5,3)="No?","0?", IF(LEFT('Elaborated Authorities'!P5,2) = "No", 0, IF(LEFT('Elaborated Authorities'!P5,13)="Yes (partial)",1,IF(LEFT('Elaborated Authorities'!P5,4)="Yes?", "1?", IF(LEFT('Elaborated Authorities'!P5,3) = "Yes",1))))))</f>
        <v>0</v>
      </c>
      <c r="O6" s="28">
        <f>IF(LEFT('Elaborated Authorities'!Q5,7)="No, but", 1, IF(LEFT('Elaborated Authorities'!Q5,3)="No?","0?", IF(LEFT('Elaborated Authorities'!Q5,2) = "No", 0, IF(LEFT('Elaborated Authorities'!Q5,13)="Yes (partial)",1,IF(LEFT('Elaborated Authorities'!Q5,4)="Yes?", "1?", IF(LEFT('Elaborated Authorities'!Q5,3) = "Yes",1))))))</f>
        <v>1</v>
      </c>
      <c r="P6" s="28">
        <f>IF(LEFT('Elaborated Authorities'!R5,7)="No, but", 1, IF(LEFT('Elaborated Authorities'!R5,3)="No?","0?", IF(LEFT('Elaborated Authorities'!R5,2) = "No", 0, IF(LEFT('Elaborated Authorities'!R5,13)="Yes (partial)",1,IF(LEFT('Elaborated Authorities'!R5,4)="Yes?", "1?", IF(LEFT('Elaborated Authorities'!R5,3) = "Yes",1))))))</f>
        <v>0</v>
      </c>
      <c r="Q6" s="28">
        <f>IF(LEFT('Elaborated Authorities'!S5,7)="No, but", 1, IF(LEFT('Elaborated Authorities'!S5,3)="No?","0?", IF(LEFT('Elaborated Authorities'!S5,2) = "No", 0, IF(LEFT('Elaborated Authorities'!S5,13)="Yes (partial)",1,IF(LEFT('Elaborated Authorities'!S5,4)="Yes?", "1?", IF(LEFT('Elaborated Authorities'!S5,3) = "Yes",1))))))</f>
        <v>1</v>
      </c>
      <c r="R6" s="28">
        <f>IF(LEFT('Elaborated Authorities'!T5,7)="No, but", 1, IF(LEFT('Elaborated Authorities'!T5,3)="No?","0?", IF(LEFT('Elaborated Authorities'!T5,2) = "No", 0, IF(LEFT('Elaborated Authorities'!T5,13)="Yes (partial)",1,IF(LEFT('Elaborated Authorities'!T5,4)="Yes?", "1?", IF(LEFT('Elaborated Authorities'!T5,3) = "Yes",1))))))</f>
        <v>0</v>
      </c>
      <c r="S6" s="28">
        <f>IF(LEFT('Elaborated Authorities'!U5,7)="No, but", 1, IF(LEFT('Elaborated Authorities'!U5,3)="No?","0?", IF(LEFT('Elaborated Authorities'!U5,2) = "No", 0, IF(LEFT('Elaborated Authorities'!U5,13)="Yes (partial)",1,IF(LEFT('Elaborated Authorities'!U5,4)="Yes?", "1?", IF(LEFT('Elaborated Authorities'!U5,3) = "Yes",1))))))</f>
        <v>1</v>
      </c>
    </row>
    <row r="7" spans="1:25" x14ac:dyDescent="0.35">
      <c r="A7" s="54" t="s">
        <v>85</v>
      </c>
      <c r="B7" s="19" t="str">
        <f t="shared" si="1"/>
        <v>3/14</v>
      </c>
      <c r="C7" s="74">
        <v>11628285637.071899</v>
      </c>
      <c r="D7" s="21">
        <f>SUM(C$4:C7)/SUM(C$4:C$33)</f>
        <v>0.51992438062657997</v>
      </c>
      <c r="E7" s="47" t="s">
        <v>646</v>
      </c>
      <c r="F7" s="24">
        <f>IF(LEFT('Elaborated Authorities'!H6,7)="No, but", 1, IF(LEFT('Elaborated Authorities'!H6,3)="No?","0?", IF(LEFT('Elaborated Authorities'!H6,2) = "No", 0, IF(LEFT('Elaborated Authorities'!H6,13)="Yes (partial)",1,IF(LEFT('Elaborated Authorities'!H6,4)="Yes?", "1?", IF(LEFT('Elaborated Authorities'!H6,3) = "Yes",1))))))</f>
        <v>0</v>
      </c>
      <c r="G7" s="24">
        <f>IF(LEFT('Elaborated Authorities'!I6,7)="No, but", 1, IF(LEFT('Elaborated Authorities'!I6,3)="No?","0?", IF(LEFT('Elaborated Authorities'!I6,2) = "No", 0, IF(LEFT('Elaborated Authorities'!I6,13)="Yes (partial)",1,IF(LEFT('Elaborated Authorities'!I6,4)="Yes?", "1?", IF(LEFT('Elaborated Authorities'!I6,3) = "Yes",1))))))</f>
        <v>0</v>
      </c>
      <c r="H7" s="24">
        <f>IF(LEFT('Elaborated Authorities'!J6,7)="No, but", 1, IF(LEFT('Elaborated Authorities'!J6,3)="No?","0?", IF(LEFT('Elaborated Authorities'!J6,2) = "No", 0, IF(LEFT('Elaborated Authorities'!J6,13)="Yes (partial)",1,IF(LEFT('Elaborated Authorities'!J6,4)="Yes?", "1?", IF(LEFT('Elaborated Authorities'!J6,3) = "Yes",1))))))</f>
        <v>0</v>
      </c>
      <c r="I7" s="24">
        <f>IF(LEFT('Elaborated Authorities'!K6,7)="No, but", 1, IF(LEFT('Elaborated Authorities'!K6,3)="No?","0?", IF(LEFT('Elaborated Authorities'!K6,2) = "No", 0, IF(LEFT('Elaborated Authorities'!K6,13)="Yes (partial)",1,IF(LEFT('Elaborated Authorities'!K6,4)="Yes?", "1?", IF(LEFT('Elaborated Authorities'!K6,3) = "Yes",1))))))</f>
        <v>0</v>
      </c>
      <c r="J7" s="24">
        <f>IF(LEFT('Elaborated Authorities'!L6,7)="No, but", 1, IF(LEFT('Elaborated Authorities'!L6,3)="No?","0?", IF(LEFT('Elaborated Authorities'!L6,2) = "No", 0, IF(LEFT('Elaborated Authorities'!L6,13)="Yes (partial)",1,IF(LEFT('Elaborated Authorities'!L6,4)="Yes?", "1?", IF(LEFT('Elaborated Authorities'!L6,3) = "Yes",1))))))</f>
        <v>1</v>
      </c>
      <c r="K7" s="28">
        <f>IF(LEFT('Elaborated Authorities'!M6,7)="No, but", 1, IF(LEFT('Elaborated Authorities'!M6,3)="No?","0?", IF(LEFT('Elaborated Authorities'!M6,2) = "No", 0, IF(LEFT('Elaborated Authorities'!M6,13)="Yes (partial)",1,IF(LEFT('Elaborated Authorities'!M6,4)="Yes?", "1?", IF(LEFT('Elaborated Authorities'!M6,3) = "Yes",1))))))</f>
        <v>0</v>
      </c>
      <c r="L7" s="28">
        <f>IF(LEFT('Elaborated Authorities'!N6,7)="No, but", 1, IF(LEFT('Elaborated Authorities'!N6,3)="No?","0?", IF(LEFT('Elaborated Authorities'!N6,2) = "No", 0, IF(LEFT('Elaborated Authorities'!N6,13)="Yes (partial)",1,IF(LEFT('Elaborated Authorities'!N6,4)="Yes?", "1?", IF(LEFT('Elaborated Authorities'!N6,3) = "Yes",1))))))</f>
        <v>0</v>
      </c>
      <c r="M7" s="28">
        <f>IF(LEFT('Elaborated Authorities'!O6,7)="No, but", 1, IF(LEFT('Elaborated Authorities'!O6,3)="No?","0?", IF(LEFT('Elaborated Authorities'!O6,2) = "No", 0, IF(LEFT('Elaborated Authorities'!O6,13)="Yes (partial)",1,IF(LEFT('Elaborated Authorities'!O6,4)="Yes?", "1?", IF(LEFT('Elaborated Authorities'!O6,3) = "Yes",1))))))</f>
        <v>0</v>
      </c>
      <c r="N7" s="28">
        <f>IF(LEFT('Elaborated Authorities'!P6,7)="No, but", 1, IF(LEFT('Elaborated Authorities'!P6,3)="No?","0?", IF(LEFT('Elaborated Authorities'!P6,2) = "No", 0, IF(LEFT('Elaborated Authorities'!P6,13)="Yes (partial)",1,IF(LEFT('Elaborated Authorities'!P6,4)="Yes?", "1?", IF(LEFT('Elaborated Authorities'!P6,3) = "Yes",1))))))</f>
        <v>0</v>
      </c>
      <c r="O7" s="28">
        <f>IF(LEFT('Elaborated Authorities'!Q6,7)="No, but", 1, IF(LEFT('Elaborated Authorities'!Q6,3)="No?","0?", IF(LEFT('Elaborated Authorities'!Q6,2) = "No", 0, IF(LEFT('Elaborated Authorities'!Q6,13)="Yes (partial)",1,IF(LEFT('Elaborated Authorities'!Q6,4)="Yes?", "1?", IF(LEFT('Elaborated Authorities'!Q6,3) = "Yes",1))))))</f>
        <v>1</v>
      </c>
      <c r="P7" s="28">
        <f>IF(LEFT('Elaborated Authorities'!R6,7)="No, but", 1, IF(LEFT('Elaborated Authorities'!R6,3)="No?","0?", IF(LEFT('Elaborated Authorities'!R6,2) = "No", 0, IF(LEFT('Elaborated Authorities'!R6,13)="Yes (partial)",1,IF(LEFT('Elaborated Authorities'!R6,4)="Yes?", "1?", IF(LEFT('Elaborated Authorities'!R6,3) = "Yes",1))))))</f>
        <v>0</v>
      </c>
      <c r="Q7" s="28">
        <f>IF(LEFT('Elaborated Authorities'!S6,7)="No, but", 1, IF(LEFT('Elaborated Authorities'!S6,3)="No?","0?", IF(LEFT('Elaborated Authorities'!S6,2) = "No", 0, IF(LEFT('Elaborated Authorities'!S6,13)="Yes (partial)",1,IF(LEFT('Elaborated Authorities'!S6,4)="Yes?", "1?", IF(LEFT('Elaborated Authorities'!S6,3) = "Yes",1))))))</f>
        <v>0</v>
      </c>
      <c r="R7" s="28">
        <f>IF(LEFT('Elaborated Authorities'!T6,7)="No, but", 1, IF(LEFT('Elaborated Authorities'!T6,3)="No?","0?", IF(LEFT('Elaborated Authorities'!T6,2) = "No", 0, IF(LEFT('Elaborated Authorities'!T6,13)="Yes (partial)",1,IF(LEFT('Elaborated Authorities'!T6,4)="Yes?", "1?", IF(LEFT('Elaborated Authorities'!T6,3) = "Yes",1))))))</f>
        <v>0</v>
      </c>
      <c r="S7" s="28">
        <f>IF(LEFT('Elaborated Authorities'!U6,7)="No, but", 1, IF(LEFT('Elaborated Authorities'!U6,3)="No?","0?", IF(LEFT('Elaborated Authorities'!U6,2) = "No", 0, IF(LEFT('Elaborated Authorities'!U6,13)="Yes (partial)",1,IF(LEFT('Elaborated Authorities'!U6,4)="Yes?", "1?", IF(LEFT('Elaborated Authorities'!U6,3) = "Yes",1))))))</f>
        <v>1</v>
      </c>
    </row>
    <row r="8" spans="1:25" x14ac:dyDescent="0.35">
      <c r="A8" s="54" t="s">
        <v>101</v>
      </c>
      <c r="B8" s="19" t="str">
        <f t="shared" si="1"/>
        <v>6/14</v>
      </c>
      <c r="C8" s="74">
        <v>11231054829.1717</v>
      </c>
      <c r="D8" s="21">
        <f>SUM(C$4:C8)/SUM(C$4:C$33)</f>
        <v>0.56788610218420199</v>
      </c>
      <c r="E8" s="47" t="s">
        <v>663</v>
      </c>
      <c r="F8" s="24">
        <f>IF(LEFT('Elaborated Authorities'!H7,7)="No, but", 1, IF(LEFT('Elaborated Authorities'!H7,3)="No?","0?", IF(LEFT('Elaborated Authorities'!H7,2) = "No", 0, IF(LEFT('Elaborated Authorities'!H7,13)="Yes (partial)",1,IF(LEFT('Elaborated Authorities'!H7,4)="Yes?", "1?", IF(LEFT('Elaborated Authorities'!H7,3) = "Yes",1))))))</f>
        <v>1</v>
      </c>
      <c r="G8" s="24">
        <f>IF(LEFT('Elaborated Authorities'!I7,7)="No, but", 1, IF(LEFT('Elaborated Authorities'!I7,3)="No?","0?", IF(LEFT('Elaborated Authorities'!I7,2) = "No", 0, IF(LEFT('Elaborated Authorities'!I7,13)="Yes (partial)",1,IF(LEFT('Elaborated Authorities'!I7,4)="Yes?", "1?", IF(LEFT('Elaborated Authorities'!I7,3) = "Yes",1))))))</f>
        <v>1</v>
      </c>
      <c r="H8" s="24">
        <f>IF(LEFT('Elaborated Authorities'!J7,7)="No, but", 1, IF(LEFT('Elaborated Authorities'!J7,3)="No?","0?", IF(LEFT('Elaborated Authorities'!J7,2) = "No", 0, IF(LEFT('Elaborated Authorities'!J7,13)="Yes (partial)",1,IF(LEFT('Elaborated Authorities'!J7,4)="Yes?", "1?", IF(LEFT('Elaborated Authorities'!J7,3) = "Yes",1))))))</f>
        <v>1</v>
      </c>
      <c r="I8" s="24">
        <f>IF(LEFT('Elaborated Authorities'!K7,7)="No, but", 1, IF(LEFT('Elaborated Authorities'!K7,3)="No?","0?", IF(LEFT('Elaborated Authorities'!K7,2) = "No", 0, IF(LEFT('Elaborated Authorities'!K7,13)="Yes (partial)",1,IF(LEFT('Elaborated Authorities'!K7,4)="Yes?", "1?", IF(LEFT('Elaborated Authorities'!K7,3) = "Yes",1))))))</f>
        <v>0</v>
      </c>
      <c r="J8" s="24">
        <f>IF(LEFT('Elaborated Authorities'!L7,7)="No, but", 1, IF(LEFT('Elaborated Authorities'!L7,3)="No?","0?", IF(LEFT('Elaborated Authorities'!L7,2) = "No", 0, IF(LEFT('Elaborated Authorities'!L7,13)="Yes (partial)",1,IF(LEFT('Elaborated Authorities'!L7,4)="Yes?", "1?", IF(LEFT('Elaborated Authorities'!L7,3) = "Yes",1))))))</f>
        <v>0</v>
      </c>
      <c r="K8" s="28">
        <f>IF(LEFT('Elaborated Authorities'!M7,7)="No, but", 1, IF(LEFT('Elaborated Authorities'!M7,3)="No?","0?", IF(LEFT('Elaborated Authorities'!M7,2) = "No", 0, IF(LEFT('Elaborated Authorities'!M7,13)="Yes (partial)",1,IF(LEFT('Elaborated Authorities'!M7,4)="Yes?", "1?", IF(LEFT('Elaborated Authorities'!M7,3) = "Yes",1))))))</f>
        <v>0</v>
      </c>
      <c r="L8" s="28">
        <f>IF(LEFT('Elaborated Authorities'!N7,7)="No, but", 1, IF(LEFT('Elaborated Authorities'!N7,3)="No?","0?", IF(LEFT('Elaborated Authorities'!N7,2) = "No", 0, IF(LEFT('Elaborated Authorities'!N7,13)="Yes (partial)",1,IF(LEFT('Elaborated Authorities'!N7,4)="Yes?", "1?", IF(LEFT('Elaborated Authorities'!N7,3) = "Yes",1))))))</f>
        <v>0</v>
      </c>
      <c r="M8" s="28">
        <f>IF(LEFT('Elaborated Authorities'!O7,7)="No, but", 1, IF(LEFT('Elaborated Authorities'!O7,3)="No?","0?", IF(LEFT('Elaborated Authorities'!O7,2) = "No", 0, IF(LEFT('Elaborated Authorities'!O7,13)="Yes (partial)",1,IF(LEFT('Elaborated Authorities'!O7,4)="Yes?", "1?", IF(LEFT('Elaborated Authorities'!O7,3) = "Yes",1))))))</f>
        <v>0</v>
      </c>
      <c r="N8" s="28">
        <f>IF(LEFT('Elaborated Authorities'!P7,7)="No, but", 1, IF(LEFT('Elaborated Authorities'!P7,3)="No?","0?", IF(LEFT('Elaborated Authorities'!P7,2) = "No", 0, IF(LEFT('Elaborated Authorities'!P7,13)="Yes (partial)",1,IF(LEFT('Elaborated Authorities'!P7,4)="Yes?", "1?", IF(LEFT('Elaborated Authorities'!P7,3) = "Yes",1))))))</f>
        <v>0</v>
      </c>
      <c r="O8" s="28">
        <f>IF(LEFT('Elaborated Authorities'!Q7,7)="No, but", 1, IF(LEFT('Elaborated Authorities'!Q7,3)="No?","0?", IF(LEFT('Elaborated Authorities'!Q7,2) = "No", 0, IF(LEFT('Elaborated Authorities'!Q7,13)="Yes (partial)",1,IF(LEFT('Elaborated Authorities'!Q7,4)="Yes?", "1?", IF(LEFT('Elaborated Authorities'!Q7,3) = "Yes",1))))))</f>
        <v>1</v>
      </c>
      <c r="P8" s="28">
        <f>IF(LEFT('Elaborated Authorities'!R7,7)="No, but", 1, IF(LEFT('Elaborated Authorities'!R7,3)="No?","0?", IF(LEFT('Elaborated Authorities'!R7,2) = "No", 0, IF(LEFT('Elaborated Authorities'!R7,13)="Yes (partial)",1,IF(LEFT('Elaborated Authorities'!R7,4)="Yes?", "1?", IF(LEFT('Elaborated Authorities'!R7,3) = "Yes",1))))))</f>
        <v>0</v>
      </c>
      <c r="Q8" s="28">
        <f>IF(LEFT('Elaborated Authorities'!S7,7)="No, but", 1, IF(LEFT('Elaborated Authorities'!S7,3)="No?","0?", IF(LEFT('Elaborated Authorities'!S7,2) = "No", 0, IF(LEFT('Elaborated Authorities'!S7,13)="Yes (partial)",1,IF(LEFT('Elaborated Authorities'!S7,4)="Yes?", "1?", IF(LEFT('Elaborated Authorities'!S7,3) = "Yes",1))))))</f>
        <v>0</v>
      </c>
      <c r="R8" s="28">
        <f>IF(LEFT('Elaborated Authorities'!T7,7)="No, but", 1, IF(LEFT('Elaborated Authorities'!T7,3)="No?","0?", IF(LEFT('Elaborated Authorities'!T7,2) = "No", 0, IF(LEFT('Elaborated Authorities'!T7,13)="Yes (partial)",1,IF(LEFT('Elaborated Authorities'!T7,4)="Yes?", "1?", IF(LEFT('Elaborated Authorities'!T7,3) = "Yes",1))))))</f>
        <v>1</v>
      </c>
      <c r="S8" s="28">
        <f>IF(LEFT('Elaborated Authorities'!U7,7)="No, but", 1, IF(LEFT('Elaborated Authorities'!U7,3)="No?","0?", IF(LEFT('Elaborated Authorities'!U7,2) = "No", 0, IF(LEFT('Elaborated Authorities'!U7,13)="Yes (partial)",1,IF(LEFT('Elaborated Authorities'!U7,4)="Yes?", "1?", IF(LEFT('Elaborated Authorities'!U7,3) = "Yes",1))))))</f>
        <v>1</v>
      </c>
    </row>
    <row r="9" spans="1:25" x14ac:dyDescent="0.35">
      <c r="A9" s="54" t="s">
        <v>114</v>
      </c>
      <c r="B9" s="19" t="str">
        <f t="shared" si="1"/>
        <v>10/14</v>
      </c>
      <c r="C9" s="74">
        <v>9644380148.70541</v>
      </c>
      <c r="D9" s="21">
        <f>SUM(C$4:C9)/SUM(C$4:C$33)</f>
        <v>0.60907199988693639</v>
      </c>
      <c r="E9" s="47" t="s">
        <v>664</v>
      </c>
      <c r="F9" s="24">
        <f>IF(LEFT('Elaborated Authorities'!H8,7)="No, but", 1, IF(LEFT('Elaborated Authorities'!H8,3)="No?","0?", IF(LEFT('Elaborated Authorities'!H8,2) = "No", 0, IF(LEFT('Elaborated Authorities'!H8,13)="Yes (partial)",1,IF(LEFT('Elaborated Authorities'!H8,4)="Yes?", "1?", IF(LEFT('Elaborated Authorities'!H8,3) = "Yes",1))))))</f>
        <v>1</v>
      </c>
      <c r="G9" s="24">
        <f>IF(LEFT('Elaborated Authorities'!I8,7)="No, but", 1, IF(LEFT('Elaborated Authorities'!I8,3)="No?","0?", IF(LEFT('Elaborated Authorities'!I8,2) = "No", 0, IF(LEFT('Elaborated Authorities'!I8,13)="Yes (partial)",1,IF(LEFT('Elaborated Authorities'!I8,4)="Yes?", "1?", IF(LEFT('Elaborated Authorities'!I8,3) = "Yes",1))))))</f>
        <v>1</v>
      </c>
      <c r="H9" s="24">
        <f>IF(LEFT('Elaborated Authorities'!J8,7)="No, but", 1, IF(LEFT('Elaborated Authorities'!J8,3)="No?","0?", IF(LEFT('Elaborated Authorities'!J8,2) = "No", 0, IF(LEFT('Elaborated Authorities'!J8,13)="Yes (partial)",1,IF(LEFT('Elaborated Authorities'!J8,4)="Yes?", "1?", IF(LEFT('Elaborated Authorities'!J8,3) = "Yes",1))))))</f>
        <v>1</v>
      </c>
      <c r="I9" s="24">
        <f>IF(LEFT('Elaborated Authorities'!K8,7)="No, but", 1, IF(LEFT('Elaborated Authorities'!K8,3)="No?","0?", IF(LEFT('Elaborated Authorities'!K8,2) = "No", 0, IF(LEFT('Elaborated Authorities'!K8,13)="Yes (partial)",1,IF(LEFT('Elaborated Authorities'!K8,4)="Yes?", "1?", IF(LEFT('Elaborated Authorities'!K8,3) = "Yes",1))))))</f>
        <v>0</v>
      </c>
      <c r="J9" s="24">
        <f>IF(LEFT('Elaborated Authorities'!L8,7)="No, but", 1, IF(LEFT('Elaborated Authorities'!L8,3)="No?","0?", IF(LEFT('Elaborated Authorities'!L8,2) = "No", 0, IF(LEFT('Elaborated Authorities'!L8,13)="Yes (partial)",1,IF(LEFT('Elaborated Authorities'!L8,4)="Yes?", "1?", IF(LEFT('Elaborated Authorities'!L8,3) = "Yes",1))))))</f>
        <v>0</v>
      </c>
      <c r="K9" s="28">
        <f>IF(LEFT('Elaborated Authorities'!M8,7)="No, but", 1, IF(LEFT('Elaborated Authorities'!M8,3)="No?","0?", IF(LEFT('Elaborated Authorities'!M8,2) = "No", 0, IF(LEFT('Elaborated Authorities'!M8,13)="Yes (partial)",1,IF(LEFT('Elaborated Authorities'!M8,4)="Yes?", "1?", IF(LEFT('Elaborated Authorities'!M8,3) = "Yes",1))))))</f>
        <v>0</v>
      </c>
      <c r="L9" s="28">
        <f>IF(LEFT('Elaborated Authorities'!N8,7)="No, but", 1, IF(LEFT('Elaborated Authorities'!N8,3)="No?","0?", IF(LEFT('Elaborated Authorities'!N8,2) = "No", 0, IF(LEFT('Elaborated Authorities'!N8,13)="Yes (partial)",1,IF(LEFT('Elaborated Authorities'!N8,4)="Yes?", "1?", IF(LEFT('Elaborated Authorities'!N8,3) = "Yes",1))))))</f>
        <v>1</v>
      </c>
      <c r="M9" s="28">
        <f>IF(LEFT('Elaborated Authorities'!O8,7)="No, but", 1, IF(LEFT('Elaborated Authorities'!O8,3)="No?","0?", IF(LEFT('Elaborated Authorities'!O8,2) = "No", 0, IF(LEFT('Elaborated Authorities'!O8,13)="Yes (partial)",1,IF(LEFT('Elaborated Authorities'!O8,4)="Yes?", "1?", IF(LEFT('Elaborated Authorities'!O8,3) = "Yes",1))))))</f>
        <v>1</v>
      </c>
      <c r="N9" s="28">
        <f>IF(LEFT('Elaborated Authorities'!P8,7)="No, but", 1, IF(LEFT('Elaborated Authorities'!P8,3)="No?","0?", IF(LEFT('Elaborated Authorities'!P8,2) = "No", 0, IF(LEFT('Elaborated Authorities'!P8,13)="Yes (partial)",1,IF(LEFT('Elaborated Authorities'!P8,4)="Yes?", "1?", IF(LEFT('Elaborated Authorities'!P8,3) = "Yes",1))))))</f>
        <v>1</v>
      </c>
      <c r="O9" s="28">
        <f>IF(LEFT('Elaborated Authorities'!Q8,7)="No, but", 1, IF(LEFT('Elaborated Authorities'!Q8,3)="No?","0?", IF(LEFT('Elaborated Authorities'!Q8,2) = "No", 0, IF(LEFT('Elaborated Authorities'!Q8,13)="Yes (partial)",1,IF(LEFT('Elaborated Authorities'!Q8,4)="Yes?", "1?", IF(LEFT('Elaborated Authorities'!Q8,3) = "Yes",1))))))</f>
        <v>1</v>
      </c>
      <c r="P9" s="28">
        <f>IF(LEFT('Elaborated Authorities'!R8,7)="No, but", 1, IF(LEFT('Elaborated Authorities'!R8,3)="No?","0?", IF(LEFT('Elaborated Authorities'!R8,2) = "No", 0, IF(LEFT('Elaborated Authorities'!R8,13)="Yes (partial)",1,IF(LEFT('Elaborated Authorities'!R8,4)="Yes?", "1?", IF(LEFT('Elaborated Authorities'!R8,3) = "Yes",1))))))</f>
        <v>0</v>
      </c>
      <c r="Q9" s="28">
        <f>IF(LEFT('Elaborated Authorities'!S8,7)="No, but", 1, IF(LEFT('Elaborated Authorities'!S8,3)="No?","0?", IF(LEFT('Elaborated Authorities'!S8,2) = "No", 0, IF(LEFT('Elaborated Authorities'!S8,13)="Yes (partial)",1,IF(LEFT('Elaborated Authorities'!S8,4)="Yes?", "1?", IF(LEFT('Elaborated Authorities'!S8,3) = "Yes",1))))))</f>
        <v>1</v>
      </c>
      <c r="R9" s="28">
        <f>IF(LEFT('Elaborated Authorities'!T8,7)="No, but", 1, IF(LEFT('Elaborated Authorities'!T8,3)="No?","0?", IF(LEFT('Elaborated Authorities'!T8,2) = "No", 0, IF(LEFT('Elaborated Authorities'!T8,13)="Yes (partial)",1,IF(LEFT('Elaborated Authorities'!T8,4)="Yes?", "1?", IF(LEFT('Elaborated Authorities'!T8,3) = "Yes",1))))))</f>
        <v>1</v>
      </c>
      <c r="S9" s="28">
        <f>IF(LEFT('Elaborated Authorities'!U8,7)="No, but", 1, IF(LEFT('Elaborated Authorities'!U8,3)="No?","0?", IF(LEFT('Elaborated Authorities'!U8,2) = "No", 0, IF(LEFT('Elaborated Authorities'!U8,13)="Yes (partial)",1,IF(LEFT('Elaborated Authorities'!U8,4)="Yes?", "1?", IF(LEFT('Elaborated Authorities'!U8,3) = "Yes",1))))))</f>
        <v>1</v>
      </c>
    </row>
    <row r="10" spans="1:25" x14ac:dyDescent="0.35">
      <c r="A10" s="54" t="s">
        <v>125</v>
      </c>
      <c r="B10" s="19" t="str">
        <f t="shared" si="1"/>
        <v>10/14</v>
      </c>
      <c r="C10" s="74">
        <v>7664099220.7215004</v>
      </c>
      <c r="D10" s="21">
        <f>SUM(C$4:C10)/SUM(C$4:C$33)</f>
        <v>0.6418011957109534</v>
      </c>
      <c r="E10" s="47" t="s">
        <v>665</v>
      </c>
      <c r="F10" s="24">
        <f>IF(LEFT('Elaborated Authorities'!H9,7)="No, but", 1, IF(LEFT('Elaborated Authorities'!H9,3)="No?","0?", IF(LEFT('Elaborated Authorities'!H9,2) = "No", 0, IF(LEFT('Elaborated Authorities'!H9,13)="Yes (partial)",1,IF(LEFT('Elaborated Authorities'!H9,4)="Yes?", "1?", IF(LEFT('Elaborated Authorities'!H9,3) = "Yes",1))))))</f>
        <v>1</v>
      </c>
      <c r="G10" s="24">
        <f>IF(LEFT('Elaborated Authorities'!I9,7)="No, but", 1, IF(LEFT('Elaborated Authorities'!I9,3)="No?","0?", IF(LEFT('Elaborated Authorities'!I9,2) = "No", 0, IF(LEFT('Elaborated Authorities'!I9,13)="Yes (partial)",1,IF(LEFT('Elaborated Authorities'!I9,4)="Yes?", "1?", IF(LEFT('Elaborated Authorities'!I9,3) = "Yes",1))))))</f>
        <v>1</v>
      </c>
      <c r="H10" s="24">
        <f>IF(LEFT('Elaborated Authorities'!J9,7)="No, but", 1, IF(LEFT('Elaborated Authorities'!J9,3)="No?","0?", IF(LEFT('Elaborated Authorities'!J9,2) = "No", 0, IF(LEFT('Elaborated Authorities'!J9,13)="Yes (partial)",1,IF(LEFT('Elaborated Authorities'!J9,4)="Yes?", "1?", IF(LEFT('Elaborated Authorities'!J9,3) = "Yes",1))))))</f>
        <v>1</v>
      </c>
      <c r="I10" s="24">
        <f>IF(LEFT('Elaborated Authorities'!K9,7)="No, but", 1, IF(LEFT('Elaborated Authorities'!K9,3)="No?","0?", IF(LEFT('Elaborated Authorities'!K9,2) = "No", 0, IF(LEFT('Elaborated Authorities'!K9,13)="Yes (partial)",1,IF(LEFT('Elaborated Authorities'!K9,4)="Yes?", "1?", IF(LEFT('Elaborated Authorities'!K9,3) = "Yes",1))))))</f>
        <v>0</v>
      </c>
      <c r="J10" s="24">
        <f>IF(LEFT('Elaborated Authorities'!L9,7)="No, but", 1, IF(LEFT('Elaborated Authorities'!L9,3)="No?","0?", IF(LEFT('Elaborated Authorities'!L9,2) = "No", 0, IF(LEFT('Elaborated Authorities'!L9,13)="Yes (partial)",1,IF(LEFT('Elaborated Authorities'!L9,4)="Yes?", "1?", IF(LEFT('Elaborated Authorities'!L9,3) = "Yes",1))))))</f>
        <v>0</v>
      </c>
      <c r="K10" s="28">
        <f>IF(LEFT('Elaborated Authorities'!M9,7)="No, but", 1, IF(LEFT('Elaborated Authorities'!M9,3)="No?","0?", IF(LEFT('Elaborated Authorities'!M9,2) = "No", 0, IF(LEFT('Elaborated Authorities'!M9,13)="Yes (partial)",1,IF(LEFT('Elaborated Authorities'!M9,4)="Yes?", "1?", IF(LEFT('Elaborated Authorities'!M9,3) = "Yes",1))))))</f>
        <v>0</v>
      </c>
      <c r="L10" s="28">
        <f>IF(LEFT('Elaborated Authorities'!N9,7)="No, but", 1, IF(LEFT('Elaborated Authorities'!N9,3)="No?","0?", IF(LEFT('Elaborated Authorities'!N9,2) = "No", 0, IF(LEFT('Elaborated Authorities'!N9,13)="Yes (partial)",1,IF(LEFT('Elaborated Authorities'!N9,4)="Yes?", "1?", IF(LEFT('Elaborated Authorities'!N9,3) = "Yes",1))))))</f>
        <v>1</v>
      </c>
      <c r="M10" s="28">
        <f>IF(LEFT('Elaborated Authorities'!O9,7)="No, but", 1, IF(LEFT('Elaborated Authorities'!O9,3)="No?","0?", IF(LEFT('Elaborated Authorities'!O9,2) = "No", 0, IF(LEFT('Elaborated Authorities'!O9,13)="Yes (partial)",1,IF(LEFT('Elaborated Authorities'!O9,4)="Yes?", "1?", IF(LEFT('Elaborated Authorities'!O9,3) = "Yes",1))))))</f>
        <v>0</v>
      </c>
      <c r="N10" s="28">
        <f>IF(LEFT('Elaborated Authorities'!P9,7)="No, but", 1, IF(LEFT('Elaborated Authorities'!P9,3)="No?","0?", IF(LEFT('Elaborated Authorities'!P9,2) = "No", 0, IF(LEFT('Elaborated Authorities'!P9,13)="Yes (partial)",1,IF(LEFT('Elaborated Authorities'!P9,4)="Yes?", "1?", IF(LEFT('Elaborated Authorities'!P9,3) = "Yes",1))))))</f>
        <v>1</v>
      </c>
      <c r="O10" s="28">
        <f>IF(LEFT('Elaborated Authorities'!Q9,7)="No, but", 1, IF(LEFT('Elaborated Authorities'!Q9,3)="No?","0?", IF(LEFT('Elaborated Authorities'!Q9,2) = "No", 0, IF(LEFT('Elaborated Authorities'!Q9,13)="Yes (partial)",1,IF(LEFT('Elaborated Authorities'!Q9,4)="Yes?", "1?", IF(LEFT('Elaborated Authorities'!Q9,3) = "Yes",1))))))</f>
        <v>1</v>
      </c>
      <c r="P10" s="28">
        <f>IF(LEFT('Elaborated Authorities'!R9,7)="No, but", 1, IF(LEFT('Elaborated Authorities'!R9,3)="No?","0?", IF(LEFT('Elaborated Authorities'!R9,2) = "No", 0, IF(LEFT('Elaborated Authorities'!R9,13)="Yes (partial)",1,IF(LEFT('Elaborated Authorities'!R9,4)="Yes?", "1?", IF(LEFT('Elaborated Authorities'!R9,3) = "Yes",1))))))</f>
        <v>1</v>
      </c>
      <c r="Q10" s="28">
        <f>IF(LEFT('Elaborated Authorities'!S9,7)="No, but", 1, IF(LEFT('Elaborated Authorities'!S9,3)="No?","0?", IF(LEFT('Elaborated Authorities'!S9,2) = "No", 0, IF(LEFT('Elaborated Authorities'!S9,13)="Yes (partial)",1,IF(LEFT('Elaborated Authorities'!S9,4)="Yes?", "1?", IF(LEFT('Elaborated Authorities'!S9,3) = "Yes",1))))))</f>
        <v>1</v>
      </c>
      <c r="R10" s="28">
        <f>IF(LEFT('Elaborated Authorities'!T9,7)="No, but", 1, IF(LEFT('Elaborated Authorities'!T9,3)="No?","0?", IF(LEFT('Elaborated Authorities'!T9,2) = "No", 0, IF(LEFT('Elaborated Authorities'!T9,13)="Yes (partial)",1,IF(LEFT('Elaborated Authorities'!T9,4)="Yes?", "1?", IF(LEFT('Elaborated Authorities'!T9,3) = "Yes",1))))))</f>
        <v>1</v>
      </c>
      <c r="S10" s="28">
        <f>IF(LEFT('Elaborated Authorities'!U9,7)="No, but", 1, IF(LEFT('Elaborated Authorities'!U9,3)="No?","0?", IF(LEFT('Elaborated Authorities'!U9,2) = "No", 0, IF(LEFT('Elaborated Authorities'!U9,13)="Yes (partial)",1,IF(LEFT('Elaborated Authorities'!U9,4)="Yes?", "1?", IF(LEFT('Elaborated Authorities'!U9,3) = "Yes",1))))))</f>
        <v>1</v>
      </c>
    </row>
    <row r="11" spans="1:25" x14ac:dyDescent="0.35">
      <c r="A11" s="54" t="s">
        <v>139</v>
      </c>
      <c r="B11" s="19" t="str">
        <f t="shared" si="1"/>
        <v>4/14</v>
      </c>
      <c r="C11" s="74">
        <v>7308784397.6641903</v>
      </c>
      <c r="D11" s="21">
        <f>SUM(C$4:C11)/SUM(C$4:C$33)</f>
        <v>0.67301303534109747</v>
      </c>
      <c r="E11" s="47" t="s">
        <v>666</v>
      </c>
      <c r="F11" s="24">
        <f>IF(LEFT('Elaborated Authorities'!H10,7)="No, but", 1, IF(LEFT('Elaborated Authorities'!H10,3)="No?","0?", IF(LEFT('Elaborated Authorities'!H10,2) = "No", 0, IF(LEFT('Elaborated Authorities'!H10,13)="Yes (partial)",1,IF(LEFT('Elaborated Authorities'!H10,4)="Yes?", "1?", IF(LEFT('Elaborated Authorities'!H10,3) = "Yes",1))))))</f>
        <v>1</v>
      </c>
      <c r="G11" s="24">
        <f>IF(LEFT('Elaborated Authorities'!I10,7)="No, but", 1, IF(LEFT('Elaborated Authorities'!I10,3)="No?","0?", IF(LEFT('Elaborated Authorities'!I10,2) = "No", 0, IF(LEFT('Elaborated Authorities'!I10,13)="Yes (partial)",1,IF(LEFT('Elaborated Authorities'!I10,4)="Yes?", "1?", IF(LEFT('Elaborated Authorities'!I10,3) = "Yes",1))))))</f>
        <v>1</v>
      </c>
      <c r="H11" s="24">
        <f>IF(LEFT('Elaborated Authorities'!J10,7)="No, but", 1, IF(LEFT('Elaborated Authorities'!J10,3)="No?","0?", IF(LEFT('Elaborated Authorities'!J10,2) = "No", 0, IF(LEFT('Elaborated Authorities'!J10,13)="Yes (partial)",1,IF(LEFT('Elaborated Authorities'!J10,4)="Yes?", "1?", IF(LEFT('Elaborated Authorities'!J10,3) = "Yes",1))))))</f>
        <v>1</v>
      </c>
      <c r="I11" s="24">
        <f>IF(LEFT('Elaborated Authorities'!K10,7)="No, but", 1, IF(LEFT('Elaborated Authorities'!K10,3)="No?","0?", IF(LEFT('Elaborated Authorities'!K10,2) = "No", 0, IF(LEFT('Elaborated Authorities'!K10,13)="Yes (partial)",1,IF(LEFT('Elaborated Authorities'!K10,4)="Yes?", "1?", IF(LEFT('Elaborated Authorities'!K10,3) = "Yes",1))))))</f>
        <v>0</v>
      </c>
      <c r="J11" s="24">
        <f>IF(LEFT('Elaborated Authorities'!L10,7)="No, but", 1, IF(LEFT('Elaborated Authorities'!L10,3)="No?","0?", IF(LEFT('Elaborated Authorities'!L10,2) = "No", 0, IF(LEFT('Elaborated Authorities'!L10,13)="Yes (partial)",1,IF(LEFT('Elaborated Authorities'!L10,4)="Yes?", "1?", IF(LEFT('Elaborated Authorities'!L10,3) = "Yes",1))))))</f>
        <v>0</v>
      </c>
      <c r="K11" s="28">
        <f>IF(LEFT('Elaborated Authorities'!M10,7)="No, but", 1, IF(LEFT('Elaborated Authorities'!M10,3)="No?","0?", IF(LEFT('Elaborated Authorities'!M10,2) = "No", 0, IF(LEFT('Elaborated Authorities'!M10,13)="Yes (partial)",1,IF(LEFT('Elaborated Authorities'!M10,4)="Yes?", "1?", IF(LEFT('Elaborated Authorities'!M10,3) = "Yes",1))))))</f>
        <v>0</v>
      </c>
      <c r="L11" s="28">
        <f>IF(LEFT('Elaborated Authorities'!N10,7)="No, but", 1, IF(LEFT('Elaborated Authorities'!N10,3)="No?","0?", IF(LEFT('Elaborated Authorities'!N10,2) = "No", 0, IF(LEFT('Elaborated Authorities'!N10,13)="Yes (partial)",1,IF(LEFT('Elaborated Authorities'!N10,4)="Yes?", "1?", IF(LEFT('Elaborated Authorities'!N10,3) = "Yes",1))))))</f>
        <v>0</v>
      </c>
      <c r="M11" s="28">
        <f>IF(LEFT('Elaborated Authorities'!O10,7)="No, but", 1, IF(LEFT('Elaborated Authorities'!O10,3)="No?","0?", IF(LEFT('Elaborated Authorities'!O10,2) = "No", 0, IF(LEFT('Elaborated Authorities'!O10,13)="Yes (partial)",1,IF(LEFT('Elaborated Authorities'!O10,4)="Yes?", "1?", IF(LEFT('Elaborated Authorities'!O10,3) = "Yes",1))))))</f>
        <v>1</v>
      </c>
      <c r="N11" s="28">
        <f>IF(LEFT('Elaborated Authorities'!P10,7)="No, but", 1, IF(LEFT('Elaborated Authorities'!P10,3)="No?","0?", IF(LEFT('Elaborated Authorities'!P10,2) = "No", 0, IF(LEFT('Elaborated Authorities'!P10,13)="Yes (partial)",1,IF(LEFT('Elaborated Authorities'!P10,4)="Yes?", "1?", IF(LEFT('Elaborated Authorities'!P10,3) = "Yes",1))))))</f>
        <v>0</v>
      </c>
      <c r="O11" s="28">
        <f>IF(LEFT('Elaborated Authorities'!Q10,7)="No, but", 1, IF(LEFT('Elaborated Authorities'!Q10,3)="No?","0?", IF(LEFT('Elaborated Authorities'!Q10,2) = "No", 0, IF(LEFT('Elaborated Authorities'!Q10,13)="Yes (partial)",1,IF(LEFT('Elaborated Authorities'!Q10,4)="Yes?", "1?", IF(LEFT('Elaborated Authorities'!Q10,3) = "Yes",1))))))</f>
        <v>0</v>
      </c>
      <c r="P11" s="28">
        <f>IF(LEFT('Elaborated Authorities'!R10,7)="No, but", 1, IF(LEFT('Elaborated Authorities'!R10,3)="No?","0?", IF(LEFT('Elaborated Authorities'!R10,2) = "No", 0, IF(LEFT('Elaborated Authorities'!R10,13)="Yes (partial)",1,IF(LEFT('Elaborated Authorities'!R10,4)="Yes?", "1?", IF(LEFT('Elaborated Authorities'!R10,3) = "Yes",1))))))</f>
        <v>0</v>
      </c>
      <c r="Q11" s="28">
        <f>IF(LEFT('Elaborated Authorities'!S10,7)="No, but", 1, IF(LEFT('Elaborated Authorities'!S10,3)="No?","0?", IF(LEFT('Elaborated Authorities'!S10,2) = "No", 0, IF(LEFT('Elaborated Authorities'!S10,13)="Yes (partial)",1,IF(LEFT('Elaborated Authorities'!S10,4)="Yes?", "1?", IF(LEFT('Elaborated Authorities'!S10,3) = "Yes",1))))))</f>
        <v>0</v>
      </c>
      <c r="R11" s="28">
        <f>IF(LEFT('Elaborated Authorities'!T10,7)="No, but", 1, IF(LEFT('Elaborated Authorities'!T10,3)="No?","0?", IF(LEFT('Elaborated Authorities'!T10,2) = "No", 0, IF(LEFT('Elaborated Authorities'!T10,13)="Yes (partial)",1,IF(LEFT('Elaborated Authorities'!T10,4)="Yes?", "1?", IF(LEFT('Elaborated Authorities'!T10,3) = "Yes",1))))))</f>
        <v>0</v>
      </c>
      <c r="S11" s="28">
        <f>IF(LEFT('Elaborated Authorities'!U10,7)="No, but", 1, IF(LEFT('Elaborated Authorities'!U10,3)="No?","0?", IF(LEFT('Elaborated Authorities'!U10,2) = "No", 0, IF(LEFT('Elaborated Authorities'!U10,13)="Yes (partial)",1,IF(LEFT('Elaborated Authorities'!U10,4)="Yes?", "1?", IF(LEFT('Elaborated Authorities'!U10,3) = "Yes",1))))))</f>
        <v>0</v>
      </c>
    </row>
    <row r="12" spans="1:25" x14ac:dyDescent="0.35">
      <c r="A12" s="54" t="s">
        <v>156</v>
      </c>
      <c r="B12" s="19" t="str">
        <f t="shared" si="1"/>
        <v>12/14</v>
      </c>
      <c r="C12" s="74">
        <v>5716590855.2840595</v>
      </c>
      <c r="D12" s="21">
        <f>SUM(C$4:C12)/SUM(C$4:C$33)</f>
        <v>0.69742548306130903</v>
      </c>
      <c r="E12" s="47" t="s">
        <v>647</v>
      </c>
      <c r="F12" s="24">
        <f>IF(LEFT('Elaborated Authorities'!H11,7)="No, but", 1, IF(LEFT('Elaborated Authorities'!H11,3)="No?","0?", IF(LEFT('Elaborated Authorities'!H11,2) = "No", 0, IF(LEFT('Elaborated Authorities'!H11,13)="Yes (partial)",1,IF(LEFT('Elaborated Authorities'!H11,4)="Yes?", "1?", IF(LEFT('Elaborated Authorities'!H11,3) = "Yes",1))))))</f>
        <v>1</v>
      </c>
      <c r="G12" s="24">
        <f>IF(LEFT('Elaborated Authorities'!I11,7)="No, but", 1, IF(LEFT('Elaborated Authorities'!I11,3)="No?","0?", IF(LEFT('Elaborated Authorities'!I11,2) = "No", 0, IF(LEFT('Elaborated Authorities'!I11,13)="Yes (partial)",1,IF(LEFT('Elaborated Authorities'!I11,4)="Yes?", "1?", IF(LEFT('Elaborated Authorities'!I11,3) = "Yes",1))))))</f>
        <v>1</v>
      </c>
      <c r="H12" s="24">
        <f>IF(LEFT('Elaborated Authorities'!J11,7)="No, but", 1, IF(LEFT('Elaborated Authorities'!J11,3)="No?","0?", IF(LEFT('Elaborated Authorities'!J11,2) = "No", 0, IF(LEFT('Elaborated Authorities'!J11,13)="Yes (partial)",1,IF(LEFT('Elaborated Authorities'!J11,4)="Yes?", "1?", IF(LEFT('Elaborated Authorities'!J11,3) = "Yes",1))))))</f>
        <v>1</v>
      </c>
      <c r="I12" s="24">
        <f>IF(LEFT('Elaborated Authorities'!K11,7)="No, but", 1, IF(LEFT('Elaborated Authorities'!K11,3)="No?","0?", IF(LEFT('Elaborated Authorities'!K11,2) = "No", 0, IF(LEFT('Elaborated Authorities'!K11,13)="Yes (partial)",1,IF(LEFT('Elaborated Authorities'!K11,4)="Yes?", "1?", IF(LEFT('Elaborated Authorities'!K11,3) = "Yes",1))))))</f>
        <v>0</v>
      </c>
      <c r="J12" s="24">
        <f>IF(LEFT('Elaborated Authorities'!L11,7)="No, but", 1, IF(LEFT('Elaborated Authorities'!L11,3)="No?","0?", IF(LEFT('Elaborated Authorities'!L11,2) = "No", 0, IF(LEFT('Elaborated Authorities'!L11,13)="Yes (partial)",1,IF(LEFT('Elaborated Authorities'!L11,4)="Yes?", "1?", IF(LEFT('Elaborated Authorities'!L11,3) = "Yes",1))))))</f>
        <v>0</v>
      </c>
      <c r="K12" s="28">
        <f>IF(LEFT('Elaborated Authorities'!M11,7)="No, but", 1, IF(LEFT('Elaborated Authorities'!M11,3)="No?","0?", IF(LEFT('Elaborated Authorities'!M11,2) = "No", 0, IF(LEFT('Elaborated Authorities'!M11,13)="Yes (partial)",1,IF(LEFT('Elaborated Authorities'!M11,4)="Yes?", "1?", IF(LEFT('Elaborated Authorities'!M11,3) = "Yes",1))))))</f>
        <v>1</v>
      </c>
      <c r="L12" s="28">
        <f>IF(LEFT('Elaborated Authorities'!N11,7)="No, but", 1, IF(LEFT('Elaborated Authorities'!N11,3)="No?","0?", IF(LEFT('Elaborated Authorities'!N11,2) = "No", 0, IF(LEFT('Elaborated Authorities'!N11,13)="Yes (partial)",1,IF(LEFT('Elaborated Authorities'!N11,4)="Yes?", "1?", IF(LEFT('Elaborated Authorities'!N11,3) = "Yes",1))))))</f>
        <v>1</v>
      </c>
      <c r="M12" s="28">
        <f>IF(LEFT('Elaborated Authorities'!O11,7)="No, but", 1, IF(LEFT('Elaborated Authorities'!O11,3)="No?","0?", IF(LEFT('Elaborated Authorities'!O11,2) = "No", 0, IF(LEFT('Elaborated Authorities'!O11,13)="Yes (partial)",1,IF(LEFT('Elaborated Authorities'!O11,4)="Yes?", "1?", IF(LEFT('Elaborated Authorities'!O11,3) = "Yes",1))))))</f>
        <v>1</v>
      </c>
      <c r="N12" s="28">
        <f>IF(LEFT('Elaborated Authorities'!P11,7)="No, but", 1, IF(LEFT('Elaborated Authorities'!P11,3)="No?","0?", IF(LEFT('Elaborated Authorities'!P11,2) = "No", 0, IF(LEFT('Elaborated Authorities'!P11,13)="Yes (partial)",1,IF(LEFT('Elaborated Authorities'!P11,4)="Yes?", "1?", IF(LEFT('Elaborated Authorities'!P11,3) = "Yes",1))))))</f>
        <v>1</v>
      </c>
      <c r="O12" s="28">
        <f>IF(LEFT('Elaborated Authorities'!Q11,7)="No, but", 1, IF(LEFT('Elaborated Authorities'!Q11,3)="No?","0?", IF(LEFT('Elaborated Authorities'!Q11,2) = "No", 0, IF(LEFT('Elaborated Authorities'!Q11,13)="Yes (partial)",1,IF(LEFT('Elaborated Authorities'!Q11,4)="Yes?", "1?", IF(LEFT('Elaborated Authorities'!Q11,3) = "Yes",1))))))</f>
        <v>1</v>
      </c>
      <c r="P12" s="28">
        <f>IF(LEFT('Elaborated Authorities'!R11,7)="No, but", 1, IF(LEFT('Elaborated Authorities'!R11,3)="No?","0?", IF(LEFT('Elaborated Authorities'!R11,2) = "No", 0, IF(LEFT('Elaborated Authorities'!R11,13)="Yes (partial)",1,IF(LEFT('Elaborated Authorities'!R11,4)="Yes?", "1?", IF(LEFT('Elaborated Authorities'!R11,3) = "Yes",1))))))</f>
        <v>1</v>
      </c>
      <c r="Q12" s="28">
        <f>IF(LEFT('Elaborated Authorities'!S11,7)="No, but", 1, IF(LEFT('Elaborated Authorities'!S11,3)="No?","0?", IF(LEFT('Elaborated Authorities'!S11,2) = "No", 0, IF(LEFT('Elaborated Authorities'!S11,13)="Yes (partial)",1,IF(LEFT('Elaborated Authorities'!S11,4)="Yes?", "1?", IF(LEFT('Elaborated Authorities'!S11,3) = "Yes",1))))))</f>
        <v>1</v>
      </c>
      <c r="R12" s="28">
        <f>IF(LEFT('Elaborated Authorities'!T11,7)="No, but", 1, IF(LEFT('Elaborated Authorities'!T11,3)="No?","0?", IF(LEFT('Elaborated Authorities'!T11,2) = "No", 0, IF(LEFT('Elaborated Authorities'!T11,13)="Yes (partial)",1,IF(LEFT('Elaborated Authorities'!T11,4)="Yes?", "1?", IF(LEFT('Elaborated Authorities'!T11,3) = "Yes",1))))))</f>
        <v>1</v>
      </c>
      <c r="S12" s="28">
        <f>IF(LEFT('Elaborated Authorities'!U11,7)="No, but", 1, IF(LEFT('Elaborated Authorities'!U11,3)="No?","0?", IF(LEFT('Elaborated Authorities'!U11,2) = "No", 0, IF(LEFT('Elaborated Authorities'!U11,13)="Yes (partial)",1,IF(LEFT('Elaborated Authorities'!U11,4)="Yes?", "1?", IF(LEFT('Elaborated Authorities'!U11,3) = "Yes",1))))))</f>
        <v>1</v>
      </c>
    </row>
    <row r="13" spans="1:25" x14ac:dyDescent="0.35">
      <c r="A13" s="54" t="s">
        <v>168</v>
      </c>
      <c r="B13" s="19" t="str">
        <f t="shared" si="1"/>
        <v>6/14</v>
      </c>
      <c r="C13" s="74">
        <v>5398649046.1197796</v>
      </c>
      <c r="D13" s="21">
        <f>SUM(C$4:C13)/SUM(C$4:C$33)</f>
        <v>0.72048017438600753</v>
      </c>
      <c r="E13" s="47" t="s">
        <v>648</v>
      </c>
      <c r="F13" s="24">
        <f>IF(LEFT('Elaborated Authorities'!H12,7)="No, but", 1, IF(LEFT('Elaborated Authorities'!H12,3)="No?","0?", IF(LEFT('Elaborated Authorities'!H12,2) = "No", 0, IF(LEFT('Elaborated Authorities'!H12,13)="Yes (partial)",1,IF(LEFT('Elaborated Authorities'!H12,4)="Yes?", "1?", IF(LEFT('Elaborated Authorities'!H12,3) = "Yes",1))))))</f>
        <v>0</v>
      </c>
      <c r="G13" s="24">
        <f>IF(LEFT('Elaborated Authorities'!I12,7)="No, but", 1, IF(LEFT('Elaborated Authorities'!I12,3)="No?","0?", IF(LEFT('Elaborated Authorities'!I12,2) = "No", 0, IF(LEFT('Elaborated Authorities'!I12,13)="Yes (partial)",1,IF(LEFT('Elaborated Authorities'!I12,4)="Yes?", "1?", IF(LEFT('Elaborated Authorities'!I12,3) = "Yes",1))))))</f>
        <v>1</v>
      </c>
      <c r="H13" s="24">
        <f>IF(LEFT('Elaborated Authorities'!J12,7)="No, but", 1, IF(LEFT('Elaborated Authorities'!J12,3)="No?","0?", IF(LEFT('Elaborated Authorities'!J12,2) = "No", 0, IF(LEFT('Elaborated Authorities'!J12,13)="Yes (partial)",1,IF(LEFT('Elaborated Authorities'!J12,4)="Yes?", "1?", IF(LEFT('Elaborated Authorities'!J12,3) = "Yes",1))))))</f>
        <v>1</v>
      </c>
      <c r="I13" s="24">
        <f>IF(LEFT('Elaborated Authorities'!K12,7)="No, but", 1, IF(LEFT('Elaborated Authorities'!K12,3)="No?","0?", IF(LEFT('Elaborated Authorities'!K12,2) = "No", 0, IF(LEFT('Elaborated Authorities'!K12,13)="Yes (partial)",1,IF(LEFT('Elaborated Authorities'!K12,4)="Yes?", "1?", IF(LEFT('Elaborated Authorities'!K12,3) = "Yes",1))))))</f>
        <v>0</v>
      </c>
      <c r="J13" s="24">
        <f>IF(LEFT('Elaborated Authorities'!L12,7)="No, but", 1, IF(LEFT('Elaborated Authorities'!L12,3)="No?","0?", IF(LEFT('Elaborated Authorities'!L12,2) = "No", 0, IF(LEFT('Elaborated Authorities'!L12,13)="Yes (partial)",1,IF(LEFT('Elaborated Authorities'!L12,4)="Yes?", "1?", IF(LEFT('Elaborated Authorities'!L12,3) = "Yes",1))))))</f>
        <v>0</v>
      </c>
      <c r="K13" s="28">
        <f>IF(LEFT('Elaborated Authorities'!M12,7)="No, but", 1, IF(LEFT('Elaborated Authorities'!M12,3)="No?","0?", IF(LEFT('Elaborated Authorities'!M12,2) = "No", 0, IF(LEFT('Elaborated Authorities'!M12,13)="Yes (partial)",1,IF(LEFT('Elaborated Authorities'!M12,4)="Yes?", "1?", IF(LEFT('Elaborated Authorities'!M12,3) = "Yes",1))))))</f>
        <v>0</v>
      </c>
      <c r="L13" s="28">
        <f>IF(LEFT('Elaborated Authorities'!N12,7)="No, but", 1, IF(LEFT('Elaborated Authorities'!N12,3)="No?","0?", IF(LEFT('Elaborated Authorities'!N12,2) = "No", 0, IF(LEFT('Elaborated Authorities'!N12,13)="Yes (partial)",1,IF(LEFT('Elaborated Authorities'!N12,4)="Yes?", "1?", IF(LEFT('Elaborated Authorities'!N12,3) = "Yes",1))))))</f>
        <v>1</v>
      </c>
      <c r="M13" s="28">
        <f>IF(LEFT('Elaborated Authorities'!O12,7)="No, but", 1, IF(LEFT('Elaborated Authorities'!O12,3)="No?","0?", IF(LEFT('Elaborated Authorities'!O12,2) = "No", 0, IF(LEFT('Elaborated Authorities'!O12,13)="Yes (partial)",1,IF(LEFT('Elaborated Authorities'!O12,4)="Yes?", "1?", IF(LEFT('Elaborated Authorities'!O12,3) = "Yes",1))))))</f>
        <v>0</v>
      </c>
      <c r="N13" s="28">
        <f>IF(LEFT('Elaborated Authorities'!P12,7)="No, but", 1, IF(LEFT('Elaborated Authorities'!P12,3)="No?","0?", IF(LEFT('Elaborated Authorities'!P12,2) = "No", 0, IF(LEFT('Elaborated Authorities'!P12,13)="Yes (partial)",1,IF(LEFT('Elaborated Authorities'!P12,4)="Yes?", "1?", IF(LEFT('Elaborated Authorities'!P12,3) = "Yes",1))))))</f>
        <v>0</v>
      </c>
      <c r="O13" s="28">
        <f>IF(LEFT('Elaborated Authorities'!Q12,7)="No, but", 1, IF(LEFT('Elaborated Authorities'!Q12,3)="No?","0?", IF(LEFT('Elaborated Authorities'!Q12,2) = "No", 0, IF(LEFT('Elaborated Authorities'!Q12,13)="Yes (partial)",1,IF(LEFT('Elaborated Authorities'!Q12,4)="Yes?", "1?", IF(LEFT('Elaborated Authorities'!Q12,3) = "Yes",1))))))</f>
        <v>1</v>
      </c>
      <c r="P13" s="28">
        <f>IF(LEFT('Elaborated Authorities'!R12,7)="No, but", 1, IF(LEFT('Elaborated Authorities'!R12,3)="No?","0?", IF(LEFT('Elaborated Authorities'!R12,2) = "No", 0, IF(LEFT('Elaborated Authorities'!R12,13)="Yes (partial)",1,IF(LEFT('Elaborated Authorities'!R12,4)="Yes?", "1?", IF(LEFT('Elaborated Authorities'!R12,3) = "Yes",1))))))</f>
        <v>0</v>
      </c>
      <c r="Q13" s="28">
        <f>IF(LEFT('Elaborated Authorities'!S12,7)="No, but", 1, IF(LEFT('Elaborated Authorities'!S12,3)="No?","0?", IF(LEFT('Elaborated Authorities'!S12,2) = "No", 0, IF(LEFT('Elaborated Authorities'!S12,13)="Yes (partial)",1,IF(LEFT('Elaborated Authorities'!S12,4)="Yes?", "1?", IF(LEFT('Elaborated Authorities'!S12,3) = "Yes",1))))))</f>
        <v>0</v>
      </c>
      <c r="R13" s="28">
        <f>IF(LEFT('Elaborated Authorities'!T12,7)="No, but", 1, IF(LEFT('Elaborated Authorities'!T12,3)="No?","0?", IF(LEFT('Elaborated Authorities'!T12,2) = "No", 0, IF(LEFT('Elaborated Authorities'!T12,13)="Yes (partial)",1,IF(LEFT('Elaborated Authorities'!T12,4)="Yes?", "1?", IF(LEFT('Elaborated Authorities'!T12,3) = "Yes",1))))))</f>
        <v>1</v>
      </c>
      <c r="S13" s="28">
        <f>IF(LEFT('Elaborated Authorities'!U12,7)="No, but", 1, IF(LEFT('Elaborated Authorities'!U12,3)="No?","0?", IF(LEFT('Elaborated Authorities'!U12,2) = "No", 0, IF(LEFT('Elaborated Authorities'!U12,13)="Yes (partial)",1,IF(LEFT('Elaborated Authorities'!U12,4)="Yes?", "1?", IF(LEFT('Elaborated Authorities'!U12,3) = "Yes",1))))))</f>
        <v>1</v>
      </c>
    </row>
    <row r="14" spans="1:25" x14ac:dyDescent="0.35">
      <c r="A14" s="54" t="s">
        <v>183</v>
      </c>
      <c r="B14" s="19" t="str">
        <f t="shared" si="1"/>
        <v>5/14</v>
      </c>
      <c r="C14" s="74">
        <v>5307771724.4309998</v>
      </c>
      <c r="D14" s="21">
        <f>SUM(C$4:C14)/SUM(C$4:C$33)</f>
        <v>0.74314677813878738</v>
      </c>
      <c r="E14" s="47" t="s">
        <v>649</v>
      </c>
      <c r="F14" s="24">
        <f>IF(LEFT('Elaborated Authorities'!H13,7)="No, but", 1, IF(LEFT('Elaborated Authorities'!H13,3)="No?","0?", IF(LEFT('Elaborated Authorities'!H13,2) = "No", 0, IF(LEFT('Elaborated Authorities'!H13,13)="Yes (partial)",1,IF(LEFT('Elaborated Authorities'!H13,4)="Yes?", "1?", IF(LEFT('Elaborated Authorities'!H13,3) = "Yes",1))))))</f>
        <v>0</v>
      </c>
      <c r="G14" s="24">
        <f>IF(LEFT('Elaborated Authorities'!I13,7)="No, but", 1, IF(LEFT('Elaborated Authorities'!I13,3)="No?","0?", IF(LEFT('Elaborated Authorities'!I13,2) = "No", 0, IF(LEFT('Elaborated Authorities'!I13,13)="Yes (partial)",1,IF(LEFT('Elaborated Authorities'!I13,4)="Yes?", "1?", IF(LEFT('Elaborated Authorities'!I13,3) = "Yes",1))))))</f>
        <v>0</v>
      </c>
      <c r="H14" s="24">
        <f>IF(LEFT('Elaborated Authorities'!J13,7)="No, but", 1, IF(LEFT('Elaborated Authorities'!J13,3)="No?","0?", IF(LEFT('Elaborated Authorities'!J13,2) = "No", 0, IF(LEFT('Elaborated Authorities'!J13,13)="Yes (partial)",1,IF(LEFT('Elaborated Authorities'!J13,4)="Yes?", "1?", IF(LEFT('Elaborated Authorities'!J13,3) = "Yes",1))))))</f>
        <v>1</v>
      </c>
      <c r="I14" s="24">
        <f>IF(LEFT('Elaborated Authorities'!K13,7)="No, but", 1, IF(LEFT('Elaborated Authorities'!K13,3)="No?","0?", IF(LEFT('Elaborated Authorities'!K13,2) = "No", 0, IF(LEFT('Elaborated Authorities'!K13,13)="Yes (partial)",1,IF(LEFT('Elaborated Authorities'!K13,4)="Yes?", "1?", IF(LEFT('Elaborated Authorities'!K13,3) = "Yes",1))))))</f>
        <v>0</v>
      </c>
      <c r="J14" s="24">
        <f>IF(LEFT('Elaborated Authorities'!L13,7)="No, but", 1, IF(LEFT('Elaborated Authorities'!L13,3)="No?","0?", IF(LEFT('Elaborated Authorities'!L13,2) = "No", 0, IF(LEFT('Elaborated Authorities'!L13,13)="Yes (partial)",1,IF(LEFT('Elaborated Authorities'!L13,4)="Yes?", "1?", IF(LEFT('Elaborated Authorities'!L13,3) = "Yes",1))))))</f>
        <v>0</v>
      </c>
      <c r="K14" s="28">
        <f>IF(LEFT('Elaborated Authorities'!M13,7)="No, but", 1, IF(LEFT('Elaborated Authorities'!M13,3)="No?","0?", IF(LEFT('Elaborated Authorities'!M13,2) = "No", 0, IF(LEFT('Elaborated Authorities'!M13,13)="Yes (partial)",1,IF(LEFT('Elaborated Authorities'!M13,4)="Yes?", "1?", IF(LEFT('Elaborated Authorities'!M13,3) = "Yes",1))))))</f>
        <v>0</v>
      </c>
      <c r="L14" s="28">
        <f>IF(LEFT('Elaborated Authorities'!N13,7)="No, but", 1, IF(LEFT('Elaborated Authorities'!N13,3)="No?","0?", IF(LEFT('Elaborated Authorities'!N13,2) = "No", 0, IF(LEFT('Elaborated Authorities'!N13,13)="Yes (partial)",1,IF(LEFT('Elaborated Authorities'!N13,4)="Yes?", "1?", IF(LEFT('Elaborated Authorities'!N13,3) = "Yes",1))))))</f>
        <v>1</v>
      </c>
      <c r="M14" s="28">
        <f>IF(LEFT('Elaborated Authorities'!O13,7)="No, but", 1, IF(LEFT('Elaborated Authorities'!O13,3)="No?","0?", IF(LEFT('Elaborated Authorities'!O13,2) = "No", 0, IF(LEFT('Elaborated Authorities'!O13,13)="Yes (partial)",1,IF(LEFT('Elaborated Authorities'!O13,4)="Yes?", "1?", IF(LEFT('Elaborated Authorities'!O13,3) = "Yes",1))))))</f>
        <v>0</v>
      </c>
      <c r="N14" s="28">
        <f>IF(LEFT('Elaborated Authorities'!P13,7)="No, but", 1, IF(LEFT('Elaborated Authorities'!P13,3)="No?","0?", IF(LEFT('Elaborated Authorities'!P13,2) = "No", 0, IF(LEFT('Elaborated Authorities'!P13,13)="Yes (partial)",1,IF(LEFT('Elaborated Authorities'!P13,4)="Yes?", "1?", IF(LEFT('Elaborated Authorities'!P13,3) = "Yes",1))))))</f>
        <v>0</v>
      </c>
      <c r="O14" s="28">
        <f>IF(LEFT('Elaborated Authorities'!Q13,7)="No, but", 1, IF(LEFT('Elaborated Authorities'!Q13,3)="No?","0?", IF(LEFT('Elaborated Authorities'!Q13,2) = "No", 0, IF(LEFT('Elaborated Authorities'!Q13,13)="Yes (partial)",1,IF(LEFT('Elaborated Authorities'!Q13,4)="Yes?", "1?", IF(LEFT('Elaborated Authorities'!Q13,3) = "Yes",1))))))</f>
        <v>1</v>
      </c>
      <c r="P14" s="28">
        <f>IF(LEFT('Elaborated Authorities'!R13,7)="No, but", 1, IF(LEFT('Elaborated Authorities'!R13,3)="No?","0?", IF(LEFT('Elaborated Authorities'!R13,2) = "No", 0, IF(LEFT('Elaborated Authorities'!R13,13)="Yes (partial)",1,IF(LEFT('Elaborated Authorities'!R13,4)="Yes?", "1?", IF(LEFT('Elaborated Authorities'!R13,3) = "Yes",1))))))</f>
        <v>0</v>
      </c>
      <c r="Q14" s="28">
        <f>IF(LEFT('Elaborated Authorities'!S13,7)="No, but", 1, IF(LEFT('Elaborated Authorities'!S13,3)="No?","0?", IF(LEFT('Elaborated Authorities'!S13,2) = "No", 0, IF(LEFT('Elaborated Authorities'!S13,13)="Yes (partial)",1,IF(LEFT('Elaborated Authorities'!S13,4)="Yes?", "1?", IF(LEFT('Elaborated Authorities'!S13,3) = "Yes",1))))))</f>
        <v>0</v>
      </c>
      <c r="R14" s="28">
        <f>IF(LEFT('Elaborated Authorities'!T13,7)="No, but", 1, IF(LEFT('Elaborated Authorities'!T13,3)="No?","0?", IF(LEFT('Elaborated Authorities'!T13,2) = "No", 0, IF(LEFT('Elaborated Authorities'!T13,13)="Yes (partial)",1,IF(LEFT('Elaborated Authorities'!T13,4)="Yes?", "1?", IF(LEFT('Elaborated Authorities'!T13,3) = "Yes",1))))))</f>
        <v>1</v>
      </c>
      <c r="S14" s="28">
        <f>IF(LEFT('Elaborated Authorities'!U13,7)="No, but", 1, IF(LEFT('Elaborated Authorities'!U13,3)="No?","0?", IF(LEFT('Elaborated Authorities'!U13,2) = "No", 0, IF(LEFT('Elaborated Authorities'!U13,13)="Yes (partial)",1,IF(LEFT('Elaborated Authorities'!U13,4)="Yes?", "1?", IF(LEFT('Elaborated Authorities'!U13,3) = "Yes",1))))))</f>
        <v>1</v>
      </c>
    </row>
    <row r="15" spans="1:25" x14ac:dyDescent="0.35">
      <c r="A15" s="54" t="s">
        <v>201</v>
      </c>
      <c r="B15" s="19" t="str">
        <f t="shared" si="1"/>
        <v>2/14</v>
      </c>
      <c r="C15" s="74">
        <v>5274051294.2303696</v>
      </c>
      <c r="D15" s="21">
        <f>SUM(C$4:C15)/SUM(C$4:C$33)</f>
        <v>0.76566938028987575</v>
      </c>
      <c r="E15" s="47" t="s">
        <v>650</v>
      </c>
      <c r="F15" s="24">
        <f>IF(LEFT('Elaborated Authorities'!H14,7)="No, but", 1, IF(LEFT('Elaborated Authorities'!H14,3)="No?","0?", IF(LEFT('Elaborated Authorities'!H14,2) = "No", 0, IF(LEFT('Elaborated Authorities'!H14,13)="Yes (partial)",1,IF(LEFT('Elaborated Authorities'!H14,4)="Yes?", "1?", IF(LEFT('Elaborated Authorities'!H14,3) = "Yes",1))))))</f>
        <v>0</v>
      </c>
      <c r="G15" s="24">
        <f>IF(LEFT('Elaborated Authorities'!I14,7)="No, but", 1, IF(LEFT('Elaborated Authorities'!I14,3)="No?","0?", IF(LEFT('Elaborated Authorities'!I14,2) = "No", 0, IF(LEFT('Elaborated Authorities'!I14,13)="Yes (partial)",1,IF(LEFT('Elaborated Authorities'!I14,4)="Yes?", "1?", IF(LEFT('Elaborated Authorities'!I14,3) = "Yes",1))))))</f>
        <v>0</v>
      </c>
      <c r="H15" s="24">
        <f>IF(LEFT('Elaborated Authorities'!J14,7)="No, but", 1, IF(LEFT('Elaborated Authorities'!J14,3)="No?","0?", IF(LEFT('Elaborated Authorities'!J14,2) = "No", 0, IF(LEFT('Elaborated Authorities'!J14,13)="Yes (partial)",1,IF(LEFT('Elaborated Authorities'!J14,4)="Yes?", "1?", IF(LEFT('Elaborated Authorities'!J14,3) = "Yes",1))))))</f>
        <v>0</v>
      </c>
      <c r="I15" s="24">
        <f>IF(LEFT('Elaborated Authorities'!K14,7)="No, but", 1, IF(LEFT('Elaborated Authorities'!K14,3)="No?","0?", IF(LEFT('Elaborated Authorities'!K14,2) = "No", 0, IF(LEFT('Elaborated Authorities'!K14,13)="Yes (partial)",1,IF(LEFT('Elaborated Authorities'!K14,4)="Yes?", "1?", IF(LEFT('Elaborated Authorities'!K14,3) = "Yes",1))))))</f>
        <v>0</v>
      </c>
      <c r="J15" s="24">
        <f>IF(LEFT('Elaborated Authorities'!L14,7)="No, but", 1, IF(LEFT('Elaborated Authorities'!L14,3)="No?","0?", IF(LEFT('Elaborated Authorities'!L14,2) = "No", 0, IF(LEFT('Elaborated Authorities'!L14,13)="Yes (partial)",1,IF(LEFT('Elaborated Authorities'!L14,4)="Yes?", "1?", IF(LEFT('Elaborated Authorities'!L14,3) = "Yes",1))))))</f>
        <v>1</v>
      </c>
      <c r="K15" s="28">
        <f>IF(LEFT('Elaborated Authorities'!M14,7)="No, but", 1, IF(LEFT('Elaborated Authorities'!M14,3)="No?","0?", IF(LEFT('Elaborated Authorities'!M14,2) = "No", 0, IF(LEFT('Elaborated Authorities'!M14,13)="Yes (partial)",1,IF(LEFT('Elaborated Authorities'!M14,4)="Yes?", "1?", IF(LEFT('Elaborated Authorities'!M14,3) = "Yes",1))))))</f>
        <v>0</v>
      </c>
      <c r="L15" s="28">
        <f>IF(LEFT('Elaborated Authorities'!N14,7)="No, but", 1, IF(LEFT('Elaborated Authorities'!N14,3)="No?","0?", IF(LEFT('Elaborated Authorities'!N14,2) = "No", 0, IF(LEFT('Elaborated Authorities'!N14,13)="Yes (partial)",1,IF(LEFT('Elaborated Authorities'!N14,4)="Yes?", "1?", IF(LEFT('Elaborated Authorities'!N14,3) = "Yes",1))))))</f>
        <v>0</v>
      </c>
      <c r="M15" s="28">
        <f>IF(LEFT('Elaborated Authorities'!O14,7)="No, but", 1, IF(LEFT('Elaborated Authorities'!O14,3)="No?","0?", IF(LEFT('Elaborated Authorities'!O14,2) = "No", 0, IF(LEFT('Elaborated Authorities'!O14,13)="Yes (partial)",1,IF(LEFT('Elaborated Authorities'!O14,4)="Yes?", "1?", IF(LEFT('Elaborated Authorities'!O14,3) = "Yes",1))))))</f>
        <v>0</v>
      </c>
      <c r="N15" s="28">
        <f>IF(LEFT('Elaborated Authorities'!P14,7)="No, but", 1, IF(LEFT('Elaborated Authorities'!P14,3)="No?","0?", IF(LEFT('Elaborated Authorities'!P14,2) = "No", 0, IF(LEFT('Elaborated Authorities'!P14,13)="Yes (partial)",1,IF(LEFT('Elaborated Authorities'!P14,4)="Yes?", "1?", IF(LEFT('Elaborated Authorities'!P14,3) = "Yes",1))))))</f>
        <v>0</v>
      </c>
      <c r="O15" s="28">
        <f>IF(LEFT('Elaborated Authorities'!Q14,7)="No, but", 1, IF(LEFT('Elaborated Authorities'!Q14,3)="No?","0?", IF(LEFT('Elaborated Authorities'!Q14,2) = "No", 0, IF(LEFT('Elaborated Authorities'!Q14,13)="Yes (partial)",1,IF(LEFT('Elaborated Authorities'!Q14,4)="Yes?", "1?", IF(LEFT('Elaborated Authorities'!Q14,3) = "Yes",1))))))</f>
        <v>0</v>
      </c>
      <c r="P15" s="28">
        <f>IF(LEFT('Elaborated Authorities'!R14,7)="No, but", 1, IF(LEFT('Elaborated Authorities'!R14,3)="No?","0?", IF(LEFT('Elaborated Authorities'!R14,2) = "No", 0, IF(LEFT('Elaborated Authorities'!R14,13)="Yes (partial)",1,IF(LEFT('Elaborated Authorities'!R14,4)="Yes?", "1?", IF(LEFT('Elaborated Authorities'!R14,3) = "Yes",1))))))</f>
        <v>0</v>
      </c>
      <c r="Q15" s="28">
        <f>IF(LEFT('Elaborated Authorities'!S14,7)="No, but", 1, IF(LEFT('Elaborated Authorities'!S14,3)="No?","0?", IF(LEFT('Elaborated Authorities'!S14,2) = "No", 0, IF(LEFT('Elaborated Authorities'!S14,13)="Yes (partial)",1,IF(LEFT('Elaborated Authorities'!S14,4)="Yes?", "1?", IF(LEFT('Elaborated Authorities'!S14,3) = "Yes",1))))))</f>
        <v>0</v>
      </c>
      <c r="R15" s="28">
        <f>IF(LEFT('Elaborated Authorities'!T14,7)="No, but", 1, IF(LEFT('Elaborated Authorities'!T14,3)="No?","0?", IF(LEFT('Elaborated Authorities'!T14,2) = "No", 0, IF(LEFT('Elaborated Authorities'!T14,13)="Yes (partial)",1,IF(LEFT('Elaborated Authorities'!T14,4)="Yes?", "1?", IF(LEFT('Elaborated Authorities'!T14,3) = "Yes",1))))))</f>
        <v>0</v>
      </c>
      <c r="S15" s="28">
        <f>IF(LEFT('Elaborated Authorities'!U14,7)="No, but", 1, IF(LEFT('Elaborated Authorities'!U14,3)="No?","0?", IF(LEFT('Elaborated Authorities'!U14,2) = "No", 0, IF(LEFT('Elaborated Authorities'!U14,13)="Yes (partial)",1,IF(LEFT('Elaborated Authorities'!U14,4)="Yes?", "1?", IF(LEFT('Elaborated Authorities'!U14,3) = "Yes",1))))))</f>
        <v>1</v>
      </c>
    </row>
    <row r="16" spans="1:25" x14ac:dyDescent="0.35">
      <c r="A16" s="54" t="s">
        <v>219</v>
      </c>
      <c r="B16" s="19" t="str">
        <f t="shared" si="1"/>
        <v>7/14</v>
      </c>
      <c r="C16" s="74">
        <v>5172414305.2828398</v>
      </c>
      <c r="D16" s="21">
        <f>SUM(C$4:C16)/SUM(C$4:C$33)</f>
        <v>0.78775794618720141</v>
      </c>
      <c r="E16" s="47" t="s">
        <v>667</v>
      </c>
      <c r="F16" s="24">
        <f>IF(LEFT('Elaborated Authorities'!H15,7)="No, but", 1, IF(LEFT('Elaborated Authorities'!H15,3)="No?","0?", IF(LEFT('Elaborated Authorities'!H15,2) = "No", 0, IF(LEFT('Elaborated Authorities'!H15,13)="Yes (partial)",1,IF(LEFT('Elaborated Authorities'!H15,4)="Yes?", "1?", IF(LEFT('Elaborated Authorities'!H15,3) = "Yes",1))))))</f>
        <v>1</v>
      </c>
      <c r="G16" s="24">
        <f>IF(LEFT('Elaborated Authorities'!I15,7)="No, but", 1, IF(LEFT('Elaborated Authorities'!I15,3)="No?","0?", IF(LEFT('Elaborated Authorities'!I15,2) = "No", 0, IF(LEFT('Elaborated Authorities'!I15,13)="Yes (partial)",1,IF(LEFT('Elaborated Authorities'!I15,4)="Yes?", "1?", IF(LEFT('Elaborated Authorities'!I15,3) = "Yes",1))))))</f>
        <v>1</v>
      </c>
      <c r="H16" s="24">
        <f>IF(LEFT('Elaborated Authorities'!J15,7)="No, but", 1, IF(LEFT('Elaborated Authorities'!J15,3)="No?","0?", IF(LEFT('Elaborated Authorities'!J15,2) = "No", 0, IF(LEFT('Elaborated Authorities'!J15,13)="Yes (partial)",1,IF(LEFT('Elaborated Authorities'!J15,4)="Yes?", "1?", IF(LEFT('Elaborated Authorities'!J15,3) = "Yes",1))))))</f>
        <v>0</v>
      </c>
      <c r="I16" s="24">
        <f>IF(LEFT('Elaborated Authorities'!K15,7)="No, but", 1, IF(LEFT('Elaborated Authorities'!K15,3)="No?","0?", IF(LEFT('Elaborated Authorities'!K15,2) = "No", 0, IF(LEFT('Elaborated Authorities'!K15,13)="Yes (partial)",1,IF(LEFT('Elaborated Authorities'!K15,4)="Yes?", "1?", IF(LEFT('Elaborated Authorities'!K15,3) = "Yes",1))))))</f>
        <v>1</v>
      </c>
      <c r="J16" s="24">
        <f>IF(LEFT('Elaborated Authorities'!L15,7)="No, but", 1, IF(LEFT('Elaborated Authorities'!L15,3)="No?","0?", IF(LEFT('Elaborated Authorities'!L15,2) = "No", 0, IF(LEFT('Elaborated Authorities'!L15,13)="Yes (partial)",1,IF(LEFT('Elaborated Authorities'!L15,4)="Yes?", "1?", IF(LEFT('Elaborated Authorities'!L15,3) = "Yes",1))))))</f>
        <v>1</v>
      </c>
      <c r="K16" s="28">
        <f>IF(LEFT('Elaborated Authorities'!M15,7)="No, but", 1, IF(LEFT('Elaborated Authorities'!M15,3)="No?","0?", IF(LEFT('Elaborated Authorities'!M15,2) = "No", 0, IF(LEFT('Elaborated Authorities'!M15,13)="Yes (partial)",1,IF(LEFT('Elaborated Authorities'!M15,4)="Yes?", "1?", IF(LEFT('Elaborated Authorities'!M15,3) = "Yes",1))))))</f>
        <v>0</v>
      </c>
      <c r="L16" s="28">
        <f>IF(LEFT('Elaborated Authorities'!N15,7)="No, but", 1, IF(LEFT('Elaborated Authorities'!N15,3)="No?","0?", IF(LEFT('Elaborated Authorities'!N15,2) = "No", 0, IF(LEFT('Elaborated Authorities'!N15,13)="Yes (partial)",1,IF(LEFT('Elaborated Authorities'!N15,4)="Yes?", "1?", IF(LEFT('Elaborated Authorities'!N15,3) = "Yes",1))))))</f>
        <v>0</v>
      </c>
      <c r="M16" s="28">
        <f>IF(LEFT('Elaborated Authorities'!O15,7)="No, but", 1, IF(LEFT('Elaborated Authorities'!O15,3)="No?","0?", IF(LEFT('Elaborated Authorities'!O15,2) = "No", 0, IF(LEFT('Elaborated Authorities'!O15,13)="Yes (partial)",1,IF(LEFT('Elaborated Authorities'!O15,4)="Yes?", "1?", IF(LEFT('Elaborated Authorities'!O15,3) = "Yes",1))))))</f>
        <v>0</v>
      </c>
      <c r="N16" s="28">
        <f>IF(LEFT('Elaborated Authorities'!P15,7)="No, but", 1, IF(LEFT('Elaborated Authorities'!P15,3)="No?","0?", IF(LEFT('Elaborated Authorities'!P15,2) = "No", 0, IF(LEFT('Elaborated Authorities'!P15,13)="Yes (partial)",1,IF(LEFT('Elaborated Authorities'!P15,4)="Yes?", "1?", IF(LEFT('Elaborated Authorities'!P15,3) = "Yes",1))))))</f>
        <v>0</v>
      </c>
      <c r="O16" s="28">
        <f>IF(LEFT('Elaborated Authorities'!Q15,7)="No, but", 1, IF(LEFT('Elaborated Authorities'!Q15,3)="No?","0?", IF(LEFT('Elaborated Authorities'!Q15,2) = "No", 0, IF(LEFT('Elaborated Authorities'!Q15,13)="Yes (partial)",1,IF(LEFT('Elaborated Authorities'!Q15,4)="Yes?", "1?", IF(LEFT('Elaborated Authorities'!Q15,3) = "Yes",1))))))</f>
        <v>0</v>
      </c>
      <c r="P16" s="28">
        <f>IF(LEFT('Elaborated Authorities'!R15,7)="No, but", 1, IF(LEFT('Elaborated Authorities'!R15,3)="No?","0?", IF(LEFT('Elaborated Authorities'!R15,2) = "No", 0, IF(LEFT('Elaborated Authorities'!R15,13)="Yes (partial)",1,IF(LEFT('Elaborated Authorities'!R15,4)="Yes?", "1?", IF(LEFT('Elaborated Authorities'!R15,3) = "Yes",1))))))</f>
        <v>1</v>
      </c>
      <c r="Q16" s="28">
        <f>IF(LEFT('Elaborated Authorities'!S15,7)="No, but", 1, IF(LEFT('Elaborated Authorities'!S15,3)="No?","0?", IF(LEFT('Elaborated Authorities'!S15,2) = "No", 0, IF(LEFT('Elaborated Authorities'!S15,13)="Yes (partial)",1,IF(LEFT('Elaborated Authorities'!S15,4)="Yes?", "1?", IF(LEFT('Elaborated Authorities'!S15,3) = "Yes",1))))))</f>
        <v>0</v>
      </c>
      <c r="R16" s="28">
        <f>IF(LEFT('Elaborated Authorities'!T15,7)="No, but", 1, IF(LEFT('Elaborated Authorities'!T15,3)="No?","0?", IF(LEFT('Elaborated Authorities'!T15,2) = "No", 0, IF(LEFT('Elaborated Authorities'!T15,13)="Yes (partial)",1,IF(LEFT('Elaborated Authorities'!T15,4)="Yes?", "1?", IF(LEFT('Elaborated Authorities'!T15,3) = "Yes",1))))))</f>
        <v>1</v>
      </c>
      <c r="S16" s="28">
        <f>IF(LEFT('Elaborated Authorities'!U15,7)="No, but", 1, IF(LEFT('Elaborated Authorities'!U15,3)="No?","0?", IF(LEFT('Elaborated Authorities'!U15,2) = "No", 0, IF(LEFT('Elaborated Authorities'!U15,13)="Yes (partial)",1,IF(LEFT('Elaborated Authorities'!U15,4)="Yes?", "1?", IF(LEFT('Elaborated Authorities'!U15,3) = "Yes",1))))))</f>
        <v>1</v>
      </c>
    </row>
    <row r="17" spans="1:22" x14ac:dyDescent="0.35">
      <c r="A17" s="54" t="s">
        <v>234</v>
      </c>
      <c r="B17" s="19" t="str">
        <f t="shared" si="1"/>
        <v>6/14</v>
      </c>
      <c r="C17" s="74">
        <v>4980428216.8696804</v>
      </c>
      <c r="D17" s="21">
        <f>SUM(C$4:C17)/SUM(C$4:C$33)</f>
        <v>0.80902664400842339</v>
      </c>
      <c r="E17" s="47" t="s">
        <v>668</v>
      </c>
      <c r="F17" s="24">
        <f>IF(LEFT('Elaborated Authorities'!H16,7)="No, but", 1, IF(LEFT('Elaborated Authorities'!H16,3)="No?","0?", IF(LEFT('Elaborated Authorities'!H16,2) = "No", 0, IF(LEFT('Elaborated Authorities'!H16,13)="Yes (partial)",1,IF(LEFT('Elaborated Authorities'!H16,4)="Yes?", "1?", IF(LEFT('Elaborated Authorities'!H16,3) = "Yes",1))))))</f>
        <v>0</v>
      </c>
      <c r="G17" s="24">
        <f>IF(LEFT('Elaborated Authorities'!I16,7)="No, but", 1, IF(LEFT('Elaborated Authorities'!I16,3)="No?","0?", IF(LEFT('Elaborated Authorities'!I16,2) = "No", 0, IF(LEFT('Elaborated Authorities'!I16,13)="Yes (partial)",1,IF(LEFT('Elaborated Authorities'!I16,4)="Yes?", "1?", IF(LEFT('Elaborated Authorities'!I16,3) = "Yes",1))))))</f>
        <v>1</v>
      </c>
      <c r="H17" s="24">
        <f>IF(LEFT('Elaborated Authorities'!J16,7)="No, but", 1, IF(LEFT('Elaborated Authorities'!J16,3)="No?","0?", IF(LEFT('Elaborated Authorities'!J16,2) = "No", 0, IF(LEFT('Elaborated Authorities'!J16,13)="Yes (partial)",1,IF(LEFT('Elaborated Authorities'!J16,4)="Yes?", "1?", IF(LEFT('Elaborated Authorities'!J16,3) = "Yes",1))))))</f>
        <v>1</v>
      </c>
      <c r="I17" s="24">
        <f>IF(LEFT('Elaborated Authorities'!K16,7)="No, but", 1, IF(LEFT('Elaborated Authorities'!K16,3)="No?","0?", IF(LEFT('Elaborated Authorities'!K16,2) = "No", 0, IF(LEFT('Elaborated Authorities'!K16,13)="Yes (partial)",1,IF(LEFT('Elaborated Authorities'!K16,4)="Yes?", "1?", IF(LEFT('Elaborated Authorities'!K16,3) = "Yes",1))))))</f>
        <v>1</v>
      </c>
      <c r="J17" s="24">
        <f>IF(LEFT('Elaborated Authorities'!L16,7)="No, but", 1, IF(LEFT('Elaborated Authorities'!L16,3)="No?","0?", IF(LEFT('Elaborated Authorities'!L16,2) = "No", 0, IF(LEFT('Elaborated Authorities'!L16,13)="Yes (partial)",1,IF(LEFT('Elaborated Authorities'!L16,4)="Yes?", "1?", IF(LEFT('Elaborated Authorities'!L16,3) = "Yes",1))))))</f>
        <v>1</v>
      </c>
      <c r="K17" s="28">
        <f>IF(LEFT('Elaborated Authorities'!M16,7)="No, but", 1, IF(LEFT('Elaborated Authorities'!M16,3)="No?","0?", IF(LEFT('Elaborated Authorities'!M16,2) = "No", 0, IF(LEFT('Elaborated Authorities'!M16,13)="Yes (partial)",1,IF(LEFT('Elaborated Authorities'!M16,4)="Yes?", "1?", IF(LEFT('Elaborated Authorities'!M16,3) = "Yes",1))))))</f>
        <v>0</v>
      </c>
      <c r="L17" s="28">
        <f>IF(LEFT('Elaborated Authorities'!N16,7)="No, but", 1, IF(LEFT('Elaborated Authorities'!N16,3)="No?","0?", IF(LEFT('Elaborated Authorities'!N16,2) = "No", 0, IF(LEFT('Elaborated Authorities'!N16,13)="Yes (partial)",1,IF(LEFT('Elaborated Authorities'!N16,4)="Yes?", "1?", IF(LEFT('Elaborated Authorities'!N16,3) = "Yes",1))))))</f>
        <v>0</v>
      </c>
      <c r="M17" s="28">
        <f>IF(LEFT('Elaborated Authorities'!O16,7)="No, but", 1, IF(LEFT('Elaborated Authorities'!O16,3)="No?","0?", IF(LEFT('Elaborated Authorities'!O16,2) = "No", 0, IF(LEFT('Elaborated Authorities'!O16,13)="Yes (partial)",1,IF(LEFT('Elaborated Authorities'!O16,4)="Yes?", "1?", IF(LEFT('Elaborated Authorities'!O16,3) = "Yes",1))))))</f>
        <v>0</v>
      </c>
      <c r="N17" s="28">
        <f>IF(LEFT('Elaborated Authorities'!P16,7)="No, but", 1, IF(LEFT('Elaborated Authorities'!P16,3)="No?","0?", IF(LEFT('Elaborated Authorities'!P16,2) = "No", 0, IF(LEFT('Elaborated Authorities'!P16,13)="Yes (partial)",1,IF(LEFT('Elaborated Authorities'!P16,4)="Yes?", "1?", IF(LEFT('Elaborated Authorities'!P16,3) = "Yes",1))))))</f>
        <v>0</v>
      </c>
      <c r="O17" s="28">
        <f>IF(LEFT('Elaborated Authorities'!Q16,7)="No, but", 1, IF(LEFT('Elaborated Authorities'!Q16,3)="No?","0?", IF(LEFT('Elaborated Authorities'!Q16,2) = "No", 0, IF(LEFT('Elaborated Authorities'!Q16,13)="Yes (partial)",1,IF(LEFT('Elaborated Authorities'!Q16,4)="Yes?", "1?", IF(LEFT('Elaborated Authorities'!Q16,3) = "Yes",1))))))</f>
        <v>1</v>
      </c>
      <c r="P17" s="28">
        <f>IF(LEFT('Elaborated Authorities'!R16,7)="No, but", 1, IF(LEFT('Elaborated Authorities'!R16,3)="No?","0?", IF(LEFT('Elaborated Authorities'!R16,2) = "No", 0, IF(LEFT('Elaborated Authorities'!R16,13)="Yes (partial)",1,IF(LEFT('Elaborated Authorities'!R16,4)="Yes?", "1?", IF(LEFT('Elaborated Authorities'!R16,3) = "Yes",1))))))</f>
        <v>0</v>
      </c>
      <c r="Q17" s="28">
        <f>IF(LEFT('Elaborated Authorities'!S16,7)="No, but", 1, IF(LEFT('Elaborated Authorities'!S16,3)="No?","0?", IF(LEFT('Elaborated Authorities'!S16,2) = "No", 0, IF(LEFT('Elaborated Authorities'!S16,13)="Yes (partial)",1,IF(LEFT('Elaborated Authorities'!S16,4)="Yes?", "1?", IF(LEFT('Elaborated Authorities'!S16,3) = "Yes",1))))))</f>
        <v>0</v>
      </c>
      <c r="R17" s="28">
        <f>IF(LEFT('Elaborated Authorities'!T16,7)="No, but", 1, IF(LEFT('Elaborated Authorities'!T16,3)="No?","0?", IF(LEFT('Elaborated Authorities'!T16,2) = "No", 0, IF(LEFT('Elaborated Authorities'!T16,13)="Yes (partial)",1,IF(LEFT('Elaborated Authorities'!T16,4)="Yes?", "1?", IF(LEFT('Elaborated Authorities'!T16,3) = "Yes",1))))))</f>
        <v>0</v>
      </c>
      <c r="S17" s="28">
        <f>IF(LEFT('Elaborated Authorities'!U16,7)="No, but", 1, IF(LEFT('Elaborated Authorities'!U16,3)="No?","0?", IF(LEFT('Elaborated Authorities'!U16,2) = "No", 0, IF(LEFT('Elaborated Authorities'!U16,13)="Yes (partial)",1,IF(LEFT('Elaborated Authorities'!U16,4)="Yes?", "1?", IF(LEFT('Elaborated Authorities'!U16,3) = "Yes",1))))))</f>
        <v>1</v>
      </c>
    </row>
    <row r="18" spans="1:22" x14ac:dyDescent="0.35">
      <c r="A18" s="54" t="s">
        <v>248</v>
      </c>
      <c r="B18" s="19" t="str">
        <f t="shared" si="1"/>
        <v>1/14</v>
      </c>
      <c r="C18" s="74">
        <v>4135456113.5996099</v>
      </c>
      <c r="D18" s="21">
        <f>SUM(C$4:C18)/SUM(C$4:C$33)</f>
        <v>0.82668692593662207</v>
      </c>
      <c r="E18" s="47" t="s">
        <v>651</v>
      </c>
      <c r="F18" s="24">
        <f>IF(LEFT('Elaborated Authorities'!H17,7)="No, but", 1, IF(LEFT('Elaborated Authorities'!H17,3)="No?","0?", IF(LEFT('Elaborated Authorities'!H17,2) = "No", 0, IF(LEFT('Elaborated Authorities'!H17,13)="Yes (partial)",1,IF(LEFT('Elaborated Authorities'!H17,4)="Yes?", "1?", IF(LEFT('Elaborated Authorities'!H17,3) = "Yes",1))))))</f>
        <v>0</v>
      </c>
      <c r="G18" s="24">
        <f>IF(LEFT('Elaborated Authorities'!I17,7)="No, but", 1, IF(LEFT('Elaborated Authorities'!I17,3)="No?","0?", IF(LEFT('Elaborated Authorities'!I17,2) = "No", 0, IF(LEFT('Elaborated Authorities'!I17,13)="Yes (partial)",1,IF(LEFT('Elaborated Authorities'!I17,4)="Yes?", "1?", IF(LEFT('Elaborated Authorities'!I17,3) = "Yes",1))))))</f>
        <v>1</v>
      </c>
      <c r="H18" s="24">
        <f>IF(LEFT('Elaborated Authorities'!J17,7)="No, but", 1, IF(LEFT('Elaborated Authorities'!J17,3)="No?","0?", IF(LEFT('Elaborated Authorities'!J17,2) = "No", 0, IF(LEFT('Elaborated Authorities'!J17,13)="Yes (partial)",1,IF(LEFT('Elaborated Authorities'!J17,4)="Yes?", "1?", IF(LEFT('Elaborated Authorities'!J17,3) = "Yes",1))))))</f>
        <v>0</v>
      </c>
      <c r="I18" s="24">
        <f>IF(LEFT('Elaborated Authorities'!K17,7)="No, but", 1, IF(LEFT('Elaborated Authorities'!K17,3)="No?","0?", IF(LEFT('Elaborated Authorities'!K17,2) = "No", 0, IF(LEFT('Elaborated Authorities'!K17,13)="Yes (partial)",1,IF(LEFT('Elaborated Authorities'!K17,4)="Yes?", "1?", IF(LEFT('Elaborated Authorities'!K17,3) = "Yes",1))))))</f>
        <v>0</v>
      </c>
      <c r="J18" s="24">
        <f>IF(LEFT('Elaborated Authorities'!L17,7)="No, but", 1, IF(LEFT('Elaborated Authorities'!L17,3)="No?","0?", IF(LEFT('Elaborated Authorities'!L17,2) = "No", 0, IF(LEFT('Elaborated Authorities'!L17,13)="Yes (partial)",1,IF(LEFT('Elaborated Authorities'!L17,4)="Yes?", "1?", IF(LEFT('Elaborated Authorities'!L17,3) = "Yes",1))))))</f>
        <v>0</v>
      </c>
      <c r="K18" s="28">
        <f>IF(LEFT('Elaborated Authorities'!M17,7)="No, but", 1, IF(LEFT('Elaborated Authorities'!M17,3)="No?","0?", IF(LEFT('Elaborated Authorities'!M17,2) = "No", 0, IF(LEFT('Elaborated Authorities'!M17,13)="Yes (partial)",1,IF(LEFT('Elaborated Authorities'!M17,4)="Yes?", "1?", IF(LEFT('Elaborated Authorities'!M17,3) = "Yes",1))))))</f>
        <v>0</v>
      </c>
      <c r="L18" s="28">
        <f>IF(LEFT('Elaborated Authorities'!N17,7)="No, but", 1, IF(LEFT('Elaborated Authorities'!N17,3)="No?","0?", IF(LEFT('Elaborated Authorities'!N17,2) = "No", 0, IF(LEFT('Elaborated Authorities'!N17,13)="Yes (partial)",1,IF(LEFT('Elaborated Authorities'!N17,4)="Yes?", "1?", IF(LEFT('Elaborated Authorities'!N17,3) = "Yes",1))))))</f>
        <v>0</v>
      </c>
      <c r="M18" s="28">
        <f>IF(LEFT('Elaborated Authorities'!O17,7)="No, but", 1, IF(LEFT('Elaborated Authorities'!O17,3)="No?","0?", IF(LEFT('Elaborated Authorities'!O17,2) = "No", 0, IF(LEFT('Elaborated Authorities'!O17,13)="Yes (partial)",1,IF(LEFT('Elaborated Authorities'!O17,4)="Yes?", "1?", IF(LEFT('Elaborated Authorities'!O17,3) = "Yes",1))))))</f>
        <v>0</v>
      </c>
      <c r="N18" s="28">
        <f>IF(LEFT('Elaborated Authorities'!P17,7)="No, but", 1, IF(LEFT('Elaborated Authorities'!P17,3)="No?","0?", IF(LEFT('Elaborated Authorities'!P17,2) = "No", 0, IF(LEFT('Elaborated Authorities'!P17,13)="Yes (partial)",1,IF(LEFT('Elaborated Authorities'!P17,4)="Yes?", "1?", IF(LEFT('Elaborated Authorities'!P17,3) = "Yes",1))))))</f>
        <v>0</v>
      </c>
      <c r="O18" s="28">
        <f>IF(LEFT('Elaborated Authorities'!Q17,7)="No, but", 1, IF(LEFT('Elaborated Authorities'!Q17,3)="No?","0?", IF(LEFT('Elaborated Authorities'!Q17,2) = "No", 0, IF(LEFT('Elaborated Authorities'!Q17,13)="Yes (partial)",1,IF(LEFT('Elaborated Authorities'!Q17,4)="Yes?", "1?", IF(LEFT('Elaborated Authorities'!Q17,3) = "Yes",1))))))</f>
        <v>0</v>
      </c>
      <c r="P18" s="28">
        <f>IF(LEFT('Elaborated Authorities'!R17,7)="No, but", 1, IF(LEFT('Elaborated Authorities'!R17,3)="No?","0?", IF(LEFT('Elaborated Authorities'!R17,2) = "No", 0, IF(LEFT('Elaborated Authorities'!R17,13)="Yes (partial)",1,IF(LEFT('Elaborated Authorities'!R17,4)="Yes?", "1?", IF(LEFT('Elaborated Authorities'!R17,3) = "Yes",1))))))</f>
        <v>0</v>
      </c>
      <c r="Q18" s="28">
        <f>IF(LEFT('Elaborated Authorities'!S17,7)="No, but", 1, IF(LEFT('Elaborated Authorities'!S17,3)="No?","0?", IF(LEFT('Elaborated Authorities'!S17,2) = "No", 0, IF(LEFT('Elaborated Authorities'!S17,13)="Yes (partial)",1,IF(LEFT('Elaborated Authorities'!S17,4)="Yes?", "1?", IF(LEFT('Elaborated Authorities'!S17,3) = "Yes",1))))))</f>
        <v>0</v>
      </c>
      <c r="R18" s="28">
        <f>IF(LEFT('Elaborated Authorities'!T17,7)="No, but", 1, IF(LEFT('Elaborated Authorities'!T17,3)="No?","0?", IF(LEFT('Elaborated Authorities'!T17,2) = "No", 0, IF(LEFT('Elaborated Authorities'!T17,13)="Yes (partial)",1,IF(LEFT('Elaborated Authorities'!T17,4)="Yes?", "1?", IF(LEFT('Elaborated Authorities'!T17,3) = "Yes",1))))))</f>
        <v>0</v>
      </c>
      <c r="S18" s="28">
        <f>IF(LEFT('Elaborated Authorities'!U17,7)="No, but", 1, IF(LEFT('Elaborated Authorities'!U17,3)="No?","0?", IF(LEFT('Elaborated Authorities'!U17,2) = "No", 0, IF(LEFT('Elaborated Authorities'!U17,13)="Yes (partial)",1,IF(LEFT('Elaborated Authorities'!U17,4)="Yes?", "1?", IF(LEFT('Elaborated Authorities'!U17,3) = "Yes",1))))))</f>
        <v>0</v>
      </c>
    </row>
    <row r="19" spans="1:22" x14ac:dyDescent="0.35">
      <c r="A19" s="54" t="s">
        <v>264</v>
      </c>
      <c r="B19" s="19" t="str">
        <f t="shared" si="1"/>
        <v>8/14</v>
      </c>
      <c r="C19" s="74">
        <v>3569627955.9907298</v>
      </c>
      <c r="D19" s="21">
        <f>SUM(C$4:C19)/SUM(C$4:C$33)</f>
        <v>0.84193086381188198</v>
      </c>
      <c r="E19" s="47" t="s">
        <v>669</v>
      </c>
      <c r="F19" s="24">
        <f>IF(LEFT('Elaborated Authorities'!H18,7)="No, but", 1, IF(LEFT('Elaborated Authorities'!H18,3)="No?","0?", IF(LEFT('Elaborated Authorities'!H18,2) = "No", 0, IF(LEFT('Elaborated Authorities'!H18,13)="Yes (partial)",1,IF(LEFT('Elaborated Authorities'!H18,4)="Yes?", "1?", IF(LEFT('Elaborated Authorities'!H18,3) = "Yes",1))))))</f>
        <v>0</v>
      </c>
      <c r="G19" s="24">
        <f>IF(LEFT('Elaborated Authorities'!I18,7)="No, but", 1, IF(LEFT('Elaborated Authorities'!I18,3)="No?","0?", IF(LEFT('Elaborated Authorities'!I18,2) = "No", 0, IF(LEFT('Elaborated Authorities'!I18,13)="Yes (partial)",1,IF(LEFT('Elaborated Authorities'!I18,4)="Yes?", "1?", IF(LEFT('Elaborated Authorities'!I18,3) = "Yes",1))))))</f>
        <v>1</v>
      </c>
      <c r="H19" s="24">
        <f>IF(LEFT('Elaborated Authorities'!J18,7)="No, but", 1, IF(LEFT('Elaborated Authorities'!J18,3)="No?","0?", IF(LEFT('Elaborated Authorities'!J18,2) = "No", 0, IF(LEFT('Elaborated Authorities'!J18,13)="Yes (partial)",1,IF(LEFT('Elaborated Authorities'!J18,4)="Yes?", "1?", IF(LEFT('Elaborated Authorities'!J18,3) = "Yes",1))))))</f>
        <v>1</v>
      </c>
      <c r="I19" s="24">
        <f>IF(LEFT('Elaborated Authorities'!K18,7)="No, but", 1, IF(LEFT('Elaborated Authorities'!K18,3)="No?","0?", IF(LEFT('Elaborated Authorities'!K18,2) = "No", 0, IF(LEFT('Elaborated Authorities'!K18,13)="Yes (partial)",1,IF(LEFT('Elaborated Authorities'!K18,4)="Yes?", "1?", IF(LEFT('Elaborated Authorities'!K18,3) = "Yes",1))))))</f>
        <v>0</v>
      </c>
      <c r="J19" s="24">
        <f>IF(LEFT('Elaborated Authorities'!L18,7)="No, but", 1, IF(LEFT('Elaborated Authorities'!L18,3)="No?","0?", IF(LEFT('Elaborated Authorities'!L18,2) = "No", 0, IF(LEFT('Elaborated Authorities'!L18,13)="Yes (partial)",1,IF(LEFT('Elaborated Authorities'!L18,4)="Yes?", "1?", IF(LEFT('Elaborated Authorities'!L18,3) = "Yes",1))))))</f>
        <v>1</v>
      </c>
      <c r="K19" s="28">
        <f>IF(LEFT('Elaborated Authorities'!M18,7)="No, but", 1, IF(LEFT('Elaborated Authorities'!M18,3)="No?","0?", IF(LEFT('Elaborated Authorities'!M18,2) = "No", 0, IF(LEFT('Elaborated Authorities'!M18,13)="Yes (partial)",1,IF(LEFT('Elaborated Authorities'!M18,4)="Yes?", "1?", IF(LEFT('Elaborated Authorities'!M18,3) = "Yes",1))))))</f>
        <v>0</v>
      </c>
      <c r="L19" s="28">
        <f>IF(LEFT('Elaborated Authorities'!N18,7)="No, but", 1, IF(LEFT('Elaborated Authorities'!N18,3)="No?","0?", IF(LEFT('Elaborated Authorities'!N18,2) = "No", 0, IF(LEFT('Elaborated Authorities'!N18,13)="Yes (partial)",1,IF(LEFT('Elaborated Authorities'!N18,4)="Yes?", "1?", IF(LEFT('Elaborated Authorities'!N18,3) = "Yes",1))))))</f>
        <v>0</v>
      </c>
      <c r="M19" s="28">
        <f>IF(LEFT('Elaborated Authorities'!O18,7)="No, but", 1, IF(LEFT('Elaborated Authorities'!O18,3)="No?","0?", IF(LEFT('Elaborated Authorities'!O18,2) = "No", 0, IF(LEFT('Elaborated Authorities'!O18,13)="Yes (partial)",1,IF(LEFT('Elaborated Authorities'!O18,4)="Yes?", "1?", IF(LEFT('Elaborated Authorities'!O18,3) = "Yes",1))))))</f>
        <v>0</v>
      </c>
      <c r="N19" s="28">
        <f>IF(LEFT('Elaborated Authorities'!P18,7)="No, but", 1, IF(LEFT('Elaborated Authorities'!P18,3)="No?","0?", IF(LEFT('Elaborated Authorities'!P18,2) = "No", 0, IF(LEFT('Elaborated Authorities'!P18,13)="Yes (partial)",1,IF(LEFT('Elaborated Authorities'!P18,4)="Yes?", "1?", IF(LEFT('Elaborated Authorities'!P18,3) = "Yes",1))))))</f>
        <v>1</v>
      </c>
      <c r="O19" s="28">
        <f>IF(LEFT('Elaborated Authorities'!Q18,7)="No, but", 1, IF(LEFT('Elaborated Authorities'!Q18,3)="No?","0?", IF(LEFT('Elaborated Authorities'!Q18,2) = "No", 0, IF(LEFT('Elaborated Authorities'!Q18,13)="Yes (partial)",1,IF(LEFT('Elaborated Authorities'!Q18,4)="Yes?", "1?", IF(LEFT('Elaborated Authorities'!Q18,3) = "Yes",1))))))</f>
        <v>1</v>
      </c>
      <c r="P19" s="28">
        <f>IF(LEFT('Elaborated Authorities'!R18,7)="No, but", 1, IF(LEFT('Elaborated Authorities'!R18,3)="No?","0?", IF(LEFT('Elaborated Authorities'!R18,2) = "No", 0, IF(LEFT('Elaborated Authorities'!R18,13)="Yes (partial)",1,IF(LEFT('Elaborated Authorities'!R18,4)="Yes?", "1?", IF(LEFT('Elaborated Authorities'!R18,3) = "Yes",1))))))</f>
        <v>1</v>
      </c>
      <c r="Q19" s="28">
        <f>IF(LEFT('Elaborated Authorities'!S18,7)="No, but", 1, IF(LEFT('Elaborated Authorities'!S18,3)="No?","0?", IF(LEFT('Elaborated Authorities'!S18,2) = "No", 0, IF(LEFT('Elaborated Authorities'!S18,13)="Yes (partial)",1,IF(LEFT('Elaborated Authorities'!S18,4)="Yes?", "1?", IF(LEFT('Elaborated Authorities'!S18,3) = "Yes",1))))))</f>
        <v>0</v>
      </c>
      <c r="R19" s="28">
        <f>IF(LEFT('Elaborated Authorities'!T18,7)="No, but", 1, IF(LEFT('Elaborated Authorities'!T18,3)="No?","0?", IF(LEFT('Elaborated Authorities'!T18,2) = "No", 0, IF(LEFT('Elaborated Authorities'!T18,13)="Yes (partial)",1,IF(LEFT('Elaborated Authorities'!T18,4)="Yes?", "1?", IF(LEFT('Elaborated Authorities'!T18,3) = "Yes",1))))))</f>
        <v>1</v>
      </c>
      <c r="S19" s="28">
        <f>IF(LEFT('Elaborated Authorities'!U18,7)="No, but", 1, IF(LEFT('Elaborated Authorities'!U18,3)="No?","0?", IF(LEFT('Elaborated Authorities'!U18,2) = "No", 0, IF(LEFT('Elaborated Authorities'!U18,13)="Yes (partial)",1,IF(LEFT('Elaborated Authorities'!U18,4)="Yes?", "1?", IF(LEFT('Elaborated Authorities'!U18,3) = "Yes",1))))))</f>
        <v>1</v>
      </c>
    </row>
    <row r="20" spans="1:22" x14ac:dyDescent="0.35">
      <c r="A20" s="54" t="s">
        <v>279</v>
      </c>
      <c r="B20" s="19" t="str">
        <f t="shared" si="1"/>
        <v>4/14</v>
      </c>
      <c r="C20" s="74">
        <v>3406248640.71244</v>
      </c>
      <c r="D20" s="21">
        <f>SUM(C$4:C20)/SUM(C$4:C$33)</f>
        <v>0.85647709756701784</v>
      </c>
      <c r="E20" s="47" t="s">
        <v>652</v>
      </c>
      <c r="F20" s="24">
        <f>IF(LEFT('Elaborated Authorities'!H19,7)="No, but", 1, IF(LEFT('Elaborated Authorities'!H19,3)="No?","0?", IF(LEFT('Elaborated Authorities'!H19,2) = "No", 0, IF(LEFT('Elaborated Authorities'!H19,13)="Yes (partial)",1,IF(LEFT('Elaborated Authorities'!H19,4)="Yes?", "1?", IF(LEFT('Elaborated Authorities'!H19,3) = "Yes",1))))))</f>
        <v>0</v>
      </c>
      <c r="G20" s="24">
        <f>IF(LEFT('Elaborated Authorities'!I19,7)="No, but", 1, IF(LEFT('Elaborated Authorities'!I19,3)="No?","0?", IF(LEFT('Elaborated Authorities'!I19,2) = "No", 0, IF(LEFT('Elaborated Authorities'!I19,13)="Yes (partial)",1,IF(LEFT('Elaborated Authorities'!I19,4)="Yes?", "1?", IF(LEFT('Elaborated Authorities'!I19,3) = "Yes",1))))))</f>
        <v>1</v>
      </c>
      <c r="H20" s="24">
        <f>IF(LEFT('Elaborated Authorities'!J19,7)="No, but", 1, IF(LEFT('Elaborated Authorities'!J19,3)="No?","0?", IF(LEFT('Elaborated Authorities'!J19,2) = "No", 0, IF(LEFT('Elaborated Authorities'!J19,13)="Yes (partial)",1,IF(LEFT('Elaborated Authorities'!J19,4)="Yes?", "1?", IF(LEFT('Elaborated Authorities'!J19,3) = "Yes",1))))))</f>
        <v>1</v>
      </c>
      <c r="I20" s="24">
        <f>IF(LEFT('Elaborated Authorities'!K19,7)="No, but", 1, IF(LEFT('Elaborated Authorities'!K19,3)="No?","0?", IF(LEFT('Elaborated Authorities'!K19,2) = "No", 0, IF(LEFT('Elaborated Authorities'!K19,13)="Yes (partial)",1,IF(LEFT('Elaborated Authorities'!K19,4)="Yes?", "1?", IF(LEFT('Elaborated Authorities'!K19,3) = "Yes",1))))))</f>
        <v>0</v>
      </c>
      <c r="J20" s="24">
        <f>IF(LEFT('Elaborated Authorities'!L19,7)="No, but", 1, IF(LEFT('Elaborated Authorities'!L19,3)="No?","0?", IF(LEFT('Elaborated Authorities'!L19,2) = "No", 0, IF(LEFT('Elaborated Authorities'!L19,13)="Yes (partial)",1,IF(LEFT('Elaborated Authorities'!L19,4)="Yes?", "1?", IF(LEFT('Elaborated Authorities'!L19,3) = "Yes",1))))))</f>
        <v>0</v>
      </c>
      <c r="K20" s="28">
        <f>IF(LEFT('Elaborated Authorities'!M19,7)="No, but", 1, IF(LEFT('Elaborated Authorities'!M19,3)="No?","0?", IF(LEFT('Elaborated Authorities'!M19,2) = "No", 0, IF(LEFT('Elaborated Authorities'!M19,13)="Yes (partial)",1,IF(LEFT('Elaborated Authorities'!M19,4)="Yes?", "1?", IF(LEFT('Elaborated Authorities'!M19,3) = "Yes",1))))))</f>
        <v>0</v>
      </c>
      <c r="L20" s="28">
        <f>IF(LEFT('Elaborated Authorities'!N19,7)="No, but", 1, IF(LEFT('Elaborated Authorities'!N19,3)="No?","0?", IF(LEFT('Elaborated Authorities'!N19,2) = "No", 0, IF(LEFT('Elaborated Authorities'!N19,13)="Yes (partial)",1,IF(LEFT('Elaborated Authorities'!N19,4)="Yes?", "1?", IF(LEFT('Elaborated Authorities'!N19,3) = "Yes",1))))))</f>
        <v>0</v>
      </c>
      <c r="M20" s="28">
        <f>IF(LEFT('Elaborated Authorities'!O19,7)="No, but", 1, IF(LEFT('Elaborated Authorities'!O19,3)="No?","0?", IF(LEFT('Elaborated Authorities'!O19,2) = "No", 0, IF(LEFT('Elaborated Authorities'!O19,13)="Yes (partial)",1,IF(LEFT('Elaborated Authorities'!O19,4)="Yes?", "1?", IF(LEFT('Elaborated Authorities'!O19,3) = "Yes",1))))))</f>
        <v>0</v>
      </c>
      <c r="N20" s="28">
        <f>IF(LEFT('Elaborated Authorities'!P19,7)="No, but", 1, IF(LEFT('Elaborated Authorities'!P19,3)="No?","0?", IF(LEFT('Elaborated Authorities'!P19,2) = "No", 0, IF(LEFT('Elaborated Authorities'!P19,13)="Yes (partial)",1,IF(LEFT('Elaborated Authorities'!P19,4)="Yes?", "1?", IF(LEFT('Elaborated Authorities'!P19,3) = "Yes",1))))))</f>
        <v>0</v>
      </c>
      <c r="O20" s="28">
        <f>IF(LEFT('Elaborated Authorities'!Q19,7)="No, but", 1, IF(LEFT('Elaborated Authorities'!Q19,3)="No?","0?", IF(LEFT('Elaborated Authorities'!Q19,2) = "No", 0, IF(LEFT('Elaborated Authorities'!Q19,13)="Yes (partial)",1,IF(LEFT('Elaborated Authorities'!Q19,4)="Yes?", "1?", IF(LEFT('Elaborated Authorities'!Q19,3) = "Yes",1))))))</f>
        <v>1</v>
      </c>
      <c r="P20" s="28">
        <f>IF(LEFT('Elaborated Authorities'!R19,7)="No, but", 1, IF(LEFT('Elaborated Authorities'!R19,3)="No?","0?", IF(LEFT('Elaborated Authorities'!R19,2) = "No", 0, IF(LEFT('Elaborated Authorities'!R19,13)="Yes (partial)",1,IF(LEFT('Elaborated Authorities'!R19,4)="Yes?", "1?", IF(LEFT('Elaborated Authorities'!R19,3) = "Yes",1))))))</f>
        <v>0</v>
      </c>
      <c r="Q20" s="28">
        <f>IF(LEFT('Elaborated Authorities'!S19,7)="No, but", 1, IF(LEFT('Elaborated Authorities'!S19,3)="No?","0?", IF(LEFT('Elaborated Authorities'!S19,2) = "No", 0, IF(LEFT('Elaborated Authorities'!S19,13)="Yes (partial)",1,IF(LEFT('Elaborated Authorities'!S19,4)="Yes?", "1?", IF(LEFT('Elaborated Authorities'!S19,3) = "Yes",1))))))</f>
        <v>0</v>
      </c>
      <c r="R20" s="28">
        <f>IF(LEFT('Elaborated Authorities'!T19,7)="No, but", 1, IF(LEFT('Elaborated Authorities'!T19,3)="No?","0?", IF(LEFT('Elaborated Authorities'!T19,2) = "No", 0, IF(LEFT('Elaborated Authorities'!T19,13)="Yes (partial)",1,IF(LEFT('Elaborated Authorities'!T19,4)="Yes?", "1?", IF(LEFT('Elaborated Authorities'!T19,3) = "Yes",1))))))</f>
        <v>0</v>
      </c>
      <c r="S20" s="28">
        <f>IF(LEFT('Elaborated Authorities'!U19,7)="No, but", 1, IF(LEFT('Elaborated Authorities'!U19,3)="No?","0?", IF(LEFT('Elaborated Authorities'!U19,2) = "No", 0, IF(LEFT('Elaborated Authorities'!U19,13)="Yes (partial)",1,IF(LEFT('Elaborated Authorities'!U19,4)="Yes?", "1?", IF(LEFT('Elaborated Authorities'!U19,3) = "Yes",1))))))</f>
        <v>1</v>
      </c>
    </row>
    <row r="21" spans="1:22" x14ac:dyDescent="0.35">
      <c r="A21" s="54" t="s">
        <v>297</v>
      </c>
      <c r="B21" s="19" t="str">
        <f t="shared" si="1"/>
        <v>4/14</v>
      </c>
      <c r="C21" s="74">
        <v>3359968170.3158202</v>
      </c>
      <c r="D21" s="21">
        <f>SUM(C$4:C21)/SUM(C$4:C$33)</f>
        <v>0.8708256926258352</v>
      </c>
      <c r="E21" s="47" t="s">
        <v>653</v>
      </c>
      <c r="F21" s="24">
        <f>IF(LEFT('Elaborated Authorities'!H20,7)="No, but", 1, IF(LEFT('Elaborated Authorities'!H20,3)="No?","0?", IF(LEFT('Elaborated Authorities'!H20,2) = "No", 0, IF(LEFT('Elaborated Authorities'!H20,13)="Yes (partial)",1,IF(LEFT('Elaborated Authorities'!H20,4)="Yes?", "1?", IF(LEFT('Elaborated Authorities'!H20,3) = "Yes",1))))))</f>
        <v>0</v>
      </c>
      <c r="G21" s="24">
        <f>IF(LEFT('Elaborated Authorities'!I20,7)="No, but", 1, IF(LEFT('Elaborated Authorities'!I20,3)="No?","0?", IF(LEFT('Elaborated Authorities'!I20,2) = "No", 0, IF(LEFT('Elaborated Authorities'!I20,13)="Yes (partial)",1,IF(LEFT('Elaborated Authorities'!I20,4)="Yes?", "1?", IF(LEFT('Elaborated Authorities'!I20,3) = "Yes",1))))))</f>
        <v>1</v>
      </c>
      <c r="H21" s="24">
        <f>IF(LEFT('Elaborated Authorities'!J20,7)="No, but", 1, IF(LEFT('Elaborated Authorities'!J20,3)="No?","0?", IF(LEFT('Elaborated Authorities'!J20,2) = "No", 0, IF(LEFT('Elaborated Authorities'!J20,13)="Yes (partial)",1,IF(LEFT('Elaborated Authorities'!J20,4)="Yes?", "1?", IF(LEFT('Elaborated Authorities'!J20,3) = "Yes",1))))))</f>
        <v>1</v>
      </c>
      <c r="I21" s="24">
        <f>IF(LEFT('Elaborated Authorities'!K20,7)="No, but", 1, IF(LEFT('Elaborated Authorities'!K20,3)="No?","0?", IF(LEFT('Elaborated Authorities'!K20,2) = "No", 0, IF(LEFT('Elaborated Authorities'!K20,13)="Yes (partial)",1,IF(LEFT('Elaborated Authorities'!K20,4)="Yes?", "1?", IF(LEFT('Elaborated Authorities'!K20,3) = "Yes",1))))))</f>
        <v>0</v>
      </c>
      <c r="J21" s="24">
        <f>IF(LEFT('Elaborated Authorities'!L20,7)="No, but", 1, IF(LEFT('Elaborated Authorities'!L20,3)="No?","0?", IF(LEFT('Elaborated Authorities'!L20,2) = "No", 0, IF(LEFT('Elaborated Authorities'!L20,13)="Yes (partial)",1,IF(LEFT('Elaborated Authorities'!L20,4)="Yes?", "1?", IF(LEFT('Elaborated Authorities'!L20,3) = "Yes",1))))))</f>
        <v>0</v>
      </c>
      <c r="K21" s="28">
        <f>IF(LEFT('Elaborated Authorities'!M20,7)="No, but", 1, IF(LEFT('Elaborated Authorities'!M20,3)="No?","0?", IF(LEFT('Elaborated Authorities'!M20,2) = "No", 0, IF(LEFT('Elaborated Authorities'!M20,13)="Yes (partial)",1,IF(LEFT('Elaborated Authorities'!M20,4)="Yes?", "1?", IF(LEFT('Elaborated Authorities'!M20,3) = "Yes",1))))))</f>
        <v>0</v>
      </c>
      <c r="L21" s="28">
        <f>IF(LEFT('Elaborated Authorities'!N20,7)="No, but", 1, IF(LEFT('Elaborated Authorities'!N20,3)="No?","0?", IF(LEFT('Elaborated Authorities'!N20,2) = "No", 0, IF(LEFT('Elaborated Authorities'!N20,13)="Yes (partial)",1,IF(LEFT('Elaborated Authorities'!N20,4)="Yes?", "1?", IF(LEFT('Elaborated Authorities'!N20,3) = "Yes",1))))))</f>
        <v>0</v>
      </c>
      <c r="M21" s="28">
        <f>IF(LEFT('Elaborated Authorities'!O20,7)="No, but", 1, IF(LEFT('Elaborated Authorities'!O20,3)="No?","0?", IF(LEFT('Elaborated Authorities'!O20,2) = "No", 0, IF(LEFT('Elaborated Authorities'!O20,13)="Yes (partial)",1,IF(LEFT('Elaborated Authorities'!O20,4)="Yes?", "1?", IF(LEFT('Elaborated Authorities'!O20,3) = "Yes",1))))))</f>
        <v>0</v>
      </c>
      <c r="N21" s="28">
        <f>IF(LEFT('Elaborated Authorities'!P20,7)="No, but", 1, IF(LEFT('Elaborated Authorities'!P20,3)="No?","0?", IF(LEFT('Elaborated Authorities'!P20,2) = "No", 0, IF(LEFT('Elaborated Authorities'!P20,13)="Yes (partial)",1,IF(LEFT('Elaborated Authorities'!P20,4)="Yes?", "1?", IF(LEFT('Elaborated Authorities'!P20,3) = "Yes",1))))))</f>
        <v>0</v>
      </c>
      <c r="O21" s="28">
        <f>IF(LEFT('Elaborated Authorities'!Q20,7)="No, but", 1, IF(LEFT('Elaborated Authorities'!Q20,3)="No?","0?", IF(LEFT('Elaborated Authorities'!Q20,2) = "No", 0, IF(LEFT('Elaborated Authorities'!Q20,13)="Yes (partial)",1,IF(LEFT('Elaborated Authorities'!Q20,4)="Yes?", "1?", IF(LEFT('Elaborated Authorities'!Q20,3) = "Yes",1))))))</f>
        <v>1</v>
      </c>
      <c r="P21" s="28">
        <f>IF(LEFT('Elaborated Authorities'!R20,7)="No, but", 1, IF(LEFT('Elaborated Authorities'!R20,3)="No?","0?", IF(LEFT('Elaborated Authorities'!R20,2) = "No", 0, IF(LEFT('Elaborated Authorities'!R20,13)="Yes (partial)",1,IF(LEFT('Elaborated Authorities'!R20,4)="Yes?", "1?", IF(LEFT('Elaborated Authorities'!R20,3) = "Yes",1))))))</f>
        <v>0</v>
      </c>
      <c r="Q21" s="28">
        <f>IF(LEFT('Elaborated Authorities'!S20,7)="No, but", 1, IF(LEFT('Elaborated Authorities'!S20,3)="No?","0?", IF(LEFT('Elaborated Authorities'!S20,2) = "No", 0, IF(LEFT('Elaborated Authorities'!S20,13)="Yes (partial)",1,IF(LEFT('Elaborated Authorities'!S20,4)="Yes?", "1?", IF(LEFT('Elaborated Authorities'!S20,3) = "Yes",1))))))</f>
        <v>0</v>
      </c>
      <c r="R21" s="28">
        <f>IF(LEFT('Elaborated Authorities'!T20,7)="No, but", 1, IF(LEFT('Elaborated Authorities'!T20,3)="No?","0?", IF(LEFT('Elaborated Authorities'!T20,2) = "No", 0, IF(LEFT('Elaborated Authorities'!T20,13)="Yes (partial)",1,IF(LEFT('Elaborated Authorities'!T20,4)="Yes?", "1?", IF(LEFT('Elaborated Authorities'!T20,3) = "Yes",1))))))</f>
        <v>0</v>
      </c>
      <c r="S21" s="28">
        <f>IF(LEFT('Elaborated Authorities'!U20,7)="No, but", 1, IF(LEFT('Elaborated Authorities'!U20,3)="No?","0?", IF(LEFT('Elaborated Authorities'!U20,2) = "No", 0, IF(LEFT('Elaborated Authorities'!U20,13)="Yes (partial)",1,IF(LEFT('Elaborated Authorities'!U20,4)="Yes?", "1?", IF(LEFT('Elaborated Authorities'!U20,3) = "Yes",1))))))</f>
        <v>1</v>
      </c>
    </row>
    <row r="22" spans="1:22" x14ac:dyDescent="0.35">
      <c r="A22" s="54" t="s">
        <v>313</v>
      </c>
      <c r="B22" s="19" t="str">
        <f t="shared" si="1"/>
        <v>7/14</v>
      </c>
      <c r="C22" s="74">
        <v>3083763387.0086398</v>
      </c>
      <c r="D22" s="21">
        <f>SUM(C$4:C22)/SUM(C$4:C$33)</f>
        <v>0.88399476740705107</v>
      </c>
      <c r="E22" s="47" t="s">
        <v>654</v>
      </c>
      <c r="F22" s="24">
        <f>IF(LEFT('Elaborated Authorities'!H21,7)="No, but", 1, IF(LEFT('Elaborated Authorities'!H21,3)="No?","0?", IF(LEFT('Elaborated Authorities'!H21,2) = "No", 0, IF(LEFT('Elaborated Authorities'!H21,13)="Yes (partial)",1,IF(LEFT('Elaborated Authorities'!H21,4)="Yes?", "1?", IF(LEFT('Elaborated Authorities'!H21,3) = "Yes",1))))))</f>
        <v>1</v>
      </c>
      <c r="G22" s="24">
        <f>IF(LEFT('Elaborated Authorities'!I21,7)="No, but", 1, IF(LEFT('Elaborated Authorities'!I21,3)="No?","0?", IF(LEFT('Elaborated Authorities'!I21,2) = "No", 0, IF(LEFT('Elaborated Authorities'!I21,13)="Yes (partial)",1,IF(LEFT('Elaborated Authorities'!I21,4)="Yes?", "1?", IF(LEFT('Elaborated Authorities'!I21,3) = "Yes",1))))))</f>
        <v>1</v>
      </c>
      <c r="H22" s="24">
        <f>IF(LEFT('Elaborated Authorities'!J21,7)="No, but", 1, IF(LEFT('Elaborated Authorities'!J21,3)="No?","0?", IF(LEFT('Elaborated Authorities'!J21,2) = "No", 0, IF(LEFT('Elaborated Authorities'!J21,13)="Yes (partial)",1,IF(LEFT('Elaborated Authorities'!J21,4)="Yes?", "1?", IF(LEFT('Elaborated Authorities'!J21,3) = "Yes",1))))))</f>
        <v>1</v>
      </c>
      <c r="I22" s="24">
        <f>IF(LEFT('Elaborated Authorities'!K21,7)="No, but", 1, IF(LEFT('Elaborated Authorities'!K21,3)="No?","0?", IF(LEFT('Elaborated Authorities'!K21,2) = "No", 0, IF(LEFT('Elaborated Authorities'!K21,13)="Yes (partial)",1,IF(LEFT('Elaborated Authorities'!K21,4)="Yes?", "1?", IF(LEFT('Elaborated Authorities'!K21,3) = "Yes",1))))))</f>
        <v>0</v>
      </c>
      <c r="J22" s="24">
        <f>IF(LEFT('Elaborated Authorities'!L21,7)="No, but", 1, IF(LEFT('Elaborated Authorities'!L21,3)="No?","0?", IF(LEFT('Elaborated Authorities'!L21,2) = "No", 0, IF(LEFT('Elaborated Authorities'!L21,13)="Yes (partial)",1,IF(LEFT('Elaborated Authorities'!L21,4)="Yes?", "1?", IF(LEFT('Elaborated Authorities'!L21,3) = "Yes",1))))))</f>
        <v>0</v>
      </c>
      <c r="K22" s="28">
        <f>IF(LEFT('Elaborated Authorities'!M21,7)="No, but", 1, IF(LEFT('Elaborated Authorities'!M21,3)="No?","0?", IF(LEFT('Elaborated Authorities'!M21,2) = "No", 0, IF(LEFT('Elaborated Authorities'!M21,13)="Yes (partial)",1,IF(LEFT('Elaborated Authorities'!M21,4)="Yes?", "1?", IF(LEFT('Elaborated Authorities'!M21,3) = "Yes",1))))))</f>
        <v>0</v>
      </c>
      <c r="L22" s="28">
        <f>IF(LEFT('Elaborated Authorities'!N21,7)="No, but", 1, IF(LEFT('Elaborated Authorities'!N21,3)="No?","0?", IF(LEFT('Elaborated Authorities'!N21,2) = "No", 0, IF(LEFT('Elaborated Authorities'!N21,13)="Yes (partial)",1,IF(LEFT('Elaborated Authorities'!N21,4)="Yes?", "1?", IF(LEFT('Elaborated Authorities'!N21,3) = "Yes",1))))))</f>
        <v>0</v>
      </c>
      <c r="M22" s="28">
        <f>IF(LEFT('Elaborated Authorities'!O21,7)="No, but", 1, IF(LEFT('Elaborated Authorities'!O21,3)="No?","0?", IF(LEFT('Elaborated Authorities'!O21,2) = "No", 0, IF(LEFT('Elaborated Authorities'!O21,13)="Yes (partial)",1,IF(LEFT('Elaborated Authorities'!O21,4)="Yes?", "1?", IF(LEFT('Elaborated Authorities'!O21,3) = "Yes",1))))))</f>
        <v>0</v>
      </c>
      <c r="N22" s="28">
        <f>IF(LEFT('Elaborated Authorities'!P21,7)="No, but", 1, IF(LEFT('Elaborated Authorities'!P21,3)="No?","0?", IF(LEFT('Elaborated Authorities'!P21,2) = "No", 0, IF(LEFT('Elaborated Authorities'!P21,13)="Yes (partial)",1,IF(LEFT('Elaborated Authorities'!P21,4)="Yes?", "1?", IF(LEFT('Elaborated Authorities'!P21,3) = "Yes",1))))))</f>
        <v>0</v>
      </c>
      <c r="O22" s="28">
        <f>IF(LEFT('Elaborated Authorities'!Q21,7)="No, but", 1, IF(LEFT('Elaborated Authorities'!Q21,3)="No?","0?", IF(LEFT('Elaborated Authorities'!Q21,2) = "No", 0, IF(LEFT('Elaborated Authorities'!Q21,13)="Yes (partial)",1,IF(LEFT('Elaborated Authorities'!Q21,4)="Yes?", "1?", IF(LEFT('Elaborated Authorities'!Q21,3) = "Yes",1))))))</f>
        <v>1</v>
      </c>
      <c r="P22" s="28">
        <f>IF(LEFT('Elaborated Authorities'!R21,7)="No, but", 1, IF(LEFT('Elaborated Authorities'!R21,3)="No?","0?", IF(LEFT('Elaborated Authorities'!R21,2) = "No", 0, IF(LEFT('Elaborated Authorities'!R21,13)="Yes (partial)",1,IF(LEFT('Elaborated Authorities'!R21,4)="Yes?", "1?", IF(LEFT('Elaborated Authorities'!R21,3) = "Yes",1))))))</f>
        <v>1</v>
      </c>
      <c r="Q22" s="28">
        <f>IF(LEFT('Elaborated Authorities'!S21,7)="No, but", 1, IF(LEFT('Elaborated Authorities'!S21,3)="No?","0?", IF(LEFT('Elaborated Authorities'!S21,2) = "No", 0, IF(LEFT('Elaborated Authorities'!S21,13)="Yes (partial)",1,IF(LEFT('Elaborated Authorities'!S21,4)="Yes?", "1?", IF(LEFT('Elaborated Authorities'!S21,3) = "Yes",1))))))</f>
        <v>0</v>
      </c>
      <c r="R22" s="28">
        <f>IF(LEFT('Elaborated Authorities'!T21,7)="No, but", 1, IF(LEFT('Elaborated Authorities'!T21,3)="No?","0?", IF(LEFT('Elaborated Authorities'!T21,2) = "No", 0, IF(LEFT('Elaborated Authorities'!T21,13)="Yes (partial)",1,IF(LEFT('Elaborated Authorities'!T21,4)="Yes?", "1?", IF(LEFT('Elaborated Authorities'!T21,3) = "Yes",1))))))</f>
        <v>1</v>
      </c>
      <c r="S22" s="28">
        <f>IF(LEFT('Elaborated Authorities'!U21,7)="No, but", 1, IF(LEFT('Elaborated Authorities'!U21,3)="No?","0?", IF(LEFT('Elaborated Authorities'!U21,2) = "No", 0, IF(LEFT('Elaborated Authorities'!U21,13)="Yes (partial)",1,IF(LEFT('Elaborated Authorities'!U21,4)="Yes?", "1?", IF(LEFT('Elaborated Authorities'!U21,3) = "Yes",1))))))</f>
        <v>1</v>
      </c>
    </row>
    <row r="23" spans="1:22" x14ac:dyDescent="0.35">
      <c r="A23" s="54" t="s">
        <v>331</v>
      </c>
      <c r="B23" s="19" t="str">
        <f t="shared" si="1"/>
        <v>14/14</v>
      </c>
      <c r="C23" s="74">
        <v>3009282863.6919198</v>
      </c>
      <c r="D23" s="21">
        <f>SUM(C$4:C23)/SUM(C$4:C$33)</f>
        <v>0.89684577641660823</v>
      </c>
      <c r="E23" s="47" t="s">
        <v>670</v>
      </c>
      <c r="F23" s="24">
        <f>IF(LEFT('Elaborated Authorities'!H22,7)="No, but", 1, IF(LEFT('Elaborated Authorities'!H22,3)="No?","0?", IF(LEFT('Elaborated Authorities'!H22,2) = "No", 0, IF(LEFT('Elaborated Authorities'!H22,13)="Yes (partial)",1,IF(LEFT('Elaborated Authorities'!H22,4)="Yes?", "1?", IF(LEFT('Elaborated Authorities'!H22,3) = "Yes",1))))))</f>
        <v>1</v>
      </c>
      <c r="G23" s="24">
        <f>IF(LEFT('Elaborated Authorities'!I22,7)="No, but", 1, IF(LEFT('Elaborated Authorities'!I22,3)="No?","0?", IF(LEFT('Elaborated Authorities'!I22,2) = "No", 0, IF(LEFT('Elaborated Authorities'!I22,13)="Yes (partial)",1,IF(LEFT('Elaborated Authorities'!I22,4)="Yes?", "1?", IF(LEFT('Elaborated Authorities'!I22,3) = "Yes",1))))))</f>
        <v>1</v>
      </c>
      <c r="H23" s="24">
        <f>IF(LEFT('Elaborated Authorities'!J22,7)="No, but", 1, IF(LEFT('Elaborated Authorities'!J22,3)="No?","0?", IF(LEFT('Elaborated Authorities'!J22,2) = "No", 0, IF(LEFT('Elaborated Authorities'!J22,13)="Yes (partial)",1,IF(LEFT('Elaborated Authorities'!J22,4)="Yes?", "1?", IF(LEFT('Elaborated Authorities'!J22,3) = "Yes",1))))))</f>
        <v>1</v>
      </c>
      <c r="I23" s="24">
        <f>IF(LEFT('Elaborated Authorities'!K22,7)="No, but", 1, IF(LEFT('Elaborated Authorities'!K22,3)="No?","0?", IF(LEFT('Elaborated Authorities'!K22,2) = "No", 0, IF(LEFT('Elaborated Authorities'!K22,13)="Yes (partial)",1,IF(LEFT('Elaborated Authorities'!K22,4)="Yes?", "1?", IF(LEFT('Elaborated Authorities'!K22,3) = "Yes",1))))))</f>
        <v>1</v>
      </c>
      <c r="J23" s="24">
        <f>IF(LEFT('Elaborated Authorities'!L22,7)="No, but", 1, IF(LEFT('Elaborated Authorities'!L22,3)="No?","0?", IF(LEFT('Elaborated Authorities'!L22,2) = "No", 0, IF(LEFT('Elaborated Authorities'!L22,13)="Yes (partial)",1,IF(LEFT('Elaborated Authorities'!L22,4)="Yes?", "1?", IF(LEFT('Elaborated Authorities'!L22,3) = "Yes",1))))))</f>
        <v>1</v>
      </c>
      <c r="K23" s="28">
        <f>IF(LEFT('Elaborated Authorities'!M22,7)="No, but", 1, IF(LEFT('Elaborated Authorities'!M22,3)="No?","0?", IF(LEFT('Elaborated Authorities'!M22,2) = "No", 0, IF(LEFT('Elaborated Authorities'!M22,13)="Yes (partial)",1,IF(LEFT('Elaborated Authorities'!M22,4)="Yes?", "1?", IF(LEFT('Elaborated Authorities'!M22,3) = "Yes",1))))))</f>
        <v>1</v>
      </c>
      <c r="L23" s="28">
        <f>IF(LEFT('Elaborated Authorities'!N22,7)="No, but", 1, IF(LEFT('Elaborated Authorities'!N22,3)="No?","0?", IF(LEFT('Elaborated Authorities'!N22,2) = "No", 0, IF(LEFT('Elaborated Authorities'!N22,13)="Yes (partial)",1,IF(LEFT('Elaborated Authorities'!N22,4)="Yes?", "1?", IF(LEFT('Elaborated Authorities'!N22,3) = "Yes",1))))))</f>
        <v>1</v>
      </c>
      <c r="M23" s="28">
        <f>IF(LEFT('Elaborated Authorities'!O22,7)="No, but", 1, IF(LEFT('Elaborated Authorities'!O22,3)="No?","0?", IF(LEFT('Elaborated Authorities'!O22,2) = "No", 0, IF(LEFT('Elaborated Authorities'!O22,13)="Yes (partial)",1,IF(LEFT('Elaborated Authorities'!O22,4)="Yes?", "1?", IF(LEFT('Elaborated Authorities'!O22,3) = "Yes",1))))))</f>
        <v>1</v>
      </c>
      <c r="N23" s="28">
        <f>IF(LEFT('Elaborated Authorities'!P22,7)="No, but", 1, IF(LEFT('Elaborated Authorities'!P22,3)="No?","0?", IF(LEFT('Elaborated Authorities'!P22,2) = "No", 0, IF(LEFT('Elaborated Authorities'!P22,13)="Yes (partial)",1,IF(LEFT('Elaborated Authorities'!P22,4)="Yes?", "1?", IF(LEFT('Elaborated Authorities'!P22,3) = "Yes",1))))))</f>
        <v>1</v>
      </c>
      <c r="O23" s="28">
        <f>IF(LEFT('Elaborated Authorities'!Q22,7)="No, but", 1, IF(LEFT('Elaborated Authorities'!Q22,3)="No?","0?", IF(LEFT('Elaborated Authorities'!Q22,2) = "No", 0, IF(LEFT('Elaborated Authorities'!Q22,13)="Yes (partial)",1,IF(LEFT('Elaborated Authorities'!Q22,4)="Yes?", "1?", IF(LEFT('Elaborated Authorities'!Q22,3) = "Yes",1))))))</f>
        <v>1</v>
      </c>
      <c r="P23" s="28">
        <f>IF(LEFT('Elaborated Authorities'!R22,7)="No, but", 1, IF(LEFT('Elaborated Authorities'!R22,3)="No?","0?", IF(LEFT('Elaborated Authorities'!R22,2) = "No", 0, IF(LEFT('Elaborated Authorities'!R22,13)="Yes (partial)",1,IF(LEFT('Elaborated Authorities'!R22,4)="Yes?", "1?", IF(LEFT('Elaborated Authorities'!R22,3) = "Yes",1))))))</f>
        <v>1</v>
      </c>
      <c r="Q23" s="28">
        <f>IF(LEFT('Elaborated Authorities'!S22,7)="No, but", 1, IF(LEFT('Elaborated Authorities'!S22,3)="No?","0?", IF(LEFT('Elaborated Authorities'!S22,2) = "No", 0, IF(LEFT('Elaborated Authorities'!S22,13)="Yes (partial)",1,IF(LEFT('Elaborated Authorities'!S22,4)="Yes?", "1?", IF(LEFT('Elaborated Authorities'!S22,3) = "Yes",1))))))</f>
        <v>1</v>
      </c>
      <c r="R23" s="28">
        <f>IF(LEFT('Elaborated Authorities'!T22,7)="No, but", 1, IF(LEFT('Elaborated Authorities'!T22,3)="No?","0?", IF(LEFT('Elaborated Authorities'!T22,2) = "No", 0, IF(LEFT('Elaborated Authorities'!T22,13)="Yes (partial)",1,IF(LEFT('Elaborated Authorities'!T22,4)="Yes?", "1?", IF(LEFT('Elaborated Authorities'!T22,3) = "Yes",1))))))</f>
        <v>1</v>
      </c>
      <c r="S23" s="28">
        <f>IF(LEFT('Elaborated Authorities'!U22,7)="No, but", 1, IF(LEFT('Elaborated Authorities'!U22,3)="No?","0?", IF(LEFT('Elaborated Authorities'!U22,2) = "No", 0, IF(LEFT('Elaborated Authorities'!U22,13)="Yes (partial)",1,IF(LEFT('Elaborated Authorities'!U22,4)="Yes?", "1?", IF(LEFT('Elaborated Authorities'!U22,3) = "Yes",1))))))</f>
        <v>1</v>
      </c>
      <c r="T23" s="23"/>
      <c r="U23" s="23"/>
      <c r="V23" s="23"/>
    </row>
    <row r="24" spans="1:22" x14ac:dyDescent="0.35">
      <c r="A24" s="54" t="s">
        <v>346</v>
      </c>
      <c r="B24" s="19" t="str">
        <f t="shared" si="1"/>
        <v>4/14</v>
      </c>
      <c r="C24" s="70">
        <v>2963995026.5899401</v>
      </c>
      <c r="D24" s="21">
        <f>SUM(C$4:C24)/SUM(C$4:C$33)</f>
        <v>0.90950338572630895</v>
      </c>
      <c r="E24" s="47" t="s">
        <v>671</v>
      </c>
      <c r="F24" s="24">
        <f>IF(LEFT('Elaborated Authorities'!H23,7)="No, but", 1, IF(LEFT('Elaborated Authorities'!H23,3)="No?","0?", IF(LEFT('Elaborated Authorities'!H23,2) = "No", 0, IF(LEFT('Elaborated Authorities'!H23,13)="Yes (partial)",1,IF(LEFT('Elaborated Authorities'!H23,4)="Yes?", "1?", IF(LEFT('Elaborated Authorities'!H23,3) = "Yes",1))))))</f>
        <v>0</v>
      </c>
      <c r="G24" s="24">
        <f>IF(LEFT('Elaborated Authorities'!I23,7)="No, but", 1, IF(LEFT('Elaborated Authorities'!I23,3)="No?","0?", IF(LEFT('Elaborated Authorities'!I23,2) = "No", 0, IF(LEFT('Elaborated Authorities'!I23,13)="Yes (partial)",1,IF(LEFT('Elaborated Authorities'!I23,4)="Yes?", "1?", IF(LEFT('Elaborated Authorities'!I23,3) = "Yes",1))))))</f>
        <v>1</v>
      </c>
      <c r="H24" s="24">
        <f>IF(LEFT('Elaborated Authorities'!J23,7)="No, but", 1, IF(LEFT('Elaborated Authorities'!J23,3)="No?","0?", IF(LEFT('Elaborated Authorities'!J23,2) = "No", 0, IF(LEFT('Elaborated Authorities'!J23,13)="Yes (partial)",1,IF(LEFT('Elaborated Authorities'!J23,4)="Yes?", "1?", IF(LEFT('Elaborated Authorities'!J23,3) = "Yes",1))))))</f>
        <v>1</v>
      </c>
      <c r="I24" s="24">
        <f>IF(LEFT('Elaborated Authorities'!K23,7)="No, but", 1, IF(LEFT('Elaborated Authorities'!K23,3)="No?","0?", IF(LEFT('Elaborated Authorities'!K23,2) = "No", 0, IF(LEFT('Elaborated Authorities'!K23,13)="Yes (partial)",1,IF(LEFT('Elaborated Authorities'!K23,4)="Yes?", "1?", IF(LEFT('Elaborated Authorities'!K23,3) = "Yes",1))))))</f>
        <v>0</v>
      </c>
      <c r="J24" s="24">
        <f>IF(LEFT('Elaborated Authorities'!L23,7)="No, but", 1, IF(LEFT('Elaborated Authorities'!L23,3)="No?","0?", IF(LEFT('Elaborated Authorities'!L23,2) = "No", 0, IF(LEFT('Elaborated Authorities'!L23,13)="Yes (partial)",1,IF(LEFT('Elaborated Authorities'!L23,4)="Yes?", "1?", IF(LEFT('Elaborated Authorities'!L23,3) = "Yes",1))))))</f>
        <v>1</v>
      </c>
      <c r="K24" s="28">
        <f>IF(LEFT('Elaborated Authorities'!M23,7)="No, but", 1, IF(LEFT('Elaborated Authorities'!M23,3)="No?","0?", IF(LEFT('Elaborated Authorities'!M23,2) = "No", 0, IF(LEFT('Elaborated Authorities'!M23,13)="Yes (partial)",1,IF(LEFT('Elaborated Authorities'!M23,4)="Yes?", "1?", IF(LEFT('Elaborated Authorities'!M23,3) = "Yes",1))))))</f>
        <v>0</v>
      </c>
      <c r="L24" s="28">
        <f>IF(LEFT('Elaborated Authorities'!N23,7)="No, but", 1, IF(LEFT('Elaborated Authorities'!N23,3)="No?","0?", IF(LEFT('Elaborated Authorities'!N23,2) = "No", 0, IF(LEFT('Elaborated Authorities'!N23,13)="Yes (partial)",1,IF(LEFT('Elaborated Authorities'!N23,4)="Yes?", "1?", IF(LEFT('Elaborated Authorities'!N23,3) = "Yes",1))))))</f>
        <v>0</v>
      </c>
      <c r="M24" s="28">
        <f>IF(LEFT('Elaborated Authorities'!O23,7)="No, but", 1, IF(LEFT('Elaborated Authorities'!O23,3)="No?","0?", IF(LEFT('Elaborated Authorities'!O23,2) = "No", 0, IF(LEFT('Elaborated Authorities'!O23,13)="Yes (partial)",1,IF(LEFT('Elaborated Authorities'!O23,4)="Yes?", "1?", IF(LEFT('Elaborated Authorities'!O23,3) = "Yes",1))))))</f>
        <v>0</v>
      </c>
      <c r="N24" s="28">
        <f>IF(LEFT('Elaborated Authorities'!P23,7)="No, but", 1, IF(LEFT('Elaborated Authorities'!P23,3)="No?","0?", IF(LEFT('Elaborated Authorities'!P23,2) = "No", 0, IF(LEFT('Elaborated Authorities'!P23,13)="Yes (partial)",1,IF(LEFT('Elaborated Authorities'!P23,4)="Yes?", "1?", IF(LEFT('Elaborated Authorities'!P23,3) = "Yes",1))))))</f>
        <v>0</v>
      </c>
      <c r="O24" s="28">
        <f>IF(LEFT('Elaborated Authorities'!Q23,7)="No, but", 1, IF(LEFT('Elaborated Authorities'!Q23,3)="No?","0?", IF(LEFT('Elaborated Authorities'!Q23,2) = "No", 0, IF(LEFT('Elaborated Authorities'!Q23,13)="Yes (partial)",1,IF(LEFT('Elaborated Authorities'!Q23,4)="Yes?", "1?", IF(LEFT('Elaborated Authorities'!Q23,3) = "Yes",1))))))</f>
        <v>0</v>
      </c>
      <c r="P24" s="28">
        <f>IF(LEFT('Elaborated Authorities'!R23,7)="No, but", 1, IF(LEFT('Elaborated Authorities'!R23,3)="No?","0?", IF(LEFT('Elaborated Authorities'!R23,2) = "No", 0, IF(LEFT('Elaborated Authorities'!R23,13)="Yes (partial)",1,IF(LEFT('Elaborated Authorities'!R23,4)="Yes?", "1?", IF(LEFT('Elaborated Authorities'!R23,3) = "Yes",1))))))</f>
        <v>0</v>
      </c>
      <c r="Q24" s="28">
        <f>IF(LEFT('Elaborated Authorities'!S23,7)="No, but", 1, IF(LEFT('Elaborated Authorities'!S23,3)="No?","0?", IF(LEFT('Elaborated Authorities'!S23,2) = "No", 0, IF(LEFT('Elaborated Authorities'!S23,13)="Yes (partial)",1,IF(LEFT('Elaborated Authorities'!S23,4)="Yes?", "1?", IF(LEFT('Elaborated Authorities'!S23,3) = "Yes",1))))))</f>
        <v>0</v>
      </c>
      <c r="R24" s="28">
        <f>IF(LEFT('Elaborated Authorities'!T23,7)="No, but", 1, IF(LEFT('Elaborated Authorities'!T23,3)="No?","0?", IF(LEFT('Elaborated Authorities'!T23,2) = "No", 0, IF(LEFT('Elaborated Authorities'!T23,13)="Yes (partial)",1,IF(LEFT('Elaborated Authorities'!T23,4)="Yes?", "1?", IF(LEFT('Elaborated Authorities'!T23,3) = "Yes",1))))))</f>
        <v>0</v>
      </c>
      <c r="S24" s="28">
        <f>IF(LEFT('Elaborated Authorities'!U23,7)="No, but", 1, IF(LEFT('Elaborated Authorities'!U23,3)="No?","0?", IF(LEFT('Elaborated Authorities'!U23,2) = "No", 0, IF(LEFT('Elaborated Authorities'!U23,13)="Yes (partial)",1,IF(LEFT('Elaborated Authorities'!U23,4)="Yes?", "1?", IF(LEFT('Elaborated Authorities'!U23,3) = "Yes",1))))))</f>
        <v>1</v>
      </c>
    </row>
    <row r="25" spans="1:22" x14ac:dyDescent="0.35">
      <c r="A25" s="54" t="s">
        <v>362</v>
      </c>
      <c r="B25" s="19" t="str">
        <f t="shared" si="1"/>
        <v>6/14</v>
      </c>
      <c r="C25" s="74">
        <v>2831525958.2776999</v>
      </c>
      <c r="D25" s="21">
        <f>SUM(C$4:C25)/SUM(C$4:C$33)</f>
        <v>0.92159529175470389</v>
      </c>
      <c r="E25" s="47" t="s">
        <v>655</v>
      </c>
      <c r="F25" s="24">
        <f>IF(LEFT('Elaborated Authorities'!H24,7)="No, but", 1, IF(LEFT('Elaborated Authorities'!H24,3)="No?","0?", IF(LEFT('Elaborated Authorities'!H24,2) = "No", 0, IF(LEFT('Elaborated Authorities'!H24,13)="Yes (partial)",1,IF(LEFT('Elaborated Authorities'!H24,4)="Yes?", "1?", IF(LEFT('Elaborated Authorities'!H24,3) = "Yes",1))))))</f>
        <v>1</v>
      </c>
      <c r="G25" s="24">
        <f>IF(LEFT('Elaborated Authorities'!I24,7)="No, but", 1, IF(LEFT('Elaborated Authorities'!I24,3)="No?","0?", IF(LEFT('Elaborated Authorities'!I24,2) = "No", 0, IF(LEFT('Elaborated Authorities'!I24,13)="Yes (partial)",1,IF(LEFT('Elaborated Authorities'!I24,4)="Yes?", "1?", IF(LEFT('Elaborated Authorities'!I24,3) = "Yes",1))))))</f>
        <v>1</v>
      </c>
      <c r="H25" s="24">
        <f>IF(LEFT('Elaborated Authorities'!J24,7)="No, but", 1, IF(LEFT('Elaborated Authorities'!J24,3)="No?","0?", IF(LEFT('Elaborated Authorities'!J24,2) = "No", 0, IF(LEFT('Elaborated Authorities'!J24,13)="Yes (partial)",1,IF(LEFT('Elaborated Authorities'!J24,4)="Yes?", "1?", IF(LEFT('Elaborated Authorities'!J24,3) = "Yes",1))))))</f>
        <v>1</v>
      </c>
      <c r="I25" s="24">
        <f>IF(LEFT('Elaborated Authorities'!K24,7)="No, but", 1, IF(LEFT('Elaborated Authorities'!K24,3)="No?","0?", IF(LEFT('Elaborated Authorities'!K24,2) = "No", 0, IF(LEFT('Elaborated Authorities'!K24,13)="Yes (partial)",1,IF(LEFT('Elaborated Authorities'!K24,4)="Yes?", "1?", IF(LEFT('Elaborated Authorities'!K24,3) = "Yes",1))))))</f>
        <v>0</v>
      </c>
      <c r="J25" s="24">
        <f>IF(LEFT('Elaborated Authorities'!L24,7)="No, but", 1, IF(LEFT('Elaborated Authorities'!L24,3)="No?","0?", IF(LEFT('Elaborated Authorities'!L24,2) = "No", 0, IF(LEFT('Elaborated Authorities'!L24,13)="Yes (partial)",1,IF(LEFT('Elaborated Authorities'!L24,4)="Yes?", "1?", IF(LEFT('Elaborated Authorities'!L24,3) = "Yes",1))))))</f>
        <v>0</v>
      </c>
      <c r="K25" s="28">
        <f>IF(LEFT('Elaborated Authorities'!M24,7)="No, but", 1, IF(LEFT('Elaborated Authorities'!M24,3)="No?","0?", IF(LEFT('Elaborated Authorities'!M24,2) = "No", 0, IF(LEFT('Elaborated Authorities'!M24,13)="Yes (partial)",1,IF(LEFT('Elaborated Authorities'!M24,4)="Yes?", "1?", IF(LEFT('Elaborated Authorities'!M24,3) = "Yes",1))))))</f>
        <v>0</v>
      </c>
      <c r="L25" s="28">
        <f>IF(LEFT('Elaborated Authorities'!N24,7)="No, but", 1, IF(LEFT('Elaborated Authorities'!N24,3)="No?","0?", IF(LEFT('Elaborated Authorities'!N24,2) = "No", 0, IF(LEFT('Elaborated Authorities'!N24,13)="Yes (partial)",1,IF(LEFT('Elaborated Authorities'!N24,4)="Yes?", "1?", IF(LEFT('Elaborated Authorities'!N24,3) = "Yes",1))))))</f>
        <v>0</v>
      </c>
      <c r="M25" s="28">
        <f>IF(LEFT('Elaborated Authorities'!O24,7)="No, but", 1, IF(LEFT('Elaborated Authorities'!O24,3)="No?","0?", IF(LEFT('Elaborated Authorities'!O24,2) = "No", 0, IF(LEFT('Elaborated Authorities'!O24,13)="Yes (partial)",1,IF(LEFT('Elaborated Authorities'!O24,4)="Yes?", "1?", IF(LEFT('Elaborated Authorities'!O24,3) = "Yes",1))))))</f>
        <v>0</v>
      </c>
      <c r="N25" s="28">
        <f>IF(LEFT('Elaborated Authorities'!P24,7)="No, but", 1, IF(LEFT('Elaborated Authorities'!P24,3)="No?","0?", IF(LEFT('Elaborated Authorities'!P24,2) = "No", 0, IF(LEFT('Elaborated Authorities'!P24,13)="Yes (partial)",1,IF(LEFT('Elaborated Authorities'!P24,4)="Yes?", "1?", IF(LEFT('Elaborated Authorities'!P24,3) = "Yes",1))))))</f>
        <v>1</v>
      </c>
      <c r="O25" s="28">
        <f>IF(LEFT('Elaborated Authorities'!Q24,7)="No, but", 1, IF(LEFT('Elaborated Authorities'!Q24,3)="No?","0?", IF(LEFT('Elaborated Authorities'!Q24,2) = "No", 0, IF(LEFT('Elaborated Authorities'!Q24,13)="Yes (partial)",1,IF(LEFT('Elaborated Authorities'!Q24,4)="Yes?", "1?", IF(LEFT('Elaborated Authorities'!Q24,3) = "Yes",1))))))</f>
        <v>0</v>
      </c>
      <c r="P25" s="28">
        <f>IF(LEFT('Elaborated Authorities'!R24,7)="No, but", 1, IF(LEFT('Elaborated Authorities'!R24,3)="No?","0?", IF(LEFT('Elaborated Authorities'!R24,2) = "No", 0, IF(LEFT('Elaborated Authorities'!R24,13)="Yes (partial)",1,IF(LEFT('Elaborated Authorities'!R24,4)="Yes?", "1?", IF(LEFT('Elaborated Authorities'!R24,3) = "Yes",1))))))</f>
        <v>0</v>
      </c>
      <c r="Q25" s="28">
        <f>IF(LEFT('Elaborated Authorities'!S24,7)="No, but", 1, IF(LEFT('Elaborated Authorities'!S24,3)="No?","0?", IF(LEFT('Elaborated Authorities'!S24,2) = "No", 0, IF(LEFT('Elaborated Authorities'!S24,13)="Yes (partial)",1,IF(LEFT('Elaborated Authorities'!S24,4)="Yes?", "1?", IF(LEFT('Elaborated Authorities'!S24,3) = "Yes",1))))))</f>
        <v>0</v>
      </c>
      <c r="R25" s="28">
        <f>IF(LEFT('Elaborated Authorities'!T24,7)="No, but", 1, IF(LEFT('Elaborated Authorities'!T24,3)="No?","0?", IF(LEFT('Elaborated Authorities'!T24,2) = "No", 0, IF(LEFT('Elaborated Authorities'!T24,13)="Yes (partial)",1,IF(LEFT('Elaborated Authorities'!T24,4)="Yes?", "1?", IF(LEFT('Elaborated Authorities'!T24,3) = "Yes",1))))))</f>
        <v>1</v>
      </c>
      <c r="S25" s="28">
        <f>IF(LEFT('Elaborated Authorities'!U24,7)="No, but", 1, IF(LEFT('Elaborated Authorities'!U24,3)="No?","0?", IF(LEFT('Elaborated Authorities'!U24,2) = "No", 0, IF(LEFT('Elaborated Authorities'!U24,13)="Yes (partial)",1,IF(LEFT('Elaborated Authorities'!U24,4)="Yes?", "1?", IF(LEFT('Elaborated Authorities'!U24,3) = "Yes",1))))))</f>
        <v>1</v>
      </c>
    </row>
    <row r="26" spans="1:22" x14ac:dyDescent="0.35">
      <c r="A26" s="54" t="s">
        <v>376</v>
      </c>
      <c r="B26" s="19" t="str">
        <f t="shared" si="1"/>
        <v>8/14</v>
      </c>
      <c r="C26" s="75">
        <v>2800247995.4047899</v>
      </c>
      <c r="D26" s="21">
        <f>SUM(C$4:C26)/SUM(C$4:C$33)</f>
        <v>0.93355362662980823</v>
      </c>
      <c r="E26" s="47" t="s">
        <v>672</v>
      </c>
      <c r="F26" s="24">
        <f>IF(LEFT('Elaborated Authorities'!H25,7)="No, but", 1, IF(LEFT('Elaborated Authorities'!H25,3)="No?","0?", IF(LEFT('Elaborated Authorities'!H25,2) = "No", 0, IF(LEFT('Elaborated Authorities'!H25,13)="Yes (partial)",1,IF(LEFT('Elaborated Authorities'!H25,4)="Yes?", "1?", IF(LEFT('Elaborated Authorities'!H25,3) = "Yes",1))))))</f>
        <v>0</v>
      </c>
      <c r="G26" s="24">
        <f>IF(LEFT('Elaborated Authorities'!I25,7)="No, but", 1, IF(LEFT('Elaborated Authorities'!I25,3)="No?","0?", IF(LEFT('Elaborated Authorities'!I25,2) = "No", 0, IF(LEFT('Elaborated Authorities'!I25,13)="Yes (partial)",1,IF(LEFT('Elaborated Authorities'!I25,4)="Yes?", "1?", IF(LEFT('Elaborated Authorities'!I25,3) = "Yes",1))))))</f>
        <v>1</v>
      </c>
      <c r="H26" s="24">
        <f>IF(LEFT('Elaborated Authorities'!J25,7)="No, but", 1, IF(LEFT('Elaborated Authorities'!J25,3)="No?","0?", IF(LEFT('Elaborated Authorities'!J25,2) = "No", 0, IF(LEFT('Elaborated Authorities'!J25,13)="Yes (partial)",1,IF(LEFT('Elaborated Authorities'!J25,4)="Yes?", "1?", IF(LEFT('Elaborated Authorities'!J25,3) = "Yes",1))))))</f>
        <v>1</v>
      </c>
      <c r="I26" s="24">
        <f>IF(LEFT('Elaborated Authorities'!K25,7)="No, but", 1, IF(LEFT('Elaborated Authorities'!K25,3)="No?","0?", IF(LEFT('Elaborated Authorities'!K25,2) = "No", 0, IF(LEFT('Elaborated Authorities'!K25,13)="Yes (partial)",1,IF(LEFT('Elaborated Authorities'!K25,4)="Yes?", "1?", IF(LEFT('Elaborated Authorities'!K25,3) = "Yes",1))))))</f>
        <v>0</v>
      </c>
      <c r="J26" s="24">
        <f>IF(LEFT('Elaborated Authorities'!L25,7)="No, but", 1, IF(LEFT('Elaborated Authorities'!L25,3)="No?","0?", IF(LEFT('Elaborated Authorities'!L25,2) = "No", 0, IF(LEFT('Elaborated Authorities'!L25,13)="Yes (partial)",1,IF(LEFT('Elaborated Authorities'!L25,4)="Yes?", "1?", IF(LEFT('Elaborated Authorities'!L25,3) = "Yes",1))))))</f>
        <v>1</v>
      </c>
      <c r="K26" s="28">
        <f>IF(LEFT('Elaborated Authorities'!M25,7)="No, but", 1, IF(LEFT('Elaborated Authorities'!M25,3)="No?","0?", IF(LEFT('Elaborated Authorities'!M25,2) = "No", 0, IF(LEFT('Elaborated Authorities'!M25,13)="Yes (partial)",1,IF(LEFT('Elaborated Authorities'!M25,4)="Yes?", "1?", IF(LEFT('Elaborated Authorities'!M25,3) = "Yes",1))))))</f>
        <v>0</v>
      </c>
      <c r="L26" s="28">
        <f>IF(LEFT('Elaborated Authorities'!N25,7)="No, but", 1, IF(LEFT('Elaborated Authorities'!N25,3)="No?","0?", IF(LEFT('Elaborated Authorities'!N25,2) = "No", 0, IF(LEFT('Elaborated Authorities'!N25,13)="Yes (partial)",1,IF(LEFT('Elaborated Authorities'!N25,4)="Yes?", "1?", IF(LEFT('Elaborated Authorities'!N25,3) = "Yes",1))))))</f>
        <v>1</v>
      </c>
      <c r="M26" s="28">
        <f>IF(LEFT('Elaborated Authorities'!O25,7)="No, but", 1, IF(LEFT('Elaborated Authorities'!O25,3)="No?","0?", IF(LEFT('Elaborated Authorities'!O25,2) = "No", 0, IF(LEFT('Elaborated Authorities'!O25,13)="Yes (partial)",1,IF(LEFT('Elaborated Authorities'!O25,4)="Yes?", "1?", IF(LEFT('Elaborated Authorities'!O25,3) = "Yes",1))))))</f>
        <v>0</v>
      </c>
      <c r="N26" s="28">
        <f>IF(LEFT('Elaborated Authorities'!P25,7)="No, but", 1, IF(LEFT('Elaborated Authorities'!P25,3)="No?","0?", IF(LEFT('Elaborated Authorities'!P25,2) = "No", 0, IF(LEFT('Elaborated Authorities'!P25,13)="Yes (partial)",1,IF(LEFT('Elaborated Authorities'!P25,4)="Yes?", "1?", IF(LEFT('Elaborated Authorities'!P25,3) = "Yes",1))))))</f>
        <v>1</v>
      </c>
      <c r="O26" s="28">
        <f>IF(LEFT('Elaborated Authorities'!Q25,7)="No, but", 1, IF(LEFT('Elaborated Authorities'!Q25,3)="No?","0?", IF(LEFT('Elaborated Authorities'!Q25,2) = "No", 0, IF(LEFT('Elaborated Authorities'!Q25,13)="Yes (partial)",1,IF(LEFT('Elaborated Authorities'!Q25,4)="Yes?", "1?", IF(LEFT('Elaborated Authorities'!Q25,3) = "Yes",1))))))</f>
        <v>1</v>
      </c>
      <c r="P26" s="28">
        <f>IF(LEFT('Elaborated Authorities'!R25,7)="No, but", 1, IF(LEFT('Elaborated Authorities'!R25,3)="No?","0?", IF(LEFT('Elaborated Authorities'!R25,2) = "No", 0, IF(LEFT('Elaborated Authorities'!R25,13)="Yes (partial)",1,IF(LEFT('Elaborated Authorities'!R25,4)="Yes?", "1?", IF(LEFT('Elaborated Authorities'!R25,3) = "Yes",1))))))</f>
        <v>0</v>
      </c>
      <c r="Q26" s="28">
        <f>IF(LEFT('Elaborated Authorities'!S25,7)="No, but", 1, IF(LEFT('Elaborated Authorities'!S25,3)="No?","0?", IF(LEFT('Elaborated Authorities'!S25,2) = "No", 0, IF(LEFT('Elaborated Authorities'!S25,13)="Yes (partial)",1,IF(LEFT('Elaborated Authorities'!S25,4)="Yes?", "1?", IF(LEFT('Elaborated Authorities'!S25,3) = "Yes",1))))))</f>
        <v>1</v>
      </c>
      <c r="R26" s="28">
        <f>IF(LEFT('Elaborated Authorities'!T25,7)="No, but", 1, IF(LEFT('Elaborated Authorities'!T25,3)="No?","0?", IF(LEFT('Elaborated Authorities'!T25,2) = "No", 0, IF(LEFT('Elaborated Authorities'!T25,13)="Yes (partial)",1,IF(LEFT('Elaborated Authorities'!T25,4)="Yes?", "1?", IF(LEFT('Elaborated Authorities'!T25,3) = "Yes",1))))))</f>
        <v>0</v>
      </c>
      <c r="S26" s="28">
        <f>IF(LEFT('Elaborated Authorities'!U25,7)="No, but", 1, IF(LEFT('Elaborated Authorities'!U25,3)="No?","0?", IF(LEFT('Elaborated Authorities'!U25,2) = "No", 0, IF(LEFT('Elaborated Authorities'!U25,13)="Yes (partial)",1,IF(LEFT('Elaborated Authorities'!U25,4)="Yes?", "1?", IF(LEFT('Elaborated Authorities'!U25,3) = "Yes",1))))))</f>
        <v>1</v>
      </c>
    </row>
    <row r="27" spans="1:22" x14ac:dyDescent="0.35">
      <c r="A27" s="54" t="s">
        <v>391</v>
      </c>
      <c r="B27" s="19" t="str">
        <f t="shared" si="1"/>
        <v>8/14</v>
      </c>
      <c r="C27" s="75">
        <v>2577962875.2280798</v>
      </c>
      <c r="D27" s="21">
        <f>SUM(C$4:C27)/SUM(C$4:C$33)</f>
        <v>0.94456270275740606</v>
      </c>
      <c r="E27" s="47" t="s">
        <v>656</v>
      </c>
      <c r="F27" s="24">
        <f>IF(LEFT('Elaborated Authorities'!H26,7)="No, but", 1, IF(LEFT('Elaborated Authorities'!H26,3)="No?","0?", IF(LEFT('Elaborated Authorities'!H26,2) = "No", 0, IF(LEFT('Elaborated Authorities'!H26,13)="Yes (partial)",1,IF(LEFT('Elaborated Authorities'!H26,4)="Yes?", "1?", IF(LEFT('Elaborated Authorities'!H26,3) = "Yes",1))))))</f>
        <v>0</v>
      </c>
      <c r="G27" s="24">
        <f>IF(LEFT('Elaborated Authorities'!I26,7)="No, but", 1, IF(LEFT('Elaborated Authorities'!I26,3)="No?","0?", IF(LEFT('Elaborated Authorities'!I26,2) = "No", 0, IF(LEFT('Elaborated Authorities'!I26,13)="Yes (partial)",1,IF(LEFT('Elaborated Authorities'!I26,4)="Yes?", "1?", IF(LEFT('Elaborated Authorities'!I26,3) = "Yes",1))))))</f>
        <v>1</v>
      </c>
      <c r="H27" s="24">
        <f>IF(LEFT('Elaborated Authorities'!J26,7)="No, but", 1, IF(LEFT('Elaborated Authorities'!J26,3)="No?","0?", IF(LEFT('Elaborated Authorities'!J26,2) = "No", 0, IF(LEFT('Elaborated Authorities'!J26,13)="Yes (partial)",1,IF(LEFT('Elaborated Authorities'!J26,4)="Yes?", "1?", IF(LEFT('Elaborated Authorities'!J26,3) = "Yes",1))))))</f>
        <v>1</v>
      </c>
      <c r="I27" s="24">
        <f>IF(LEFT('Elaborated Authorities'!K26,7)="No, but", 1, IF(LEFT('Elaborated Authorities'!K26,3)="No?","0?", IF(LEFT('Elaborated Authorities'!K26,2) = "No", 0, IF(LEFT('Elaborated Authorities'!K26,13)="Yes (partial)",1,IF(LEFT('Elaborated Authorities'!K26,4)="Yes?", "1?", IF(LEFT('Elaborated Authorities'!K26,3) = "Yes",1))))))</f>
        <v>0</v>
      </c>
      <c r="J27" s="24">
        <f>IF(LEFT('Elaborated Authorities'!L26,7)="No, but", 1, IF(LEFT('Elaborated Authorities'!L26,3)="No?","0?", IF(LEFT('Elaborated Authorities'!L26,2) = "No", 0, IF(LEFT('Elaborated Authorities'!L26,13)="Yes (partial)",1,IF(LEFT('Elaborated Authorities'!L26,4)="Yes?", "1?", IF(LEFT('Elaborated Authorities'!L26,3) = "Yes",1))))))</f>
        <v>1</v>
      </c>
      <c r="K27" s="28">
        <f>IF(LEFT('Elaborated Authorities'!M26,7)="No, but", 1, IF(LEFT('Elaborated Authorities'!M26,3)="No?","0?", IF(LEFT('Elaborated Authorities'!M26,2) = "No", 0, IF(LEFT('Elaborated Authorities'!M26,13)="Yes (partial)",1,IF(LEFT('Elaborated Authorities'!M26,4)="Yes?", "1?", IF(LEFT('Elaborated Authorities'!M26,3) = "Yes",1))))))</f>
        <v>0</v>
      </c>
      <c r="L27" s="28">
        <f>IF(LEFT('Elaborated Authorities'!N26,7)="No, but", 1, IF(LEFT('Elaborated Authorities'!N26,3)="No?","0?", IF(LEFT('Elaborated Authorities'!N26,2) = "No", 0, IF(LEFT('Elaborated Authorities'!N26,13)="Yes (partial)",1,IF(LEFT('Elaborated Authorities'!N26,4)="Yes?", "1?", IF(LEFT('Elaborated Authorities'!N26,3) = "Yes",1))))))</f>
        <v>1</v>
      </c>
      <c r="M27" s="28">
        <f>IF(LEFT('Elaborated Authorities'!O26,7)="No, but", 1, IF(LEFT('Elaborated Authorities'!O26,3)="No?","0?", IF(LEFT('Elaborated Authorities'!O26,2) = "No", 0, IF(LEFT('Elaborated Authorities'!O26,13)="Yes (partial)",1,IF(LEFT('Elaborated Authorities'!O26,4)="Yes?", "1?", IF(LEFT('Elaborated Authorities'!O26,3) = "Yes",1))))))</f>
        <v>0</v>
      </c>
      <c r="N27" s="28">
        <f>IF(LEFT('Elaborated Authorities'!P26,7)="No, but", 1, IF(LEFT('Elaborated Authorities'!P26,3)="No?","0?", IF(LEFT('Elaborated Authorities'!P26,2) = "No", 0, IF(LEFT('Elaborated Authorities'!P26,13)="Yes (partial)",1,IF(LEFT('Elaborated Authorities'!P26,4)="Yes?", "1?", IF(LEFT('Elaborated Authorities'!P26,3) = "Yes",1))))))</f>
        <v>1</v>
      </c>
      <c r="O27" s="28">
        <f>IF(LEFT('Elaborated Authorities'!Q26,7)="No, but", 1, IF(LEFT('Elaborated Authorities'!Q26,3)="No?","0?", IF(LEFT('Elaborated Authorities'!Q26,2) = "No", 0, IF(LEFT('Elaborated Authorities'!Q26,13)="Yes (partial)",1,IF(LEFT('Elaborated Authorities'!Q26,4)="Yes?", "1?", IF(LEFT('Elaborated Authorities'!Q26,3) = "Yes",1))))))</f>
        <v>1</v>
      </c>
      <c r="P27" s="28">
        <f>IF(LEFT('Elaborated Authorities'!R26,7)="No, but", 1, IF(LEFT('Elaborated Authorities'!R26,3)="No?","0?", IF(LEFT('Elaborated Authorities'!R26,2) = "No", 0, IF(LEFT('Elaborated Authorities'!R26,13)="Yes (partial)",1,IF(LEFT('Elaborated Authorities'!R26,4)="Yes?", "1?", IF(LEFT('Elaborated Authorities'!R26,3) = "Yes",1))))))</f>
        <v>0</v>
      </c>
      <c r="Q27" s="28">
        <f>IF(LEFT('Elaborated Authorities'!S26,7)="No, but", 1, IF(LEFT('Elaborated Authorities'!S26,3)="No?","0?", IF(LEFT('Elaborated Authorities'!S26,2) = "No", 0, IF(LEFT('Elaborated Authorities'!S26,13)="Yes (partial)",1,IF(LEFT('Elaborated Authorities'!S26,4)="Yes?", "1?", IF(LEFT('Elaborated Authorities'!S26,3) = "Yes",1))))))</f>
        <v>0</v>
      </c>
      <c r="R27" s="28">
        <f>IF(LEFT('Elaborated Authorities'!T26,7)="No, but", 1, IF(LEFT('Elaborated Authorities'!T26,3)="No?","0?", IF(LEFT('Elaborated Authorities'!T26,2) = "No", 0, IF(LEFT('Elaborated Authorities'!T26,13)="Yes (partial)",1,IF(LEFT('Elaborated Authorities'!T26,4)="Yes?", "1?", IF(LEFT('Elaborated Authorities'!T26,3) = "Yes",1))))))</f>
        <v>1</v>
      </c>
      <c r="S27" s="28">
        <f>IF(LEFT('Elaborated Authorities'!U26,7)="No, but", 1, IF(LEFT('Elaborated Authorities'!U26,3)="No?","0?", IF(LEFT('Elaborated Authorities'!U26,2) = "No", 0, IF(LEFT('Elaborated Authorities'!U26,13)="Yes (partial)",1,IF(LEFT('Elaborated Authorities'!U26,4)="Yes?", "1?", IF(LEFT('Elaborated Authorities'!U26,3) = "Yes",1))))))</f>
        <v>1</v>
      </c>
    </row>
    <row r="28" spans="1:22" x14ac:dyDescent="0.35">
      <c r="A28" s="54" t="s">
        <v>406</v>
      </c>
      <c r="B28" s="19" t="str">
        <f t="shared" si="1"/>
        <v>4/14</v>
      </c>
      <c r="C28" s="75">
        <v>2532222993.4244499</v>
      </c>
      <c r="D28" s="21">
        <f>SUM(C$4:C28)/SUM(C$4:C$33)</f>
        <v>0.95537644874829697</v>
      </c>
      <c r="E28" s="47" t="s">
        <v>653</v>
      </c>
      <c r="F28" s="24">
        <f>IF(LEFT('Elaborated Authorities'!H27,7)="No, but", 1, IF(LEFT('Elaborated Authorities'!H27,3)="No?","0?", IF(LEFT('Elaborated Authorities'!H27,2) = "No", 0, IF(LEFT('Elaborated Authorities'!H27,13)="Yes (partial)",1,IF(LEFT('Elaborated Authorities'!H27,4)="Yes?", "1?", IF(LEFT('Elaborated Authorities'!H27,3) = "Yes",1))))))</f>
        <v>1</v>
      </c>
      <c r="G28" s="24">
        <f>IF(LEFT('Elaborated Authorities'!I27,7)="No, but", 1, IF(LEFT('Elaborated Authorities'!I27,3)="No?","0?", IF(LEFT('Elaborated Authorities'!I27,2) = "No", 0, IF(LEFT('Elaborated Authorities'!I27,13)="Yes (partial)",1,IF(LEFT('Elaborated Authorities'!I27,4)="Yes?", "1?", IF(LEFT('Elaborated Authorities'!I27,3) = "Yes",1))))))</f>
        <v>1</v>
      </c>
      <c r="H28" s="24">
        <f>IF(LEFT('Elaborated Authorities'!J27,7)="No, but", 1, IF(LEFT('Elaborated Authorities'!J27,3)="No?","0?", IF(LEFT('Elaborated Authorities'!J27,2) = "No", 0, IF(LEFT('Elaborated Authorities'!J27,13)="Yes (partial)",1,IF(LEFT('Elaborated Authorities'!J27,4)="Yes?", "1?", IF(LEFT('Elaborated Authorities'!J27,3) = "Yes",1))))))</f>
        <v>1</v>
      </c>
      <c r="I28" s="24">
        <f>IF(LEFT('Elaborated Authorities'!K27,7)="No, but", 1, IF(LEFT('Elaborated Authorities'!K27,3)="No?","0?", IF(LEFT('Elaborated Authorities'!K27,2) = "No", 0, IF(LEFT('Elaborated Authorities'!K27,13)="Yes (partial)",1,IF(LEFT('Elaborated Authorities'!K27,4)="Yes?", "1?", IF(LEFT('Elaborated Authorities'!K27,3) = "Yes",1))))))</f>
        <v>0</v>
      </c>
      <c r="J28" s="24">
        <f>IF(LEFT('Elaborated Authorities'!L27,7)="No, but", 1, IF(LEFT('Elaborated Authorities'!L27,3)="No?","0?", IF(LEFT('Elaborated Authorities'!L27,2) = "No", 0, IF(LEFT('Elaborated Authorities'!L27,13)="Yes (partial)",1,IF(LEFT('Elaborated Authorities'!L27,4)="Yes?", "1?", IF(LEFT('Elaborated Authorities'!L27,3) = "Yes",1))))))</f>
        <v>0</v>
      </c>
      <c r="K28" s="28">
        <f>IF(LEFT('Elaborated Authorities'!M27,7)="No, but", 1, IF(LEFT('Elaborated Authorities'!M27,3)="No?","0?", IF(LEFT('Elaborated Authorities'!M27,2) = "No", 0, IF(LEFT('Elaborated Authorities'!M27,13)="Yes (partial)",1,IF(LEFT('Elaborated Authorities'!M27,4)="Yes?", "1?", IF(LEFT('Elaborated Authorities'!M27,3) = "Yes",1))))))</f>
        <v>0</v>
      </c>
      <c r="L28" s="28">
        <f>IF(LEFT('Elaborated Authorities'!N27,7)="No, but", 1, IF(LEFT('Elaborated Authorities'!N27,3)="No?","0?", IF(LEFT('Elaborated Authorities'!N27,2) = "No", 0, IF(LEFT('Elaborated Authorities'!N27,13)="Yes (partial)",1,IF(LEFT('Elaborated Authorities'!N27,4)="Yes?", "1?", IF(LEFT('Elaborated Authorities'!N27,3) = "Yes",1))))))</f>
        <v>0</v>
      </c>
      <c r="M28" s="28">
        <f>IF(LEFT('Elaborated Authorities'!O27,7)="No, but", 1, IF(LEFT('Elaborated Authorities'!O27,3)="No?","0?", IF(LEFT('Elaborated Authorities'!O27,2) = "No", 0, IF(LEFT('Elaborated Authorities'!O27,13)="Yes (partial)",1,IF(LEFT('Elaborated Authorities'!O27,4)="Yes?", "1?", IF(LEFT('Elaborated Authorities'!O27,3) = "Yes",1))))))</f>
        <v>0</v>
      </c>
      <c r="N28" s="28">
        <f>IF(LEFT('Elaborated Authorities'!P27,7)="No, but", 1, IF(LEFT('Elaborated Authorities'!P27,3)="No?","0?", IF(LEFT('Elaborated Authorities'!P27,2) = "No", 0, IF(LEFT('Elaborated Authorities'!P27,13)="Yes (partial)",1,IF(LEFT('Elaborated Authorities'!P27,4)="Yes?", "1?", IF(LEFT('Elaborated Authorities'!P27,3) = "Yes",1))))))</f>
        <v>0</v>
      </c>
      <c r="O28" s="28">
        <f>IF(LEFT('Elaborated Authorities'!Q27,7)="No, but", 1, IF(LEFT('Elaborated Authorities'!Q27,3)="No?","0?", IF(LEFT('Elaborated Authorities'!Q27,2) = "No", 0, IF(LEFT('Elaborated Authorities'!Q27,13)="Yes (partial)",1,IF(LEFT('Elaborated Authorities'!Q27,4)="Yes?", "1?", IF(LEFT('Elaborated Authorities'!Q27,3) = "Yes",1))))))</f>
        <v>0</v>
      </c>
      <c r="P28" s="28">
        <f>IF(LEFT('Elaborated Authorities'!R27,7)="No, but", 1, IF(LEFT('Elaborated Authorities'!R27,3)="No?","0?", IF(LEFT('Elaborated Authorities'!R27,2) = "No", 0, IF(LEFT('Elaborated Authorities'!R27,13)="Yes (partial)",1,IF(LEFT('Elaborated Authorities'!R27,4)="Yes?", "1?", IF(LEFT('Elaborated Authorities'!R27,3) = "Yes",1))))))</f>
        <v>0</v>
      </c>
      <c r="Q28" s="28">
        <f>IF(LEFT('Elaborated Authorities'!S27,7)="No, but", 1, IF(LEFT('Elaborated Authorities'!S27,3)="No?","0?", IF(LEFT('Elaborated Authorities'!S27,2) = "No", 0, IF(LEFT('Elaborated Authorities'!S27,13)="Yes (partial)",1,IF(LEFT('Elaborated Authorities'!S27,4)="Yes?", "1?", IF(LEFT('Elaborated Authorities'!S27,3) = "Yes",1))))))</f>
        <v>0</v>
      </c>
      <c r="R28" s="28">
        <f>IF(LEFT('Elaborated Authorities'!T27,7)="No, but", 1, IF(LEFT('Elaborated Authorities'!T27,3)="No?","0?", IF(LEFT('Elaborated Authorities'!T27,2) = "No", 0, IF(LEFT('Elaborated Authorities'!T27,13)="Yes (partial)",1,IF(LEFT('Elaborated Authorities'!T27,4)="Yes?", "1?", IF(LEFT('Elaborated Authorities'!T27,3) = "Yes",1))))))</f>
        <v>0</v>
      </c>
      <c r="S28" s="28">
        <f>IF(LEFT('Elaborated Authorities'!U27,7)="No, but", 1, IF(LEFT('Elaborated Authorities'!U27,3)="No?","0?", IF(LEFT('Elaborated Authorities'!U27,2) = "No", 0, IF(LEFT('Elaborated Authorities'!U27,13)="Yes (partial)",1,IF(LEFT('Elaborated Authorities'!U27,4)="Yes?", "1?", IF(LEFT('Elaborated Authorities'!U27,3) = "Yes",1))))))</f>
        <v>1</v>
      </c>
    </row>
    <row r="29" spans="1:22" x14ac:dyDescent="0.35">
      <c r="A29" s="54" t="s">
        <v>423</v>
      </c>
      <c r="B29" s="19" t="str">
        <f t="shared" si="1"/>
        <v>8/14</v>
      </c>
      <c r="C29" s="75">
        <v>2293465403.1158299</v>
      </c>
      <c r="D29" s="21">
        <f>SUM(C$4:C29)/SUM(C$4:C$33)</f>
        <v>0.96517059103852687</v>
      </c>
      <c r="E29" s="47" t="s">
        <v>657</v>
      </c>
      <c r="F29" s="24">
        <f>IF(LEFT('Elaborated Authorities'!H28,7)="No, but", 1, IF(LEFT('Elaborated Authorities'!H28,3)="No?","0?", IF(LEFT('Elaborated Authorities'!H28,2) = "No", 0, IF(LEFT('Elaborated Authorities'!H28,13)="Yes (partial)",1,IF(LEFT('Elaborated Authorities'!H28,4)="Yes?", "1?", IF(LEFT('Elaborated Authorities'!H28,3) = "Yes",1))))))</f>
        <v>0</v>
      </c>
      <c r="G29" s="24">
        <f>IF(LEFT('Elaborated Authorities'!I28,7)="No, but", 1, IF(LEFT('Elaborated Authorities'!I28,3)="No?","0?", IF(LEFT('Elaborated Authorities'!I28,2) = "No", 0, IF(LEFT('Elaborated Authorities'!I28,13)="Yes (partial)",1,IF(LEFT('Elaborated Authorities'!I28,4)="Yes?", "1?", IF(LEFT('Elaborated Authorities'!I28,3) = "Yes",1))))))</f>
        <v>0</v>
      </c>
      <c r="H29" s="24">
        <f>IF(LEFT('Elaborated Authorities'!J28,7)="No, but", 1, IF(LEFT('Elaborated Authorities'!J28,3)="No?","0?", IF(LEFT('Elaborated Authorities'!J28,2) = "No", 0, IF(LEFT('Elaborated Authorities'!J28,13)="Yes (partial)",1,IF(LEFT('Elaborated Authorities'!J28,4)="Yes?", "1?", IF(LEFT('Elaborated Authorities'!J28,3) = "Yes",1))))))</f>
        <v>0</v>
      </c>
      <c r="I29" s="24">
        <f>IF(LEFT('Elaborated Authorities'!K28,7)="No, but", 1, IF(LEFT('Elaborated Authorities'!K28,3)="No?","0?", IF(LEFT('Elaborated Authorities'!K28,2) = "No", 0, IF(LEFT('Elaborated Authorities'!K28,13)="Yes (partial)",1,IF(LEFT('Elaborated Authorities'!K28,4)="Yes?", "1?", IF(LEFT('Elaborated Authorities'!K28,3) = "Yes",1))))))</f>
        <v>0</v>
      </c>
      <c r="J29" s="24">
        <f>IF(LEFT('Elaborated Authorities'!L28,7)="No, but", 1, IF(LEFT('Elaborated Authorities'!L28,3)="No?","0?", IF(LEFT('Elaborated Authorities'!L28,2) = "No", 0, IF(LEFT('Elaborated Authorities'!L28,13)="Yes (partial)",1,IF(LEFT('Elaborated Authorities'!L28,4)="Yes?", "1?", IF(LEFT('Elaborated Authorities'!L28,3) = "Yes",1))))))</f>
        <v>1</v>
      </c>
      <c r="K29" s="28">
        <f>IF(LEFT('Elaborated Authorities'!M28,7)="No, but", 1, IF(LEFT('Elaborated Authorities'!M28,3)="No?","0?", IF(LEFT('Elaborated Authorities'!M28,2) = "No", 0, IF(LEFT('Elaborated Authorities'!M28,13)="Yes (partial)",1,IF(LEFT('Elaborated Authorities'!M28,4)="Yes?", "1?", IF(LEFT('Elaborated Authorities'!M28,3) = "Yes",1))))))</f>
        <v>0</v>
      </c>
      <c r="L29" s="28">
        <f>IF(LEFT('Elaborated Authorities'!N28,7)="No, but", 1, IF(LEFT('Elaborated Authorities'!N28,3)="No?","0?", IF(LEFT('Elaborated Authorities'!N28,2) = "No", 0, IF(LEFT('Elaborated Authorities'!N28,13)="Yes (partial)",1,IF(LEFT('Elaborated Authorities'!N28,4)="Yes?", "1?", IF(LEFT('Elaborated Authorities'!N28,3) = "Yes",1))))))</f>
        <v>1</v>
      </c>
      <c r="M29" s="28">
        <f>IF(LEFT('Elaborated Authorities'!O28,7)="No, but", 1, IF(LEFT('Elaborated Authorities'!O28,3)="No?","0?", IF(LEFT('Elaborated Authorities'!O28,2) = "No", 0, IF(LEFT('Elaborated Authorities'!O28,13)="Yes (partial)",1,IF(LEFT('Elaborated Authorities'!O28,4)="Yes?", "1?", IF(LEFT('Elaborated Authorities'!O28,3) = "Yes",1))))))</f>
        <v>1</v>
      </c>
      <c r="N29" s="28">
        <f>IF(LEFT('Elaborated Authorities'!P28,7)="No, but", 1, IF(LEFT('Elaborated Authorities'!P28,3)="No?","0?", IF(LEFT('Elaborated Authorities'!P28,2) = "No", 0, IF(LEFT('Elaborated Authorities'!P28,13)="Yes (partial)",1,IF(LEFT('Elaborated Authorities'!P28,4)="Yes?", "1?", IF(LEFT('Elaborated Authorities'!P28,3) = "Yes",1))))))</f>
        <v>1</v>
      </c>
      <c r="O29" s="28">
        <f>IF(LEFT('Elaborated Authorities'!Q28,7)="No, but", 1, IF(LEFT('Elaborated Authorities'!Q28,3)="No?","0?", IF(LEFT('Elaborated Authorities'!Q28,2) = "No", 0, IF(LEFT('Elaborated Authorities'!Q28,13)="Yes (partial)",1,IF(LEFT('Elaborated Authorities'!Q28,4)="Yes?", "1?", IF(LEFT('Elaborated Authorities'!Q28,3) = "Yes",1))))))</f>
        <v>1</v>
      </c>
      <c r="P29" s="28">
        <f>IF(LEFT('Elaborated Authorities'!R28,7)="No, but", 1, IF(LEFT('Elaborated Authorities'!R28,3)="No?","0?", IF(LEFT('Elaborated Authorities'!R28,2) = "No", 0, IF(LEFT('Elaborated Authorities'!R28,13)="Yes (partial)",1,IF(LEFT('Elaborated Authorities'!R28,4)="Yes?", "1?", IF(LEFT('Elaborated Authorities'!R28,3) = "Yes",1))))))</f>
        <v>0</v>
      </c>
      <c r="Q29" s="28">
        <f>IF(LEFT('Elaborated Authorities'!S28,7)="No, but", 1, IF(LEFT('Elaborated Authorities'!S28,3)="No?","0?", IF(LEFT('Elaborated Authorities'!S28,2) = "No", 0, IF(LEFT('Elaborated Authorities'!S28,13)="Yes (partial)",1,IF(LEFT('Elaborated Authorities'!S28,4)="Yes?", "1?", IF(LEFT('Elaborated Authorities'!S28,3) = "Yes",1))))))</f>
        <v>1</v>
      </c>
      <c r="R29" s="28">
        <f>IF(LEFT('Elaborated Authorities'!T28,7)="No, but", 1, IF(LEFT('Elaborated Authorities'!T28,3)="No?","0?", IF(LEFT('Elaborated Authorities'!T28,2) = "No", 0, IF(LEFT('Elaborated Authorities'!T28,13)="Yes (partial)",1,IF(LEFT('Elaborated Authorities'!T28,4)="Yes?", "1?", IF(LEFT('Elaborated Authorities'!T28,3) = "Yes",1))))))</f>
        <v>1</v>
      </c>
      <c r="S29" s="28">
        <f>IF(LEFT('Elaborated Authorities'!U28,7)="No, but", 1, IF(LEFT('Elaborated Authorities'!U28,3)="No?","0?", IF(LEFT('Elaborated Authorities'!U28,2) = "No", 0, IF(LEFT('Elaborated Authorities'!U28,13)="Yes (partial)",1,IF(LEFT('Elaborated Authorities'!U28,4)="Yes?", "1?", IF(LEFT('Elaborated Authorities'!U28,3) = "Yes",1))))))</f>
        <v>1</v>
      </c>
    </row>
    <row r="30" spans="1:22" x14ac:dyDescent="0.35">
      <c r="A30" s="54" t="s">
        <v>442</v>
      </c>
      <c r="B30" s="19" t="str">
        <f t="shared" si="1"/>
        <v>1/14</v>
      </c>
      <c r="C30" s="75">
        <v>2217502708.8660402</v>
      </c>
      <c r="D30" s="21">
        <f>SUM(C$4:C30)/SUM(C$4:C$33)</f>
        <v>0.97464033801186167</v>
      </c>
      <c r="E30" s="47" t="s">
        <v>658</v>
      </c>
      <c r="F30" s="24">
        <f>IF(LEFT('Elaborated Authorities'!H29,7)="No, but", 1, IF(LEFT('Elaborated Authorities'!H29,3)="No?","0?", IF(LEFT('Elaborated Authorities'!H29,2) = "No", 0, IF(LEFT('Elaborated Authorities'!H29,13)="Yes (partial)",1,IF(LEFT('Elaborated Authorities'!H29,4)="Yes?", "1?", IF(LEFT('Elaborated Authorities'!H29,3) = "Yes",1))))))</f>
        <v>0</v>
      </c>
      <c r="G30" s="24">
        <f>IF(LEFT('Elaborated Authorities'!I29,7)="No, but", 1, IF(LEFT('Elaborated Authorities'!I29,3)="No?","0?", IF(LEFT('Elaborated Authorities'!I29,2) = "No", 0, IF(LEFT('Elaborated Authorities'!I29,13)="Yes (partial)",1,IF(LEFT('Elaborated Authorities'!I29,4)="Yes?", "1?", IF(LEFT('Elaborated Authorities'!I29,3) = "Yes",1))))))</f>
        <v>1</v>
      </c>
      <c r="H30" s="24">
        <f>IF(LEFT('Elaborated Authorities'!J29,7)="No, but", 1, IF(LEFT('Elaborated Authorities'!J29,3)="No?","0?", IF(LEFT('Elaborated Authorities'!J29,2) = "No", 0, IF(LEFT('Elaborated Authorities'!J29,13)="Yes (partial)",1,IF(LEFT('Elaborated Authorities'!J29,4)="Yes?", "1?", IF(LEFT('Elaborated Authorities'!J29,3) = "Yes",1))))))</f>
        <v>0</v>
      </c>
      <c r="I30" s="24">
        <f>IF(LEFT('Elaborated Authorities'!K29,7)="No, but", 1, IF(LEFT('Elaborated Authorities'!K29,3)="No?","0?", IF(LEFT('Elaborated Authorities'!K29,2) = "No", 0, IF(LEFT('Elaborated Authorities'!K29,13)="Yes (partial)",1,IF(LEFT('Elaborated Authorities'!K29,4)="Yes?", "1?", IF(LEFT('Elaborated Authorities'!K29,3) = "Yes",1))))))</f>
        <v>0</v>
      </c>
      <c r="J30" s="24">
        <f>IF(LEFT('Elaborated Authorities'!L29,7)="No, but", 1, IF(LEFT('Elaborated Authorities'!L29,3)="No?","0?", IF(LEFT('Elaborated Authorities'!L29,2) = "No", 0, IF(LEFT('Elaborated Authorities'!L29,13)="Yes (partial)",1,IF(LEFT('Elaborated Authorities'!L29,4)="Yes?", "1?", IF(LEFT('Elaborated Authorities'!L29,3) = "Yes",1))))))</f>
        <v>0</v>
      </c>
      <c r="K30" s="28">
        <f>IF(LEFT('Elaborated Authorities'!M29,7)="No, but", 1, IF(LEFT('Elaborated Authorities'!M29,3)="No?","0?", IF(LEFT('Elaborated Authorities'!M29,2) = "No", 0, IF(LEFT('Elaborated Authorities'!M29,13)="Yes (partial)",1,IF(LEFT('Elaborated Authorities'!M29,4)="Yes?", "1?", IF(LEFT('Elaborated Authorities'!M29,3) = "Yes",1))))))</f>
        <v>0</v>
      </c>
      <c r="L30" s="28">
        <f>IF(LEFT('Elaborated Authorities'!N29,7)="No, but", 1, IF(LEFT('Elaborated Authorities'!N29,3)="No?","0?", IF(LEFT('Elaborated Authorities'!N29,2) = "No", 0, IF(LEFT('Elaborated Authorities'!N29,13)="Yes (partial)",1,IF(LEFT('Elaborated Authorities'!N29,4)="Yes?", "1?", IF(LEFT('Elaborated Authorities'!N29,3) = "Yes",1))))))</f>
        <v>0</v>
      </c>
      <c r="M30" s="28">
        <f>IF(LEFT('Elaborated Authorities'!O29,7)="No, but", 1, IF(LEFT('Elaborated Authorities'!O29,3)="No?","0?", IF(LEFT('Elaborated Authorities'!O29,2) = "No", 0, IF(LEFT('Elaborated Authorities'!O29,13)="Yes (partial)",1,IF(LEFT('Elaborated Authorities'!O29,4)="Yes?", "1?", IF(LEFT('Elaborated Authorities'!O29,3) = "Yes",1))))))</f>
        <v>0</v>
      </c>
      <c r="N30" s="28">
        <f>IF(LEFT('Elaborated Authorities'!P29,7)="No, but", 1, IF(LEFT('Elaborated Authorities'!P29,3)="No?","0?", IF(LEFT('Elaborated Authorities'!P29,2) = "No", 0, IF(LEFT('Elaborated Authorities'!P29,13)="Yes (partial)",1,IF(LEFT('Elaborated Authorities'!P29,4)="Yes?", "1?", IF(LEFT('Elaborated Authorities'!P29,3) = "Yes",1))))))</f>
        <v>0</v>
      </c>
      <c r="O30" s="28">
        <f>IF(LEFT('Elaborated Authorities'!Q29,7)="No, but", 1, IF(LEFT('Elaborated Authorities'!Q29,3)="No?","0?", IF(LEFT('Elaborated Authorities'!Q29,2) = "No", 0, IF(LEFT('Elaborated Authorities'!Q29,13)="Yes (partial)",1,IF(LEFT('Elaborated Authorities'!Q29,4)="Yes?", "1?", IF(LEFT('Elaborated Authorities'!Q29,3) = "Yes",1))))))</f>
        <v>0</v>
      </c>
      <c r="P30" s="28">
        <f>IF(LEFT('Elaborated Authorities'!R29,7)="No, but", 1, IF(LEFT('Elaborated Authorities'!R29,3)="No?","0?", IF(LEFT('Elaborated Authorities'!R29,2) = "No", 0, IF(LEFT('Elaborated Authorities'!R29,13)="Yes (partial)",1,IF(LEFT('Elaborated Authorities'!R29,4)="Yes?", "1?", IF(LEFT('Elaborated Authorities'!R29,3) = "Yes",1))))))</f>
        <v>0</v>
      </c>
      <c r="Q30" s="28">
        <f>IF(LEFT('Elaborated Authorities'!S29,7)="No, but", 1, IF(LEFT('Elaborated Authorities'!S29,3)="No?","0?", IF(LEFT('Elaborated Authorities'!S29,2) = "No", 0, IF(LEFT('Elaborated Authorities'!S29,13)="Yes (partial)",1,IF(LEFT('Elaborated Authorities'!S29,4)="Yes?", "1?", IF(LEFT('Elaborated Authorities'!S29,3) = "Yes",1))))))</f>
        <v>0</v>
      </c>
      <c r="R30" s="28">
        <f>IF(LEFT('Elaborated Authorities'!T29,7)="No, but", 1, IF(LEFT('Elaborated Authorities'!T29,3)="No?","0?", IF(LEFT('Elaborated Authorities'!T29,2) = "No", 0, IF(LEFT('Elaborated Authorities'!T29,13)="Yes (partial)",1,IF(LEFT('Elaborated Authorities'!T29,4)="Yes?", "1?", IF(LEFT('Elaborated Authorities'!T29,3) = "Yes",1))))))</f>
        <v>0</v>
      </c>
      <c r="S30" s="28">
        <f>IF(LEFT('Elaborated Authorities'!U29,7)="No, but", 1, IF(LEFT('Elaborated Authorities'!U29,3)="No?","0?", IF(LEFT('Elaborated Authorities'!U29,2) = "No", 0, IF(LEFT('Elaborated Authorities'!U29,13)="Yes (partial)",1,IF(LEFT('Elaborated Authorities'!U29,4)="Yes?", "1?", IF(LEFT('Elaborated Authorities'!U29,3) = "Yes",1))))))</f>
        <v>0</v>
      </c>
    </row>
    <row r="31" spans="1:22" x14ac:dyDescent="0.35">
      <c r="A31" s="54" t="s">
        <v>460</v>
      </c>
      <c r="B31" s="19" t="str">
        <f t="shared" si="1"/>
        <v>7/14</v>
      </c>
      <c r="C31" s="75">
        <v>2159503421.7579799</v>
      </c>
      <c r="D31" s="21">
        <f>SUM(C$4:C31)/SUM(C$4:C$33)</f>
        <v>0.98386240160183402</v>
      </c>
      <c r="E31" s="47" t="s">
        <v>659</v>
      </c>
      <c r="F31" s="24">
        <f>IF(LEFT('Elaborated Authorities'!H30,7)="No, but", 1, IF(LEFT('Elaborated Authorities'!H30,3)="No?","0?", IF(LEFT('Elaborated Authorities'!H30,2) = "No", 0, IF(LEFT('Elaborated Authorities'!H30,13)="Yes (partial)",1,IF(LEFT('Elaborated Authorities'!H30,4)="Yes?", "1?", IF(LEFT('Elaborated Authorities'!H30,3) = "Yes",1))))))</f>
        <v>1</v>
      </c>
      <c r="G31" s="24">
        <f>IF(LEFT('Elaborated Authorities'!I30,7)="No, but", 1, IF(LEFT('Elaborated Authorities'!I30,3)="No?","0?", IF(LEFT('Elaborated Authorities'!I30,2) = "No", 0, IF(LEFT('Elaborated Authorities'!I30,13)="Yes (partial)",1,IF(LEFT('Elaborated Authorities'!I30,4)="Yes?", "1?", IF(LEFT('Elaborated Authorities'!I30,3) = "Yes",1))))))</f>
        <v>1</v>
      </c>
      <c r="H31" s="24">
        <f>IF(LEFT('Elaborated Authorities'!J30,7)="No, but", 1, IF(LEFT('Elaborated Authorities'!J30,3)="No?","0?", IF(LEFT('Elaborated Authorities'!J30,2) = "No", 0, IF(LEFT('Elaborated Authorities'!J30,13)="Yes (partial)",1,IF(LEFT('Elaborated Authorities'!J30,4)="Yes?", "1?", IF(LEFT('Elaborated Authorities'!J30,3) = "Yes",1))))))</f>
        <v>1</v>
      </c>
      <c r="I31" s="24">
        <f>IF(LEFT('Elaborated Authorities'!K30,7)="No, but", 1, IF(LEFT('Elaborated Authorities'!K30,3)="No?","0?", IF(LEFT('Elaborated Authorities'!K30,2) = "No", 0, IF(LEFT('Elaborated Authorities'!K30,13)="Yes (partial)",1,IF(LEFT('Elaborated Authorities'!K30,4)="Yes?", "1?", IF(LEFT('Elaborated Authorities'!K30,3) = "Yes",1))))))</f>
        <v>0</v>
      </c>
      <c r="J31" s="24">
        <f>IF(LEFT('Elaborated Authorities'!L30,7)="No, but", 1, IF(LEFT('Elaborated Authorities'!L30,3)="No?","0?", IF(LEFT('Elaborated Authorities'!L30,2) = "No", 0, IF(LEFT('Elaborated Authorities'!L30,13)="Yes (partial)",1,IF(LEFT('Elaborated Authorities'!L30,4)="Yes?", "1?", IF(LEFT('Elaborated Authorities'!L30,3) = "Yes",1))))))</f>
        <v>1</v>
      </c>
      <c r="K31" s="28">
        <f>IF(LEFT('Elaborated Authorities'!M30,7)="No, but", 1, IF(LEFT('Elaborated Authorities'!M30,3)="No?","0?", IF(LEFT('Elaborated Authorities'!M30,2) = "No", 0, IF(LEFT('Elaborated Authorities'!M30,13)="Yes (partial)",1,IF(LEFT('Elaborated Authorities'!M30,4)="Yes?", "1?", IF(LEFT('Elaborated Authorities'!M30,3) = "Yes",1))))))</f>
        <v>0</v>
      </c>
      <c r="L31" s="28">
        <f>IF(LEFT('Elaborated Authorities'!N30,7)="No, but", 1, IF(LEFT('Elaborated Authorities'!N30,3)="No?","0?", IF(LEFT('Elaborated Authorities'!N30,2) = "No", 0, IF(LEFT('Elaborated Authorities'!N30,13)="Yes (partial)",1,IF(LEFT('Elaborated Authorities'!N30,4)="Yes?", "1?", IF(LEFT('Elaborated Authorities'!N30,3) = "Yes",1))))))</f>
        <v>0</v>
      </c>
      <c r="M31" s="28">
        <f>IF(LEFT('Elaborated Authorities'!O30,7)="No, but", 1, IF(LEFT('Elaborated Authorities'!O30,3)="No?","0?", IF(LEFT('Elaborated Authorities'!O30,2) = "No", 0, IF(LEFT('Elaborated Authorities'!O30,13)="Yes (partial)",1,IF(LEFT('Elaborated Authorities'!O30,4)="Yes?", "1?", IF(LEFT('Elaborated Authorities'!O30,3) = "Yes",1))))))</f>
        <v>0</v>
      </c>
      <c r="N31" s="28">
        <f>IF(LEFT('Elaborated Authorities'!P30,7)="No, but", 1, IF(LEFT('Elaborated Authorities'!P30,3)="No?","0?", IF(LEFT('Elaborated Authorities'!P30,2) = "No", 0, IF(LEFT('Elaborated Authorities'!P30,13)="Yes (partial)",1,IF(LEFT('Elaborated Authorities'!P30,4)="Yes?", "1?", IF(LEFT('Elaborated Authorities'!P30,3) = "Yes",1))))))</f>
        <v>0</v>
      </c>
      <c r="O31" s="28">
        <f>IF(LEFT('Elaborated Authorities'!Q30,7)="No, but", 1, IF(LEFT('Elaborated Authorities'!Q30,3)="No?","0?", IF(LEFT('Elaborated Authorities'!Q30,2) = "No", 0, IF(LEFT('Elaborated Authorities'!Q30,13)="Yes (partial)",1,IF(LEFT('Elaborated Authorities'!Q30,4)="Yes?", "1?", IF(LEFT('Elaborated Authorities'!Q30,3) = "Yes",1))))))</f>
        <v>1</v>
      </c>
      <c r="P31" s="28">
        <f>IF(LEFT('Elaborated Authorities'!R30,7)="No, but", 1, IF(LEFT('Elaborated Authorities'!R30,3)="No?","0?", IF(LEFT('Elaborated Authorities'!R30,2) = "No", 0, IF(LEFT('Elaborated Authorities'!R30,13)="Yes (partial)",1,IF(LEFT('Elaborated Authorities'!R30,4)="Yes?", "1?", IF(LEFT('Elaborated Authorities'!R30,3) = "Yes",1))))))</f>
        <v>0</v>
      </c>
      <c r="Q31" s="28">
        <f>IF(LEFT('Elaborated Authorities'!S30,7)="No, but", 1, IF(LEFT('Elaborated Authorities'!S30,3)="No?","0?", IF(LEFT('Elaborated Authorities'!S30,2) = "No", 0, IF(LEFT('Elaborated Authorities'!S30,13)="Yes (partial)",1,IF(LEFT('Elaborated Authorities'!S30,4)="Yes?", "1?", IF(LEFT('Elaborated Authorities'!S30,3) = "Yes",1))))))</f>
        <v>0</v>
      </c>
      <c r="R31" s="28">
        <f>IF(LEFT('Elaborated Authorities'!T30,7)="No, but", 1, IF(LEFT('Elaborated Authorities'!T30,3)="No?","0?", IF(LEFT('Elaborated Authorities'!T30,2) = "No", 0, IF(LEFT('Elaborated Authorities'!T30,13)="Yes (partial)",1,IF(LEFT('Elaborated Authorities'!T30,4)="Yes?", "1?", IF(LEFT('Elaborated Authorities'!T30,3) = "Yes",1))))))</f>
        <v>1</v>
      </c>
      <c r="S31" s="28">
        <f>IF(LEFT('Elaborated Authorities'!U30,7)="No, but", 1, IF(LEFT('Elaborated Authorities'!U30,3)="No?","0?", IF(LEFT('Elaborated Authorities'!U30,2) = "No", 0, IF(LEFT('Elaborated Authorities'!U30,13)="Yes (partial)",1,IF(LEFT('Elaborated Authorities'!U30,4)="Yes?", "1?", IF(LEFT('Elaborated Authorities'!U30,3) = "Yes",1))))))</f>
        <v>1</v>
      </c>
    </row>
    <row r="32" spans="1:22" x14ac:dyDescent="0.35">
      <c r="A32" s="54" t="s">
        <v>478</v>
      </c>
      <c r="B32" s="19" t="str">
        <f t="shared" si="1"/>
        <v>2/14</v>
      </c>
      <c r="C32" s="75">
        <v>1891726941.44876</v>
      </c>
      <c r="D32" s="21">
        <f>SUM(C$4:C32)/SUM(C$4:C$33)</f>
        <v>0.99194093760836766</v>
      </c>
      <c r="E32" s="47" t="s">
        <v>673</v>
      </c>
      <c r="F32" s="24">
        <f>IF(LEFT('Elaborated Authorities'!H31,7)="No, but", 1, IF(LEFT('Elaborated Authorities'!H31,3)="No?","0?", IF(LEFT('Elaborated Authorities'!H31,2) = "No", 0, IF(LEFT('Elaborated Authorities'!H31,13)="Yes (partial)",1,IF(LEFT('Elaborated Authorities'!H31,4)="Yes?", "1?", IF(LEFT('Elaborated Authorities'!H31,3) = "Yes",1))))))</f>
        <v>1</v>
      </c>
      <c r="G32" s="24">
        <f>IF(LEFT('Elaborated Authorities'!I31,7)="No, but", 1, IF(LEFT('Elaborated Authorities'!I31,3)="No?","0?", IF(LEFT('Elaborated Authorities'!I31,2) = "No", 0, IF(LEFT('Elaborated Authorities'!I31,13)="Yes (partial)",1,IF(LEFT('Elaborated Authorities'!I31,4)="Yes?", "1?", IF(LEFT('Elaborated Authorities'!I31,3) = "Yes",1))))))</f>
        <v>0</v>
      </c>
      <c r="H32" s="24">
        <f>IF(LEFT('Elaborated Authorities'!J31,7)="No, but", 1, IF(LEFT('Elaborated Authorities'!J31,3)="No?","0?", IF(LEFT('Elaborated Authorities'!J31,2) = "No", 0, IF(LEFT('Elaborated Authorities'!J31,13)="Yes (partial)",1,IF(LEFT('Elaborated Authorities'!J31,4)="Yes?", "1?", IF(LEFT('Elaborated Authorities'!J31,3) = "Yes",1))))))</f>
        <v>0</v>
      </c>
      <c r="I32" s="24">
        <f>IF(LEFT('Elaborated Authorities'!K31,7)="No, but", 1, IF(LEFT('Elaborated Authorities'!K31,3)="No?","0?", IF(LEFT('Elaborated Authorities'!K31,2) = "No", 0, IF(LEFT('Elaborated Authorities'!K31,13)="Yes (partial)",1,IF(LEFT('Elaborated Authorities'!K31,4)="Yes?", "1?", IF(LEFT('Elaborated Authorities'!K31,3) = "Yes",1))))))</f>
        <v>0</v>
      </c>
      <c r="J32" s="24">
        <f>IF(LEFT('Elaborated Authorities'!L31,7)="No, but", 1, IF(LEFT('Elaborated Authorities'!L31,3)="No?","0?", IF(LEFT('Elaborated Authorities'!L31,2) = "No", 0, IF(LEFT('Elaborated Authorities'!L31,13)="Yes (partial)",1,IF(LEFT('Elaborated Authorities'!L31,4)="Yes?", "1?", IF(LEFT('Elaborated Authorities'!L31,3) = "Yes",1))))))</f>
        <v>0</v>
      </c>
      <c r="K32" s="28">
        <f>IF(LEFT('Elaborated Authorities'!M31,7)="No, but", 1, IF(LEFT('Elaborated Authorities'!M31,3)="No?","0?", IF(LEFT('Elaborated Authorities'!M31,2) = "No", 0, IF(LEFT('Elaborated Authorities'!M31,13)="Yes (partial)",1,IF(LEFT('Elaborated Authorities'!M31,4)="Yes?", "1?", IF(LEFT('Elaborated Authorities'!M31,3) = "Yes",1))))))</f>
        <v>0</v>
      </c>
      <c r="L32" s="28">
        <f>IF(LEFT('Elaborated Authorities'!N31,7)="No, but", 1, IF(LEFT('Elaborated Authorities'!N31,3)="No?","0?", IF(LEFT('Elaborated Authorities'!N31,2) = "No", 0, IF(LEFT('Elaborated Authorities'!N31,13)="Yes (partial)",1,IF(LEFT('Elaborated Authorities'!N31,4)="Yes?", "1?", IF(LEFT('Elaborated Authorities'!N31,3) = "Yes",1))))))</f>
        <v>0</v>
      </c>
      <c r="M32" s="28">
        <f>IF(LEFT('Elaborated Authorities'!O31,7)="No, but", 1, IF(LEFT('Elaborated Authorities'!O31,3)="No?","0?", IF(LEFT('Elaborated Authorities'!O31,2) = "No", 0, IF(LEFT('Elaborated Authorities'!O31,13)="Yes (partial)",1,IF(LEFT('Elaborated Authorities'!O31,4)="Yes?", "1?", IF(LEFT('Elaborated Authorities'!O31,3) = "Yes",1))))))</f>
        <v>0</v>
      </c>
      <c r="N32" s="28">
        <f>IF(LEFT('Elaborated Authorities'!P31,7)="No, but", 1, IF(LEFT('Elaborated Authorities'!P31,3)="No?","0?", IF(LEFT('Elaborated Authorities'!P31,2) = "No", 0, IF(LEFT('Elaborated Authorities'!P31,13)="Yes (partial)",1,IF(LEFT('Elaborated Authorities'!P31,4)="Yes?", "1?", IF(LEFT('Elaborated Authorities'!P31,3) = "Yes",1))))))</f>
        <v>0</v>
      </c>
      <c r="O32" s="28">
        <f>IF(LEFT('Elaborated Authorities'!Q31,7)="No, but", 1, IF(LEFT('Elaborated Authorities'!Q31,3)="No?","0?", IF(LEFT('Elaborated Authorities'!Q31,2) = "No", 0, IF(LEFT('Elaborated Authorities'!Q31,13)="Yes (partial)",1,IF(LEFT('Elaborated Authorities'!Q31,4)="Yes?", "1?", IF(LEFT('Elaborated Authorities'!Q31,3) = "Yes",1))))))</f>
        <v>0</v>
      </c>
      <c r="P32" s="28">
        <f>IF(LEFT('Elaborated Authorities'!R31,7)="No, but", 1, IF(LEFT('Elaborated Authorities'!R31,3)="No?","0?", IF(LEFT('Elaborated Authorities'!R31,2) = "No", 0, IF(LEFT('Elaborated Authorities'!R31,13)="Yes (partial)",1,IF(LEFT('Elaborated Authorities'!R31,4)="Yes?", "1?", IF(LEFT('Elaborated Authorities'!R31,3) = "Yes",1))))))</f>
        <v>0</v>
      </c>
      <c r="Q32" s="28">
        <f>IF(LEFT('Elaborated Authorities'!S31,7)="No, but", 1, IF(LEFT('Elaborated Authorities'!S31,3)="No?","0?", IF(LEFT('Elaborated Authorities'!S31,2) = "No", 0, IF(LEFT('Elaborated Authorities'!S31,13)="Yes (partial)",1,IF(LEFT('Elaborated Authorities'!S31,4)="Yes?", "1?", IF(LEFT('Elaborated Authorities'!S31,3) = "Yes",1))))))</f>
        <v>0</v>
      </c>
      <c r="R32" s="28">
        <f>IF(LEFT('Elaborated Authorities'!T31,7)="No, but", 1, IF(LEFT('Elaborated Authorities'!T31,3)="No?","0?", IF(LEFT('Elaborated Authorities'!T31,2) = "No", 0, IF(LEFT('Elaborated Authorities'!T31,13)="Yes (partial)",1,IF(LEFT('Elaborated Authorities'!T31,4)="Yes?", "1?", IF(LEFT('Elaborated Authorities'!T31,3) = "Yes",1))))))</f>
        <v>0</v>
      </c>
      <c r="S32" s="28">
        <f>IF(LEFT('Elaborated Authorities'!U31,7)="No, but", 1, IF(LEFT('Elaborated Authorities'!U31,3)="No?","0?", IF(LEFT('Elaborated Authorities'!U31,2) = "No", 0, IF(LEFT('Elaborated Authorities'!U31,13)="Yes (partial)",1,IF(LEFT('Elaborated Authorities'!U31,4)="Yes?", "1?", IF(LEFT('Elaborated Authorities'!U31,3) = "Yes",1))))))</f>
        <v>1</v>
      </c>
    </row>
    <row r="33" spans="1:19" x14ac:dyDescent="0.35">
      <c r="A33" s="54" t="s">
        <v>495</v>
      </c>
      <c r="B33" s="19" t="str">
        <f t="shared" si="1"/>
        <v>4/14</v>
      </c>
      <c r="C33" s="75">
        <v>1887166862.50297</v>
      </c>
      <c r="D33" s="21">
        <f>SUM(C$4:C33)/SUM(C$4:C$33)</f>
        <v>1</v>
      </c>
      <c r="E33" s="48" t="s">
        <v>674</v>
      </c>
      <c r="F33" s="24">
        <f>IF(LEFT('Elaborated Authorities'!H32,7)="No, but", 1, IF(LEFT('Elaborated Authorities'!H32,3)="No?","0?", IF(LEFT('Elaborated Authorities'!H32,2) = "No", 0, IF(LEFT('Elaborated Authorities'!H32,13)="Yes (partial)",1,IF(LEFT('Elaborated Authorities'!H32,4)="Yes?", "1?", IF(LEFT('Elaborated Authorities'!H32,3) = "Yes",1))))))</f>
        <v>0</v>
      </c>
      <c r="G33" s="24">
        <f>IF(LEFT('Elaborated Authorities'!I32,7)="No, but", 1, IF(LEFT('Elaborated Authorities'!I32,3)="No?","0?", IF(LEFT('Elaborated Authorities'!I32,2) = "No", 0, IF(LEFT('Elaborated Authorities'!I32,13)="Yes (partial)",1,IF(LEFT('Elaborated Authorities'!I32,4)="Yes?", "1?", IF(LEFT('Elaborated Authorities'!I32,3) = "Yes",1))))))</f>
        <v>1</v>
      </c>
      <c r="H33" s="24">
        <f>IF(LEFT('Elaborated Authorities'!J32,7)="No, but", 1, IF(LEFT('Elaborated Authorities'!J32,3)="No?","0?", IF(LEFT('Elaborated Authorities'!J32,2) = "No", 0, IF(LEFT('Elaborated Authorities'!J32,13)="Yes (partial)",1,IF(LEFT('Elaborated Authorities'!J32,4)="Yes?", "1?", IF(LEFT('Elaborated Authorities'!J32,3) = "Yes",1))))))</f>
        <v>1</v>
      </c>
      <c r="I33" s="24">
        <f>IF(LEFT('Elaborated Authorities'!K32,7)="No, but", 1, IF(LEFT('Elaborated Authorities'!K32,3)="No?","0?", IF(LEFT('Elaborated Authorities'!K32,2) = "No", 0, IF(LEFT('Elaborated Authorities'!K32,13)="Yes (partial)",1,IF(LEFT('Elaborated Authorities'!K32,4)="Yes?", "1?", IF(LEFT('Elaborated Authorities'!K32,3) = "Yes",1))))))</f>
        <v>0</v>
      </c>
      <c r="J33" s="24">
        <f>IF(LEFT('Elaborated Authorities'!L32,7)="No, but", 1, IF(LEFT('Elaborated Authorities'!L32,3)="No?","0?", IF(LEFT('Elaborated Authorities'!L32,2) = "No", 0, IF(LEFT('Elaborated Authorities'!L32,13)="Yes (partial)",1,IF(LEFT('Elaborated Authorities'!L32,4)="Yes?", "1?", IF(LEFT('Elaborated Authorities'!L32,3) = "Yes",1))))))</f>
        <v>0</v>
      </c>
      <c r="K33" s="28">
        <f>IF(LEFT('Elaborated Authorities'!M32,7)="No, but", 1, IF(LEFT('Elaborated Authorities'!M32,3)="No?","0?", IF(LEFT('Elaborated Authorities'!M32,2) = "No", 0, IF(LEFT('Elaborated Authorities'!M32,13)="Yes (partial)",1,IF(LEFT('Elaborated Authorities'!M32,4)="Yes?", "1?", IF(LEFT('Elaborated Authorities'!M32,3) = "Yes",1))))))</f>
        <v>0</v>
      </c>
      <c r="L33" s="28">
        <f>IF(LEFT('Elaborated Authorities'!N32,7)="No, but", 1, IF(LEFT('Elaborated Authorities'!N32,3)="No?","0?", IF(LEFT('Elaborated Authorities'!N32,2) = "No", 0, IF(LEFT('Elaborated Authorities'!N32,13)="Yes (partial)",1,IF(LEFT('Elaborated Authorities'!N32,4)="Yes?", "1?", IF(LEFT('Elaborated Authorities'!N32,3) = "Yes",1))))))</f>
        <v>0</v>
      </c>
      <c r="M33" s="28">
        <f>IF(LEFT('Elaborated Authorities'!O32,7)="No, but", 1, IF(LEFT('Elaborated Authorities'!O32,3)="No?","0?", IF(LEFT('Elaborated Authorities'!O32,2) = "No", 0, IF(LEFT('Elaborated Authorities'!O32,13)="Yes (partial)",1,IF(LEFT('Elaborated Authorities'!O32,4)="Yes?", "1?", IF(LEFT('Elaborated Authorities'!O32,3) = "Yes",1))))))</f>
        <v>0</v>
      </c>
      <c r="N33" s="28">
        <f>IF(LEFT('Elaborated Authorities'!P32,7)="No, but", 1, IF(LEFT('Elaborated Authorities'!P32,3)="No?","0?", IF(LEFT('Elaborated Authorities'!P32,2) = "No", 0, IF(LEFT('Elaborated Authorities'!P32,13)="Yes (partial)",1,IF(LEFT('Elaborated Authorities'!P32,4)="Yes?", "1?", IF(LEFT('Elaborated Authorities'!P32,3) = "Yes",1))))))</f>
        <v>0</v>
      </c>
      <c r="O33" s="28">
        <f>IF(LEFT('Elaborated Authorities'!Q32,7)="No, but", 1, IF(LEFT('Elaborated Authorities'!Q32,3)="No?","0?", IF(LEFT('Elaborated Authorities'!Q32,2) = "No", 0, IF(LEFT('Elaborated Authorities'!Q32,13)="Yes (partial)",1,IF(LEFT('Elaborated Authorities'!Q32,4)="Yes?", "1?", IF(LEFT('Elaborated Authorities'!Q32,3) = "Yes",1))))))</f>
        <v>1</v>
      </c>
      <c r="P33" s="28">
        <f>IF(LEFT('Elaborated Authorities'!R32,7)="No, but", 1, IF(LEFT('Elaborated Authorities'!R32,3)="No?","0?", IF(LEFT('Elaborated Authorities'!R32,2) = "No", 0, IF(LEFT('Elaborated Authorities'!R32,13)="Yes (partial)",1,IF(LEFT('Elaborated Authorities'!R32,4)="Yes?", "1?", IF(LEFT('Elaborated Authorities'!R32,3) = "Yes",1))))))</f>
        <v>0</v>
      </c>
      <c r="Q33" s="28">
        <f>IF(LEFT('Elaborated Authorities'!S32,7)="No, but", 1, IF(LEFT('Elaborated Authorities'!S32,3)="No?","0?", IF(LEFT('Elaborated Authorities'!S32,2) = "No", 0, IF(LEFT('Elaborated Authorities'!S32,13)="Yes (partial)",1,IF(LEFT('Elaborated Authorities'!S32,4)="Yes?", "1?", IF(LEFT('Elaborated Authorities'!S32,3) = "Yes",1))))))</f>
        <v>0</v>
      </c>
      <c r="R33" s="28">
        <f>IF(LEFT('Elaborated Authorities'!T32,7)="No, but", 1, IF(LEFT('Elaborated Authorities'!T32,3)="No?","0?", IF(LEFT('Elaborated Authorities'!T32,2) = "No", 0, IF(LEFT('Elaborated Authorities'!T32,13)="Yes (partial)",1,IF(LEFT('Elaborated Authorities'!T32,4)="Yes?", "1?", IF(LEFT('Elaborated Authorities'!T32,3) = "Yes",1))))))</f>
        <v>0</v>
      </c>
      <c r="S33" s="28">
        <f>IF(LEFT('Elaborated Authorities'!U32,7)="No, but", 1, IF(LEFT('Elaborated Authorities'!U32,3)="No?","0?", IF(LEFT('Elaborated Authorities'!U32,2) = "No", 0, IF(LEFT('Elaborated Authorities'!U32,13)="Yes (partial)",1,IF(LEFT('Elaborated Authorities'!U32,4)="Yes?", "1?", IF(LEFT('Elaborated Authorities'!U32,3) = "Yes",1))))))</f>
        <v>1</v>
      </c>
    </row>
    <row r="34" spans="1:19" hidden="1" x14ac:dyDescent="0.35">
      <c r="B34" s="1"/>
      <c r="C34" s="54"/>
      <c r="D34" s="3"/>
      <c r="F34" s="2"/>
      <c r="G34" s="2"/>
      <c r="H34" s="2"/>
      <c r="I34" s="2"/>
      <c r="J34" s="2"/>
      <c r="K34" s="8"/>
      <c r="L34" s="8"/>
      <c r="M34" s="8"/>
      <c r="N34" s="8"/>
      <c r="O34" s="8"/>
      <c r="P34" s="8"/>
      <c r="Q34" s="8"/>
      <c r="R34" s="8"/>
      <c r="S34" s="8"/>
    </row>
    <row r="35" spans="1:19" hidden="1" x14ac:dyDescent="0.35">
      <c r="B35" s="1"/>
      <c r="C35" s="54"/>
      <c r="D35" s="3"/>
      <c r="F35" s="2"/>
      <c r="G35" s="2"/>
      <c r="H35" s="2"/>
      <c r="I35" s="2"/>
      <c r="J35" s="2"/>
      <c r="K35" s="8"/>
      <c r="L35" s="8"/>
      <c r="M35" s="8"/>
      <c r="N35" s="8"/>
      <c r="O35" s="8"/>
      <c r="P35" s="8"/>
      <c r="Q35" s="8"/>
      <c r="R35" s="8"/>
      <c r="S35" s="8"/>
    </row>
    <row r="36" spans="1:19" hidden="1" x14ac:dyDescent="0.35">
      <c r="B36" s="1"/>
      <c r="C36" s="54"/>
      <c r="D36" s="3"/>
      <c r="F36" s="2"/>
      <c r="G36" s="2"/>
      <c r="H36" s="2"/>
      <c r="I36" s="2"/>
      <c r="J36" s="2"/>
      <c r="K36" s="8"/>
      <c r="L36" s="8"/>
      <c r="M36" s="8"/>
      <c r="N36" s="8"/>
      <c r="O36" s="8"/>
      <c r="P36" s="8"/>
      <c r="Q36" s="8"/>
      <c r="R36" s="8"/>
      <c r="S36" s="8"/>
    </row>
    <row r="37" spans="1:19" hidden="1" x14ac:dyDescent="0.35">
      <c r="B37" s="1"/>
      <c r="C37" s="54"/>
      <c r="D37" s="3"/>
      <c r="F37" s="2"/>
      <c r="G37" s="2"/>
      <c r="H37" s="2"/>
      <c r="I37" s="2"/>
      <c r="J37" s="2"/>
      <c r="K37" s="8"/>
      <c r="L37" s="8"/>
      <c r="M37" s="8"/>
      <c r="N37" s="8"/>
      <c r="O37" s="8"/>
      <c r="P37" s="8"/>
      <c r="Q37" s="8"/>
      <c r="R37" s="8"/>
      <c r="S37" s="8"/>
    </row>
    <row r="38" spans="1:19" hidden="1" x14ac:dyDescent="0.35">
      <c r="B38" s="1"/>
      <c r="C38" s="54"/>
      <c r="D38" s="3"/>
      <c r="F38" s="2"/>
      <c r="G38" s="2"/>
      <c r="H38" s="2"/>
      <c r="I38" s="2"/>
      <c r="J38" s="2"/>
      <c r="K38" s="8"/>
      <c r="L38" s="8"/>
      <c r="M38" s="8"/>
      <c r="N38" s="8"/>
      <c r="O38" s="8"/>
      <c r="P38" s="8"/>
      <c r="Q38" s="8"/>
      <c r="R38" s="8"/>
      <c r="S38" s="8"/>
    </row>
    <row r="39" spans="1:19" hidden="1" x14ac:dyDescent="0.35">
      <c r="B39" s="1"/>
      <c r="C39" s="54"/>
      <c r="D39" s="3"/>
      <c r="F39" s="2"/>
      <c r="G39" s="2"/>
      <c r="H39" s="2"/>
      <c r="I39" s="2"/>
      <c r="J39" s="2"/>
      <c r="K39" s="8"/>
      <c r="L39" s="8"/>
      <c r="M39" s="8"/>
      <c r="N39" s="8"/>
      <c r="O39" s="8"/>
      <c r="P39" s="8"/>
      <c r="Q39" s="8"/>
      <c r="R39" s="8"/>
      <c r="S39" s="8"/>
    </row>
    <row r="40" spans="1:19" hidden="1" x14ac:dyDescent="0.35">
      <c r="B40" s="1"/>
      <c r="C40" s="54"/>
      <c r="D40" s="3"/>
      <c r="F40" s="2"/>
      <c r="G40" s="2"/>
      <c r="H40" s="2"/>
      <c r="I40" s="2"/>
      <c r="J40" s="2"/>
      <c r="K40" s="8"/>
      <c r="L40" s="8"/>
      <c r="M40" s="8"/>
      <c r="N40" s="8"/>
      <c r="O40" s="8"/>
      <c r="P40" s="8"/>
      <c r="Q40" s="8"/>
      <c r="R40" s="8"/>
      <c r="S40" s="8"/>
    </row>
    <row r="41" spans="1:19" hidden="1" x14ac:dyDescent="0.35">
      <c r="B41" s="1"/>
      <c r="C41" s="54"/>
      <c r="D41" s="3"/>
      <c r="F41" s="2"/>
      <c r="G41" s="2"/>
      <c r="H41" s="2"/>
      <c r="I41" s="2"/>
      <c r="J41" s="2"/>
      <c r="K41" s="8"/>
      <c r="L41" s="8"/>
      <c r="M41" s="8"/>
      <c r="N41" s="8"/>
      <c r="O41" s="8"/>
      <c r="P41" s="8"/>
      <c r="Q41" s="8"/>
      <c r="R41" s="8"/>
      <c r="S41" s="8"/>
    </row>
    <row r="42" spans="1:19" hidden="1" x14ac:dyDescent="0.35">
      <c r="B42" s="1"/>
      <c r="C42" s="54"/>
      <c r="D42" s="3"/>
      <c r="F42" s="2"/>
      <c r="G42" s="2"/>
      <c r="H42" s="2"/>
      <c r="I42" s="2"/>
      <c r="J42" s="2"/>
      <c r="K42" s="8"/>
      <c r="L42" s="8"/>
      <c r="M42" s="8"/>
      <c r="N42" s="8"/>
      <c r="O42" s="8"/>
      <c r="P42" s="8"/>
      <c r="Q42" s="8"/>
      <c r="R42" s="8"/>
      <c r="S42" s="8"/>
    </row>
    <row r="43" spans="1:19" hidden="1" x14ac:dyDescent="0.35">
      <c r="B43" s="1"/>
      <c r="C43" s="54"/>
      <c r="D43" s="3"/>
      <c r="F43" s="2"/>
      <c r="G43" s="2"/>
      <c r="H43" s="2"/>
      <c r="I43" s="2"/>
      <c r="J43" s="2"/>
      <c r="K43" s="8"/>
      <c r="L43" s="8"/>
      <c r="M43" s="8"/>
      <c r="N43" s="8"/>
      <c r="O43" s="8"/>
      <c r="P43" s="8"/>
      <c r="Q43" s="8"/>
      <c r="R43" s="8"/>
      <c r="S43" s="8"/>
    </row>
    <row r="44" spans="1:19" hidden="1" x14ac:dyDescent="0.35">
      <c r="B44" s="1"/>
      <c r="C44" s="54"/>
      <c r="D44" s="3"/>
      <c r="F44" s="2"/>
      <c r="G44" s="2"/>
      <c r="H44" s="2"/>
      <c r="I44" s="2"/>
      <c r="J44" s="2"/>
      <c r="K44" s="8"/>
      <c r="L44" s="8"/>
      <c r="M44" s="8"/>
      <c r="N44" s="8"/>
      <c r="O44" s="8"/>
      <c r="P44" s="8"/>
      <c r="Q44" s="8"/>
      <c r="R44" s="8"/>
      <c r="S44" s="8"/>
    </row>
    <row r="45" spans="1:19" hidden="1" x14ac:dyDescent="0.35">
      <c r="B45" s="1"/>
      <c r="C45" s="54"/>
      <c r="D45" s="3"/>
      <c r="F45" s="2"/>
      <c r="G45" s="2"/>
      <c r="H45" s="2"/>
      <c r="I45" s="2"/>
      <c r="J45" s="2"/>
      <c r="K45" s="8"/>
      <c r="L45" s="8"/>
      <c r="M45" s="8"/>
      <c r="N45" s="8"/>
      <c r="O45" s="8"/>
      <c r="P45" s="8"/>
      <c r="Q45" s="8"/>
      <c r="R45" s="8"/>
      <c r="S45" s="8"/>
    </row>
    <row r="46" spans="1:19" hidden="1" x14ac:dyDescent="0.35">
      <c r="B46" s="1"/>
      <c r="C46" s="54"/>
      <c r="D46" s="3"/>
      <c r="F46" s="2"/>
      <c r="G46" s="2"/>
      <c r="H46" s="2"/>
      <c r="I46" s="2"/>
      <c r="J46" s="2"/>
      <c r="K46" s="8"/>
      <c r="L46" s="8"/>
      <c r="M46" s="8"/>
      <c r="N46" s="8"/>
      <c r="O46" s="8"/>
      <c r="P46" s="8"/>
      <c r="Q46" s="8"/>
      <c r="R46" s="8"/>
      <c r="S46" s="8"/>
    </row>
    <row r="47" spans="1:19" hidden="1" x14ac:dyDescent="0.35">
      <c r="B47" s="1"/>
      <c r="C47" s="54"/>
      <c r="D47" s="3"/>
      <c r="F47" s="2"/>
      <c r="G47" s="2"/>
      <c r="H47" s="2"/>
      <c r="I47" s="2"/>
      <c r="J47" s="2"/>
      <c r="K47" s="8"/>
      <c r="L47" s="8"/>
      <c r="M47" s="8"/>
      <c r="N47" s="8"/>
      <c r="O47" s="8"/>
      <c r="P47" s="8"/>
      <c r="Q47" s="8"/>
      <c r="R47" s="8"/>
      <c r="S47" s="8"/>
    </row>
    <row r="48" spans="1:19" hidden="1" x14ac:dyDescent="0.35">
      <c r="B48" s="1"/>
      <c r="C48" s="54"/>
      <c r="D48" s="3"/>
      <c r="F48" s="2"/>
      <c r="G48" s="2"/>
      <c r="H48" s="2"/>
      <c r="I48" s="2"/>
      <c r="J48" s="2"/>
      <c r="K48" s="8"/>
      <c r="L48" s="8"/>
      <c r="M48" s="8"/>
      <c r="N48" s="8"/>
      <c r="O48" s="8"/>
      <c r="P48" s="8"/>
      <c r="Q48" s="8"/>
      <c r="R48" s="8"/>
      <c r="S48" s="8"/>
    </row>
    <row r="49" spans="2:19" hidden="1" x14ac:dyDescent="0.35">
      <c r="B49" s="1"/>
      <c r="C49" s="54"/>
      <c r="D49" s="3"/>
      <c r="F49" s="2"/>
      <c r="G49" s="2"/>
      <c r="H49" s="2"/>
      <c r="I49" s="2"/>
      <c r="J49" s="2"/>
      <c r="K49" s="8"/>
      <c r="L49" s="8"/>
      <c r="M49" s="8"/>
      <c r="N49" s="8"/>
      <c r="O49" s="8"/>
      <c r="P49" s="8"/>
      <c r="Q49" s="8"/>
      <c r="R49" s="8"/>
      <c r="S49" s="8"/>
    </row>
    <row r="50" spans="2:19" hidden="1" x14ac:dyDescent="0.35">
      <c r="B50" s="1"/>
      <c r="C50" s="54"/>
      <c r="D50" s="3"/>
      <c r="F50" s="2"/>
      <c r="G50" s="2"/>
      <c r="H50" s="2"/>
      <c r="I50" s="2"/>
      <c r="J50" s="2"/>
      <c r="K50" s="8"/>
      <c r="L50" s="8"/>
      <c r="M50" s="8"/>
      <c r="N50" s="8"/>
      <c r="O50" s="8"/>
      <c r="P50" s="8"/>
      <c r="Q50" s="8"/>
      <c r="R50" s="8"/>
      <c r="S50" s="8"/>
    </row>
    <row r="51" spans="2:19" hidden="1" x14ac:dyDescent="0.35">
      <c r="B51" s="1"/>
      <c r="C51" s="54"/>
      <c r="D51" s="3"/>
      <c r="F51" s="2"/>
      <c r="G51" s="2"/>
      <c r="H51" s="2"/>
      <c r="I51" s="2"/>
      <c r="J51" s="2"/>
      <c r="K51" s="8"/>
      <c r="L51" s="8"/>
      <c r="M51" s="8"/>
      <c r="N51" s="8"/>
      <c r="O51" s="8"/>
      <c r="P51" s="8"/>
      <c r="Q51" s="8"/>
      <c r="R51" s="8"/>
      <c r="S51" s="8"/>
    </row>
    <row r="52" spans="2:19" hidden="1" x14ac:dyDescent="0.35">
      <c r="B52" s="1"/>
      <c r="C52" s="54"/>
      <c r="D52" s="3"/>
      <c r="F52" s="2"/>
      <c r="G52" s="2"/>
      <c r="H52" s="2"/>
      <c r="I52" s="2"/>
      <c r="J52" s="2"/>
      <c r="K52" s="8"/>
      <c r="L52" s="8"/>
      <c r="M52" s="8"/>
      <c r="N52" s="8"/>
      <c r="O52" s="8"/>
      <c r="P52" s="8"/>
      <c r="Q52" s="8"/>
      <c r="R52" s="8"/>
      <c r="S52" s="8"/>
    </row>
    <row r="53" spans="2:19" hidden="1" x14ac:dyDescent="0.35">
      <c r="B53" s="1"/>
      <c r="C53" s="54"/>
      <c r="D53" s="3"/>
      <c r="F53" s="2"/>
      <c r="G53" s="2"/>
      <c r="H53" s="2"/>
      <c r="I53" s="2"/>
      <c r="J53" s="2"/>
      <c r="K53" s="8"/>
      <c r="L53" s="8"/>
      <c r="M53" s="8"/>
      <c r="N53" s="8"/>
      <c r="O53" s="8"/>
      <c r="P53" s="8"/>
      <c r="Q53" s="8"/>
      <c r="R53" s="8"/>
      <c r="S53" s="8"/>
    </row>
    <row r="54" spans="2:19" hidden="1" x14ac:dyDescent="0.35">
      <c r="B54" s="1"/>
      <c r="C54" s="54"/>
      <c r="D54" s="3"/>
      <c r="F54" s="2"/>
      <c r="G54" s="2"/>
      <c r="H54" s="2"/>
      <c r="I54" s="2"/>
      <c r="J54" s="2"/>
      <c r="K54" s="8"/>
      <c r="L54" s="8"/>
      <c r="M54" s="8"/>
      <c r="N54" s="8"/>
      <c r="O54" s="8"/>
      <c r="P54" s="8"/>
      <c r="Q54" s="8"/>
      <c r="R54" s="8"/>
      <c r="S54" s="8"/>
    </row>
    <row r="55" spans="2:19" hidden="1" x14ac:dyDescent="0.35">
      <c r="B55" s="1"/>
      <c r="C55" s="54"/>
      <c r="D55" s="3"/>
      <c r="F55" s="2"/>
      <c r="G55" s="2"/>
      <c r="H55" s="2"/>
      <c r="I55" s="2"/>
      <c r="J55" s="2"/>
      <c r="K55" s="8"/>
      <c r="L55" s="8"/>
      <c r="M55" s="8"/>
      <c r="N55" s="8"/>
      <c r="O55" s="8"/>
      <c r="P55" s="8"/>
      <c r="Q55" s="8"/>
      <c r="R55" s="8"/>
      <c r="S55" s="8"/>
    </row>
    <row r="56" spans="2:19" hidden="1" x14ac:dyDescent="0.35">
      <c r="B56" s="1"/>
      <c r="C56" s="54"/>
      <c r="D56" s="3"/>
      <c r="F56" s="2"/>
      <c r="G56" s="2"/>
      <c r="H56" s="2"/>
      <c r="I56" s="2"/>
      <c r="J56" s="2"/>
      <c r="K56" s="8"/>
      <c r="L56" s="8"/>
      <c r="M56" s="8"/>
      <c r="N56" s="8"/>
      <c r="O56" s="8"/>
      <c r="P56" s="8"/>
      <c r="Q56" s="8"/>
      <c r="R56" s="8"/>
      <c r="S56" s="8"/>
    </row>
    <row r="57" spans="2:19" hidden="1" x14ac:dyDescent="0.35">
      <c r="B57" s="1"/>
      <c r="C57" s="54"/>
      <c r="D57" s="3"/>
      <c r="F57" s="2"/>
      <c r="G57" s="2"/>
      <c r="H57" s="2"/>
      <c r="I57" s="2"/>
      <c r="J57" s="2"/>
      <c r="K57" s="8"/>
      <c r="L57" s="8"/>
      <c r="M57" s="8"/>
      <c r="N57" s="8"/>
      <c r="O57" s="8"/>
      <c r="P57" s="8"/>
      <c r="Q57" s="8"/>
      <c r="R57" s="8"/>
      <c r="S57" s="8"/>
    </row>
    <row r="58" spans="2:19" hidden="1" x14ac:dyDescent="0.35">
      <c r="B58" s="1"/>
      <c r="C58" s="54"/>
      <c r="D58" s="3"/>
      <c r="F58" s="2"/>
      <c r="G58" s="2"/>
      <c r="H58" s="2"/>
      <c r="I58" s="2"/>
      <c r="J58" s="2"/>
      <c r="K58" s="8"/>
      <c r="L58" s="8"/>
      <c r="M58" s="8"/>
      <c r="N58" s="8"/>
      <c r="O58" s="8"/>
      <c r="P58" s="8"/>
      <c r="Q58" s="8"/>
      <c r="R58" s="8"/>
      <c r="S58" s="8"/>
    </row>
    <row r="59" spans="2:19" hidden="1" x14ac:dyDescent="0.35">
      <c r="B59" s="1"/>
      <c r="C59" s="54"/>
      <c r="D59" s="3"/>
      <c r="F59" s="2"/>
      <c r="G59" s="2"/>
      <c r="H59" s="2"/>
      <c r="I59" s="2"/>
      <c r="J59" s="2"/>
      <c r="K59" s="8"/>
      <c r="L59" s="8"/>
      <c r="M59" s="8"/>
      <c r="N59" s="8"/>
      <c r="O59" s="8"/>
      <c r="P59" s="8"/>
      <c r="Q59" s="8"/>
      <c r="R59" s="8"/>
      <c r="S59" s="8"/>
    </row>
    <row r="60" spans="2:19" hidden="1" x14ac:dyDescent="0.35">
      <c r="B60" s="1"/>
      <c r="C60" s="54"/>
      <c r="D60" s="3"/>
      <c r="F60" s="2"/>
      <c r="G60" s="2"/>
      <c r="H60" s="2"/>
      <c r="I60" s="2"/>
      <c r="J60" s="2"/>
      <c r="K60" s="8"/>
      <c r="L60" s="8"/>
      <c r="M60" s="8"/>
      <c r="N60" s="8"/>
      <c r="O60" s="8"/>
      <c r="P60" s="8"/>
      <c r="Q60" s="8"/>
      <c r="R60" s="8"/>
      <c r="S60" s="8"/>
    </row>
    <row r="61" spans="2:19" hidden="1" x14ac:dyDescent="0.35">
      <c r="B61" s="1"/>
      <c r="C61" s="54"/>
      <c r="D61" s="3"/>
      <c r="F61" s="2"/>
      <c r="G61" s="2"/>
      <c r="H61" s="2"/>
      <c r="I61" s="2"/>
      <c r="J61" s="2"/>
      <c r="K61" s="8"/>
      <c r="L61" s="8"/>
      <c r="M61" s="8"/>
      <c r="N61" s="8"/>
      <c r="O61" s="8"/>
      <c r="P61" s="8"/>
      <c r="Q61" s="8"/>
      <c r="R61" s="8"/>
      <c r="S61" s="8"/>
    </row>
    <row r="62" spans="2:19" hidden="1" x14ac:dyDescent="0.35">
      <c r="B62" s="1"/>
      <c r="C62" s="54"/>
      <c r="D62" s="3"/>
      <c r="F62" s="2"/>
      <c r="G62" s="2"/>
      <c r="H62" s="2"/>
      <c r="I62" s="2"/>
      <c r="J62" s="2"/>
      <c r="K62" s="8"/>
      <c r="L62" s="8"/>
      <c r="M62" s="8"/>
      <c r="N62" s="8"/>
      <c r="O62" s="8"/>
      <c r="P62" s="8"/>
      <c r="Q62" s="8"/>
      <c r="R62" s="8"/>
      <c r="S62" s="8"/>
    </row>
    <row r="63" spans="2:19" hidden="1" x14ac:dyDescent="0.35">
      <c r="B63" s="1"/>
      <c r="C63" s="54"/>
      <c r="D63" s="3"/>
      <c r="F63" s="2"/>
      <c r="G63" s="2"/>
      <c r="H63" s="2"/>
      <c r="I63" s="2"/>
      <c r="J63" s="2"/>
      <c r="K63" s="8"/>
      <c r="L63" s="8"/>
      <c r="M63" s="8"/>
      <c r="N63" s="8"/>
      <c r="O63" s="8"/>
      <c r="P63" s="8"/>
      <c r="Q63" s="8"/>
      <c r="R63" s="8"/>
      <c r="S63" s="8"/>
    </row>
    <row r="64" spans="2:19" hidden="1" x14ac:dyDescent="0.35">
      <c r="B64" s="1"/>
      <c r="C64" s="54"/>
      <c r="D64" s="3"/>
      <c r="F64" s="2"/>
      <c r="G64" s="2"/>
      <c r="H64" s="2"/>
      <c r="I64" s="2"/>
      <c r="J64" s="2"/>
      <c r="K64" s="8"/>
      <c r="L64" s="8"/>
      <c r="M64" s="8"/>
      <c r="N64" s="8"/>
      <c r="O64" s="8"/>
      <c r="P64" s="8"/>
      <c r="Q64" s="8"/>
      <c r="R64" s="8"/>
      <c r="S64" s="8"/>
    </row>
    <row r="65" spans="2:19" hidden="1" x14ac:dyDescent="0.35">
      <c r="B65" s="1"/>
      <c r="C65" s="54"/>
      <c r="D65" s="3"/>
      <c r="F65" s="2"/>
      <c r="G65" s="2"/>
      <c r="H65" s="2"/>
      <c r="I65" s="2"/>
      <c r="J65" s="2"/>
      <c r="K65" s="8"/>
      <c r="L65" s="8"/>
      <c r="M65" s="8"/>
      <c r="N65" s="8"/>
      <c r="O65" s="8"/>
      <c r="P65" s="8"/>
      <c r="Q65" s="8"/>
      <c r="R65" s="8"/>
      <c r="S65" s="8"/>
    </row>
    <row r="66" spans="2:19" hidden="1" x14ac:dyDescent="0.35">
      <c r="B66" s="1"/>
      <c r="C66" s="54"/>
      <c r="D66" s="3"/>
      <c r="F66" s="2"/>
      <c r="G66" s="2"/>
      <c r="H66" s="2"/>
      <c r="I66" s="2"/>
      <c r="J66" s="2"/>
      <c r="K66" s="8"/>
      <c r="L66" s="8"/>
      <c r="M66" s="8"/>
      <c r="N66" s="8"/>
      <c r="O66" s="8"/>
      <c r="P66" s="8"/>
      <c r="Q66" s="8"/>
      <c r="R66" s="8"/>
      <c r="S66" s="8"/>
    </row>
    <row r="67" spans="2:19" hidden="1" x14ac:dyDescent="0.35">
      <c r="B67" s="1"/>
      <c r="C67" s="54"/>
      <c r="D67" s="3"/>
      <c r="F67" s="2"/>
      <c r="G67" s="2"/>
      <c r="H67" s="2"/>
      <c r="I67" s="2"/>
      <c r="J67" s="2"/>
      <c r="K67" s="8"/>
      <c r="L67" s="8"/>
      <c r="M67" s="8"/>
      <c r="N67" s="8"/>
      <c r="O67" s="8"/>
      <c r="P67" s="8"/>
      <c r="Q67" s="8"/>
      <c r="R67" s="8"/>
      <c r="S67" s="8"/>
    </row>
    <row r="68" spans="2:19" hidden="1" x14ac:dyDescent="0.35">
      <c r="B68" s="1"/>
      <c r="C68" s="54"/>
      <c r="D68" s="3"/>
      <c r="F68" s="2"/>
      <c r="G68" s="2"/>
      <c r="H68" s="2"/>
      <c r="I68" s="2"/>
      <c r="J68" s="2"/>
      <c r="K68" s="8"/>
      <c r="L68" s="8"/>
      <c r="M68" s="8"/>
      <c r="N68" s="8"/>
      <c r="O68" s="8"/>
      <c r="P68" s="8"/>
      <c r="Q68" s="8"/>
      <c r="R68" s="8"/>
      <c r="S68" s="8"/>
    </row>
    <row r="69" spans="2:19" hidden="1" x14ac:dyDescent="0.35">
      <c r="B69" s="1"/>
      <c r="C69" s="54"/>
      <c r="D69" s="3"/>
      <c r="F69" s="2"/>
      <c r="G69" s="2"/>
      <c r="H69" s="2"/>
      <c r="I69" s="2"/>
      <c r="J69" s="2"/>
      <c r="K69" s="8"/>
      <c r="L69" s="8"/>
      <c r="M69" s="8"/>
      <c r="N69" s="8"/>
      <c r="O69" s="8"/>
      <c r="P69" s="8"/>
      <c r="Q69" s="8"/>
      <c r="R69" s="8"/>
      <c r="S69" s="8"/>
    </row>
    <row r="70" spans="2:19" hidden="1" x14ac:dyDescent="0.35">
      <c r="B70" s="1"/>
      <c r="C70" s="54"/>
      <c r="D70" s="3"/>
      <c r="F70" s="2"/>
      <c r="G70" s="2"/>
      <c r="H70" s="2"/>
      <c r="I70" s="2"/>
      <c r="J70" s="2"/>
      <c r="K70" s="8"/>
      <c r="L70" s="8"/>
      <c r="M70" s="8"/>
      <c r="N70" s="8"/>
      <c r="O70" s="8"/>
      <c r="P70" s="8"/>
      <c r="Q70" s="8"/>
      <c r="R70" s="8"/>
      <c r="S70" s="8"/>
    </row>
    <row r="71" spans="2:19" hidden="1" x14ac:dyDescent="0.35">
      <c r="B71" s="1"/>
      <c r="C71" s="54"/>
      <c r="D71" s="3"/>
      <c r="F71" s="2"/>
      <c r="G71" s="2"/>
      <c r="H71" s="2"/>
      <c r="I71" s="2"/>
      <c r="J71" s="2"/>
      <c r="K71" s="8"/>
      <c r="L71" s="8"/>
      <c r="M71" s="8"/>
      <c r="N71" s="8"/>
      <c r="O71" s="8"/>
      <c r="P71" s="8"/>
      <c r="Q71" s="8"/>
      <c r="R71" s="8"/>
      <c r="S71" s="8"/>
    </row>
    <row r="72" spans="2:19" hidden="1" x14ac:dyDescent="0.35">
      <c r="B72" s="1"/>
      <c r="C72" s="54"/>
      <c r="D72" s="3"/>
      <c r="F72" s="2"/>
      <c r="G72" s="2"/>
      <c r="H72" s="2"/>
      <c r="I72" s="2"/>
      <c r="J72" s="2"/>
      <c r="K72" s="8"/>
      <c r="L72" s="8"/>
      <c r="M72" s="8"/>
      <c r="N72" s="8"/>
      <c r="O72" s="8"/>
      <c r="P72" s="8"/>
      <c r="Q72" s="8"/>
      <c r="R72" s="8"/>
      <c r="S72" s="8"/>
    </row>
    <row r="73" spans="2:19" hidden="1" x14ac:dyDescent="0.35">
      <c r="B73" s="1"/>
      <c r="C73" s="54"/>
      <c r="D73" s="3"/>
      <c r="F73" s="2"/>
      <c r="G73" s="2"/>
      <c r="H73" s="2"/>
      <c r="I73" s="2"/>
      <c r="J73" s="2"/>
      <c r="K73" s="8"/>
      <c r="L73" s="8"/>
      <c r="M73" s="8"/>
      <c r="N73" s="8"/>
      <c r="O73" s="8"/>
      <c r="P73" s="8"/>
      <c r="Q73" s="8"/>
      <c r="R73" s="8"/>
      <c r="S73" s="8"/>
    </row>
    <row r="74" spans="2:19" hidden="1" x14ac:dyDescent="0.35">
      <c r="B74" s="1"/>
      <c r="C74" s="54"/>
      <c r="D74" s="3"/>
      <c r="F74" s="2"/>
      <c r="G74" s="2"/>
      <c r="H74" s="2"/>
      <c r="I74" s="2"/>
      <c r="J74" s="2"/>
      <c r="K74" s="8"/>
      <c r="L74" s="8"/>
      <c r="M74" s="8"/>
      <c r="N74" s="8"/>
      <c r="O74" s="8"/>
      <c r="P74" s="8"/>
      <c r="Q74" s="8"/>
      <c r="R74" s="8"/>
      <c r="S74" s="8"/>
    </row>
    <row r="75" spans="2:19" hidden="1" x14ac:dyDescent="0.35">
      <c r="B75" s="1"/>
      <c r="C75" s="54"/>
      <c r="D75" s="3"/>
      <c r="F75" s="2"/>
      <c r="G75" s="2"/>
      <c r="H75" s="2"/>
      <c r="I75" s="2"/>
      <c r="J75" s="2"/>
      <c r="K75" s="8"/>
      <c r="L75" s="8"/>
      <c r="M75" s="8"/>
      <c r="N75" s="8"/>
      <c r="O75" s="8"/>
      <c r="P75" s="8"/>
      <c r="Q75" s="8"/>
      <c r="R75" s="8"/>
      <c r="S75" s="8"/>
    </row>
    <row r="76" spans="2:19" hidden="1" x14ac:dyDescent="0.35">
      <c r="B76" s="1"/>
      <c r="C76" s="54"/>
      <c r="D76" s="3"/>
      <c r="F76" s="2"/>
      <c r="G76" s="2"/>
      <c r="H76" s="2"/>
      <c r="I76" s="2"/>
      <c r="J76" s="2"/>
      <c r="K76" s="8"/>
      <c r="L76" s="8"/>
      <c r="M76" s="8"/>
      <c r="N76" s="8"/>
      <c r="O76" s="8"/>
      <c r="P76" s="8"/>
      <c r="Q76" s="8"/>
      <c r="R76" s="8"/>
      <c r="S76" s="8"/>
    </row>
    <row r="77" spans="2:19" hidden="1" x14ac:dyDescent="0.35">
      <c r="B77" s="1"/>
      <c r="C77" s="54"/>
      <c r="D77" s="3"/>
      <c r="F77" s="2"/>
      <c r="G77" s="2"/>
      <c r="H77" s="2"/>
      <c r="I77" s="2"/>
      <c r="J77" s="2"/>
      <c r="K77" s="8"/>
      <c r="L77" s="8"/>
      <c r="M77" s="8"/>
      <c r="N77" s="8"/>
      <c r="O77" s="8"/>
      <c r="P77" s="8"/>
      <c r="Q77" s="8"/>
      <c r="R77" s="8"/>
      <c r="S77" s="8"/>
    </row>
    <row r="78" spans="2:19" hidden="1" x14ac:dyDescent="0.35">
      <c r="B78" s="1"/>
      <c r="C78" s="54"/>
      <c r="D78" s="3"/>
      <c r="F78" s="2"/>
      <c r="G78" s="2"/>
      <c r="H78" s="2"/>
      <c r="I78" s="2"/>
      <c r="J78" s="2"/>
      <c r="K78" s="8"/>
      <c r="L78" s="8"/>
      <c r="M78" s="8"/>
      <c r="N78" s="8"/>
      <c r="O78" s="8"/>
      <c r="P78" s="8"/>
      <c r="Q78" s="8"/>
      <c r="R78" s="8"/>
      <c r="S78" s="8"/>
    </row>
    <row r="79" spans="2:19" hidden="1" x14ac:dyDescent="0.35">
      <c r="B79" s="1"/>
      <c r="C79" s="54"/>
      <c r="D79" s="3"/>
      <c r="F79" s="2"/>
      <c r="G79" s="2"/>
      <c r="H79" s="2"/>
      <c r="I79" s="2"/>
      <c r="J79" s="2"/>
      <c r="K79" s="8"/>
      <c r="L79" s="8"/>
      <c r="M79" s="8"/>
      <c r="N79" s="8"/>
      <c r="O79" s="8"/>
      <c r="P79" s="8"/>
      <c r="Q79" s="8"/>
      <c r="R79" s="8"/>
      <c r="S79" s="8"/>
    </row>
    <row r="80" spans="2:19" hidden="1" x14ac:dyDescent="0.35">
      <c r="B80" s="1"/>
      <c r="C80" s="54"/>
      <c r="D80" s="3"/>
      <c r="F80" s="2"/>
      <c r="G80" s="2"/>
      <c r="H80" s="2"/>
      <c r="I80" s="2"/>
      <c r="J80" s="2"/>
      <c r="K80" s="8"/>
      <c r="L80" s="8"/>
      <c r="M80" s="8"/>
      <c r="N80" s="8"/>
      <c r="O80" s="8"/>
      <c r="P80" s="8"/>
      <c r="Q80" s="8"/>
      <c r="R80" s="8"/>
      <c r="S80" s="8"/>
    </row>
    <row r="81" spans="2:19" hidden="1" x14ac:dyDescent="0.35">
      <c r="B81" s="1"/>
      <c r="C81" s="54"/>
      <c r="D81" s="3"/>
      <c r="F81" s="2"/>
      <c r="G81" s="2"/>
      <c r="H81" s="2"/>
      <c r="I81" s="2"/>
      <c r="J81" s="2"/>
      <c r="K81" s="8"/>
      <c r="L81" s="8"/>
      <c r="M81" s="8"/>
      <c r="N81" s="8"/>
      <c r="O81" s="8"/>
      <c r="P81" s="8"/>
      <c r="Q81" s="8"/>
      <c r="R81" s="8"/>
      <c r="S81" s="8"/>
    </row>
    <row r="82" spans="2:19" hidden="1" x14ac:dyDescent="0.35">
      <c r="B82" s="1"/>
      <c r="C82" s="54"/>
      <c r="D82" s="3"/>
      <c r="F82" s="2"/>
      <c r="G82" s="2"/>
      <c r="H82" s="2"/>
      <c r="I82" s="2"/>
      <c r="J82" s="2"/>
      <c r="K82" s="8"/>
      <c r="L82" s="8"/>
      <c r="M82" s="8"/>
      <c r="N82" s="8"/>
      <c r="O82" s="8"/>
      <c r="P82" s="8"/>
      <c r="Q82" s="8"/>
      <c r="R82" s="8"/>
      <c r="S82" s="8"/>
    </row>
    <row r="83" spans="2:19" hidden="1" x14ac:dyDescent="0.35">
      <c r="B83" s="1"/>
      <c r="C83" s="54"/>
      <c r="D83" s="3"/>
      <c r="F83" s="2"/>
      <c r="G83" s="2"/>
      <c r="H83" s="2"/>
      <c r="I83" s="2"/>
      <c r="J83" s="2"/>
      <c r="K83" s="8"/>
      <c r="L83" s="8"/>
      <c r="M83" s="8"/>
      <c r="N83" s="8"/>
      <c r="O83" s="8"/>
      <c r="P83" s="8"/>
      <c r="Q83" s="8"/>
      <c r="R83" s="8"/>
      <c r="S83" s="8"/>
    </row>
    <row r="84" spans="2:19" hidden="1" x14ac:dyDescent="0.35">
      <c r="B84" s="1"/>
      <c r="C84" s="54"/>
      <c r="D84" s="3"/>
      <c r="F84" s="2"/>
      <c r="G84" s="2"/>
      <c r="H84" s="2"/>
      <c r="I84" s="2"/>
      <c r="J84" s="2"/>
      <c r="K84" s="8"/>
      <c r="L84" s="8"/>
      <c r="M84" s="8"/>
      <c r="N84" s="8"/>
      <c r="O84" s="8"/>
      <c r="P84" s="8"/>
      <c r="Q84" s="8"/>
      <c r="R84" s="8"/>
      <c r="S84" s="8"/>
    </row>
    <row r="85" spans="2:19" hidden="1" x14ac:dyDescent="0.35">
      <c r="B85" s="1"/>
      <c r="C85" s="54"/>
      <c r="D85" s="3"/>
      <c r="F85" s="2"/>
      <c r="G85" s="2"/>
      <c r="H85" s="2"/>
      <c r="I85" s="2"/>
      <c r="J85" s="2"/>
      <c r="K85" s="8"/>
      <c r="L85" s="8"/>
      <c r="M85" s="8"/>
      <c r="N85" s="8"/>
      <c r="O85" s="8"/>
      <c r="P85" s="8"/>
      <c r="Q85" s="8"/>
      <c r="R85" s="8"/>
      <c r="S85" s="8"/>
    </row>
    <row r="86" spans="2:19" hidden="1" x14ac:dyDescent="0.35">
      <c r="B86" s="1"/>
      <c r="C86" s="54"/>
      <c r="D86" s="3"/>
      <c r="F86" s="2"/>
      <c r="G86" s="2"/>
      <c r="H86" s="2"/>
      <c r="I86" s="2"/>
      <c r="J86" s="2"/>
      <c r="K86" s="8"/>
      <c r="L86" s="8"/>
      <c r="M86" s="8"/>
      <c r="N86" s="8"/>
      <c r="O86" s="8"/>
      <c r="P86" s="8"/>
      <c r="Q86" s="8"/>
      <c r="R86" s="8"/>
      <c r="S86" s="8"/>
    </row>
    <row r="87" spans="2:19" hidden="1" x14ac:dyDescent="0.35">
      <c r="B87" s="1"/>
      <c r="C87" s="54"/>
      <c r="D87" s="3"/>
      <c r="F87" s="2"/>
      <c r="G87" s="2"/>
      <c r="H87" s="2"/>
      <c r="I87" s="2"/>
      <c r="J87" s="2"/>
      <c r="K87" s="8"/>
      <c r="L87" s="8"/>
      <c r="M87" s="8"/>
      <c r="N87" s="8"/>
      <c r="O87" s="8"/>
      <c r="P87" s="8"/>
      <c r="Q87" s="8"/>
      <c r="R87" s="8"/>
      <c r="S87" s="8"/>
    </row>
    <row r="88" spans="2:19" hidden="1" x14ac:dyDescent="0.35">
      <c r="B88" s="1"/>
      <c r="C88" s="54"/>
      <c r="D88" s="3"/>
      <c r="F88" s="2"/>
      <c r="G88" s="2"/>
      <c r="H88" s="2"/>
      <c r="I88" s="2"/>
      <c r="J88" s="2"/>
      <c r="K88" s="8"/>
      <c r="L88" s="8"/>
      <c r="M88" s="8"/>
      <c r="N88" s="8"/>
      <c r="O88" s="8"/>
      <c r="P88" s="8"/>
      <c r="Q88" s="8"/>
      <c r="R88" s="8"/>
      <c r="S88" s="8"/>
    </row>
    <row r="89" spans="2:19" hidden="1" x14ac:dyDescent="0.35">
      <c r="B89" s="1"/>
      <c r="C89" s="54"/>
      <c r="D89" s="3"/>
      <c r="F89" s="2"/>
      <c r="G89" s="2"/>
      <c r="H89" s="2"/>
      <c r="I89" s="2"/>
      <c r="J89" s="2"/>
      <c r="K89" s="8"/>
      <c r="L89" s="8"/>
      <c r="M89" s="8"/>
      <c r="N89" s="8"/>
      <c r="O89" s="8"/>
      <c r="P89" s="8"/>
      <c r="Q89" s="8"/>
      <c r="R89" s="8"/>
      <c r="S89" s="8"/>
    </row>
    <row r="90" spans="2:19" hidden="1" x14ac:dyDescent="0.35">
      <c r="B90" s="1"/>
      <c r="C90" s="54"/>
      <c r="D90" s="3"/>
      <c r="F90" s="2"/>
      <c r="G90" s="2"/>
      <c r="H90" s="2"/>
      <c r="I90" s="2"/>
      <c r="J90" s="2"/>
      <c r="K90" s="8"/>
      <c r="L90" s="8"/>
      <c r="M90" s="8"/>
      <c r="N90" s="8"/>
      <c r="O90" s="8"/>
      <c r="P90" s="8"/>
      <c r="Q90" s="8"/>
      <c r="R90" s="8"/>
      <c r="S90" s="8"/>
    </row>
    <row r="91" spans="2:19" hidden="1" x14ac:dyDescent="0.35">
      <c r="B91" s="1"/>
      <c r="C91" s="54"/>
      <c r="D91" s="3"/>
      <c r="F91" s="2"/>
      <c r="G91" s="2"/>
      <c r="H91" s="2"/>
      <c r="I91" s="2"/>
      <c r="J91" s="2"/>
      <c r="K91" s="8"/>
      <c r="L91" s="8"/>
      <c r="M91" s="8"/>
      <c r="N91" s="8"/>
      <c r="O91" s="8"/>
      <c r="P91" s="8"/>
      <c r="Q91" s="8"/>
      <c r="R91" s="8"/>
      <c r="S91" s="8"/>
    </row>
    <row r="92" spans="2:19" hidden="1" x14ac:dyDescent="0.35">
      <c r="B92" s="1"/>
      <c r="C92" s="54"/>
      <c r="D92" s="3"/>
      <c r="F92" s="2"/>
      <c r="G92" s="2"/>
      <c r="H92" s="2"/>
      <c r="I92" s="2"/>
      <c r="J92" s="2"/>
      <c r="K92" s="8"/>
      <c r="L92" s="8"/>
      <c r="M92" s="8"/>
      <c r="N92" s="8"/>
      <c r="O92" s="8"/>
      <c r="P92" s="8"/>
      <c r="Q92" s="8"/>
      <c r="R92" s="8"/>
      <c r="S92" s="8"/>
    </row>
    <row r="93" spans="2:19" hidden="1" x14ac:dyDescent="0.35">
      <c r="B93" s="1"/>
      <c r="C93" s="54"/>
      <c r="D93" s="3"/>
      <c r="F93" s="2"/>
      <c r="G93" s="2"/>
      <c r="H93" s="2"/>
      <c r="I93" s="2"/>
      <c r="J93" s="2"/>
      <c r="K93" s="8"/>
      <c r="L93" s="8"/>
      <c r="M93" s="8"/>
      <c r="N93" s="8"/>
      <c r="O93" s="8"/>
      <c r="P93" s="8"/>
      <c r="Q93" s="8"/>
      <c r="R93" s="8"/>
      <c r="S93" s="8"/>
    </row>
    <row r="94" spans="2:19" hidden="1" x14ac:dyDescent="0.35">
      <c r="B94" s="1"/>
      <c r="C94" s="54"/>
      <c r="D94" s="3"/>
      <c r="F94" s="2"/>
      <c r="G94" s="2"/>
      <c r="H94" s="2"/>
      <c r="I94" s="2"/>
      <c r="J94" s="2"/>
      <c r="K94" s="8"/>
      <c r="L94" s="8"/>
      <c r="M94" s="8"/>
      <c r="N94" s="8"/>
      <c r="O94" s="8"/>
      <c r="P94" s="8"/>
      <c r="Q94" s="8"/>
      <c r="R94" s="8"/>
      <c r="S94" s="8"/>
    </row>
    <row r="95" spans="2:19" hidden="1" x14ac:dyDescent="0.35">
      <c r="B95" s="1"/>
      <c r="C95" s="54"/>
      <c r="D95" s="3"/>
      <c r="F95" s="2"/>
      <c r="G95" s="2"/>
      <c r="H95" s="2"/>
      <c r="I95" s="2"/>
      <c r="J95" s="2"/>
      <c r="K95" s="8"/>
      <c r="L95" s="8"/>
      <c r="M95" s="8"/>
      <c r="N95" s="8"/>
      <c r="O95" s="8"/>
      <c r="P95" s="8"/>
      <c r="Q95" s="8"/>
      <c r="R95" s="8"/>
      <c r="S95" s="8"/>
    </row>
    <row r="96" spans="2:19" hidden="1" x14ac:dyDescent="0.35">
      <c r="B96" s="1"/>
      <c r="C96" s="54"/>
      <c r="D96" s="3"/>
      <c r="F96" s="2"/>
      <c r="G96" s="2"/>
      <c r="H96" s="2"/>
      <c r="I96" s="2"/>
      <c r="J96" s="2"/>
      <c r="K96" s="8"/>
      <c r="L96" s="8"/>
      <c r="M96" s="8"/>
      <c r="N96" s="8"/>
      <c r="O96" s="8"/>
      <c r="P96" s="8"/>
      <c r="Q96" s="8"/>
      <c r="R96" s="8"/>
      <c r="S96" s="8"/>
    </row>
    <row r="97" spans="2:19" hidden="1" x14ac:dyDescent="0.35">
      <c r="B97" s="1"/>
      <c r="C97" s="54"/>
      <c r="D97" s="3"/>
      <c r="F97" s="2"/>
      <c r="G97" s="2"/>
      <c r="H97" s="2"/>
      <c r="I97" s="2"/>
      <c r="J97" s="2"/>
      <c r="K97" s="8"/>
      <c r="L97" s="8"/>
      <c r="M97" s="8"/>
      <c r="N97" s="8"/>
      <c r="O97" s="8"/>
      <c r="P97" s="8"/>
      <c r="Q97" s="8"/>
      <c r="R97" s="8"/>
      <c r="S97" s="8"/>
    </row>
    <row r="98" spans="2:19" hidden="1" x14ac:dyDescent="0.35">
      <c r="B98" s="1"/>
      <c r="C98" s="54"/>
      <c r="D98" s="3"/>
      <c r="F98" s="2"/>
      <c r="G98" s="2"/>
      <c r="H98" s="2"/>
      <c r="I98" s="2"/>
      <c r="J98" s="2"/>
      <c r="K98" s="8"/>
      <c r="L98" s="8"/>
      <c r="M98" s="8"/>
      <c r="N98" s="8"/>
      <c r="O98" s="8"/>
      <c r="P98" s="8"/>
      <c r="Q98" s="8"/>
      <c r="R98" s="8"/>
      <c r="S98" s="8"/>
    </row>
    <row r="99" spans="2:19" hidden="1" x14ac:dyDescent="0.35">
      <c r="B99" s="1"/>
      <c r="C99" s="54"/>
      <c r="D99" s="3"/>
      <c r="F99" s="2"/>
      <c r="G99" s="2"/>
      <c r="H99" s="2"/>
      <c r="I99" s="2"/>
      <c r="J99" s="2"/>
      <c r="K99" s="8"/>
      <c r="L99" s="8"/>
      <c r="M99" s="8"/>
      <c r="N99" s="8"/>
      <c r="O99" s="8"/>
      <c r="P99" s="8"/>
      <c r="Q99" s="8"/>
      <c r="R99" s="8"/>
      <c r="S99" s="8"/>
    </row>
    <row r="100" spans="2:19" hidden="1" x14ac:dyDescent="0.35">
      <c r="B100" s="1"/>
      <c r="C100" s="54"/>
      <c r="D100" s="3"/>
      <c r="F100" s="2"/>
      <c r="G100" s="2"/>
      <c r="H100" s="2"/>
      <c r="I100" s="2"/>
      <c r="J100" s="2"/>
      <c r="K100" s="8"/>
      <c r="L100" s="8"/>
      <c r="M100" s="8"/>
      <c r="N100" s="8"/>
      <c r="O100" s="8"/>
      <c r="P100" s="8"/>
      <c r="Q100" s="8"/>
      <c r="R100" s="8"/>
      <c r="S100" s="8"/>
    </row>
    <row r="101" spans="2:19" hidden="1" x14ac:dyDescent="0.35">
      <c r="B101" s="1"/>
      <c r="C101" s="54"/>
      <c r="D101" s="3"/>
      <c r="F101" s="2"/>
      <c r="G101" s="2"/>
      <c r="H101" s="2"/>
      <c r="I101" s="2"/>
      <c r="J101" s="2"/>
      <c r="K101" s="8"/>
      <c r="L101" s="8"/>
      <c r="M101" s="8"/>
      <c r="N101" s="8"/>
      <c r="O101" s="8"/>
      <c r="P101" s="8"/>
      <c r="Q101" s="8"/>
      <c r="R101" s="8"/>
      <c r="S101" s="8"/>
    </row>
    <row r="102" spans="2:19" hidden="1" x14ac:dyDescent="0.35">
      <c r="B102" s="1"/>
      <c r="C102" s="54"/>
      <c r="D102" s="3"/>
      <c r="F102" s="2"/>
      <c r="G102" s="2"/>
      <c r="H102" s="2"/>
      <c r="I102" s="2"/>
      <c r="J102" s="2"/>
      <c r="K102" s="8"/>
      <c r="L102" s="8"/>
      <c r="M102" s="8"/>
      <c r="N102" s="8"/>
      <c r="O102" s="8"/>
      <c r="P102" s="8"/>
      <c r="Q102" s="8"/>
      <c r="R102" s="8"/>
      <c r="S102" s="8"/>
    </row>
    <row r="103" spans="2:19" hidden="1" x14ac:dyDescent="0.35">
      <c r="B103" s="1"/>
      <c r="C103" s="54"/>
      <c r="D103" s="3"/>
      <c r="F103" s="2"/>
      <c r="G103" s="2"/>
      <c r="H103" s="2"/>
      <c r="I103" s="2"/>
      <c r="J103" s="2"/>
      <c r="K103" s="8"/>
      <c r="L103" s="8"/>
      <c r="M103" s="8"/>
      <c r="N103" s="8"/>
      <c r="O103" s="8"/>
      <c r="P103" s="8"/>
      <c r="Q103" s="8"/>
      <c r="R103" s="8"/>
      <c r="S103" s="8"/>
    </row>
    <row r="104" spans="2:19" hidden="1" x14ac:dyDescent="0.35">
      <c r="B104" s="1"/>
      <c r="C104" s="54"/>
      <c r="D104" s="3"/>
      <c r="F104" s="2"/>
      <c r="G104" s="2"/>
      <c r="H104" s="2"/>
      <c r="I104" s="2"/>
      <c r="J104" s="2"/>
      <c r="K104" s="8"/>
      <c r="L104" s="8"/>
      <c r="M104" s="8"/>
      <c r="N104" s="8"/>
      <c r="O104" s="8"/>
      <c r="P104" s="8"/>
      <c r="Q104" s="8"/>
      <c r="R104" s="8"/>
      <c r="S104" s="8"/>
    </row>
    <row r="105" spans="2:19" hidden="1" x14ac:dyDescent="0.35">
      <c r="B105" s="1"/>
      <c r="C105" s="54"/>
      <c r="D105" s="3"/>
      <c r="F105" s="2"/>
      <c r="G105" s="2"/>
      <c r="H105" s="2"/>
      <c r="I105" s="2"/>
      <c r="J105" s="2"/>
      <c r="K105" s="8"/>
      <c r="L105" s="8"/>
      <c r="M105" s="8"/>
      <c r="N105" s="8"/>
      <c r="O105" s="8"/>
      <c r="P105" s="8"/>
      <c r="Q105" s="8"/>
      <c r="R105" s="8"/>
      <c r="S105" s="8"/>
    </row>
    <row r="106" spans="2:19" hidden="1" x14ac:dyDescent="0.35">
      <c r="B106" s="1"/>
      <c r="C106" s="54"/>
      <c r="D106" s="3"/>
      <c r="F106" s="2"/>
      <c r="G106" s="2"/>
      <c r="H106" s="2"/>
      <c r="I106" s="2"/>
      <c r="J106" s="2"/>
      <c r="K106" s="8"/>
      <c r="L106" s="8"/>
      <c r="M106" s="8"/>
      <c r="N106" s="8"/>
      <c r="O106" s="8"/>
      <c r="P106" s="8"/>
      <c r="Q106" s="8"/>
      <c r="R106" s="8"/>
      <c r="S106" s="8"/>
    </row>
    <row r="107" spans="2:19" hidden="1" x14ac:dyDescent="0.35">
      <c r="B107" s="1"/>
      <c r="C107" s="54"/>
      <c r="D107" s="3"/>
      <c r="F107" s="2"/>
      <c r="G107" s="2"/>
      <c r="H107" s="2"/>
      <c r="I107" s="2"/>
      <c r="J107" s="2"/>
      <c r="K107" s="8"/>
      <c r="L107" s="8"/>
      <c r="M107" s="8"/>
      <c r="N107" s="8"/>
      <c r="O107" s="8"/>
      <c r="P107" s="8"/>
      <c r="Q107" s="8"/>
      <c r="R107" s="8"/>
      <c r="S107" s="8"/>
    </row>
    <row r="108" spans="2:19" hidden="1" x14ac:dyDescent="0.35">
      <c r="B108" s="1"/>
      <c r="C108" s="54"/>
      <c r="D108" s="3"/>
      <c r="F108" s="2"/>
      <c r="G108" s="2"/>
      <c r="H108" s="2"/>
      <c r="I108" s="2"/>
      <c r="J108" s="2"/>
      <c r="K108" s="8"/>
      <c r="L108" s="8"/>
      <c r="M108" s="8"/>
      <c r="N108" s="8"/>
      <c r="O108" s="8"/>
      <c r="P108" s="8"/>
      <c r="Q108" s="8"/>
      <c r="R108" s="8"/>
      <c r="S108" s="8"/>
    </row>
    <row r="109" spans="2:19" hidden="1" x14ac:dyDescent="0.35">
      <c r="B109" s="1"/>
      <c r="C109" s="54"/>
      <c r="D109" s="3"/>
      <c r="F109" s="2"/>
      <c r="G109" s="2"/>
      <c r="H109" s="2"/>
      <c r="I109" s="2"/>
      <c r="J109" s="2"/>
      <c r="K109" s="8"/>
      <c r="L109" s="8"/>
      <c r="M109" s="8"/>
      <c r="N109" s="8"/>
      <c r="O109" s="8"/>
      <c r="P109" s="8"/>
      <c r="Q109" s="8"/>
      <c r="R109" s="8"/>
      <c r="S109" s="8"/>
    </row>
    <row r="110" spans="2:19" hidden="1" x14ac:dyDescent="0.35">
      <c r="B110" s="1"/>
      <c r="C110" s="54"/>
      <c r="D110" s="3"/>
      <c r="F110" s="2"/>
      <c r="G110" s="2"/>
      <c r="H110" s="2"/>
      <c r="I110" s="2"/>
      <c r="J110" s="2"/>
      <c r="K110" s="8"/>
      <c r="L110" s="8"/>
      <c r="M110" s="8"/>
      <c r="N110" s="8"/>
      <c r="O110" s="8"/>
      <c r="P110" s="8"/>
      <c r="Q110" s="8"/>
      <c r="R110" s="8"/>
      <c r="S110" s="8"/>
    </row>
    <row r="111" spans="2:19" hidden="1" x14ac:dyDescent="0.35">
      <c r="B111" s="1"/>
      <c r="C111" s="54"/>
      <c r="D111" s="3"/>
      <c r="F111" s="2"/>
      <c r="G111" s="2"/>
      <c r="H111" s="2"/>
      <c r="I111" s="2"/>
      <c r="J111" s="2"/>
      <c r="K111" s="8"/>
      <c r="L111" s="8"/>
      <c r="M111" s="8"/>
      <c r="N111" s="8"/>
      <c r="O111" s="8"/>
      <c r="P111" s="8"/>
      <c r="Q111" s="8"/>
      <c r="R111" s="8"/>
      <c r="S111" s="8"/>
    </row>
    <row r="112" spans="2:19" hidden="1" x14ac:dyDescent="0.35">
      <c r="B112" s="1"/>
      <c r="C112" s="54"/>
      <c r="D112" s="3"/>
      <c r="F112" s="2"/>
      <c r="G112" s="2"/>
      <c r="H112" s="2"/>
      <c r="I112" s="2"/>
      <c r="J112" s="2"/>
      <c r="K112" s="8"/>
      <c r="L112" s="8"/>
      <c r="M112" s="8"/>
      <c r="N112" s="8"/>
      <c r="O112" s="8"/>
      <c r="P112" s="8"/>
      <c r="Q112" s="8"/>
      <c r="R112" s="8"/>
      <c r="S112" s="8"/>
    </row>
    <row r="113" spans="2:19" hidden="1" x14ac:dyDescent="0.35">
      <c r="B113" s="1"/>
      <c r="C113" s="54"/>
      <c r="D113" s="3"/>
      <c r="F113" s="2"/>
      <c r="G113" s="2"/>
      <c r="H113" s="2"/>
      <c r="I113" s="2"/>
      <c r="J113" s="2"/>
      <c r="K113" s="8"/>
      <c r="L113" s="8"/>
      <c r="M113" s="8"/>
      <c r="N113" s="8"/>
      <c r="O113" s="8"/>
      <c r="P113" s="8"/>
      <c r="Q113" s="8"/>
      <c r="R113" s="8"/>
      <c r="S113" s="8"/>
    </row>
    <row r="114" spans="2:19" hidden="1" x14ac:dyDescent="0.35">
      <c r="B114" s="1"/>
      <c r="C114" s="54"/>
      <c r="D114" s="3"/>
      <c r="F114" s="2"/>
      <c r="G114" s="2"/>
      <c r="H114" s="2"/>
      <c r="I114" s="2"/>
      <c r="J114" s="2"/>
      <c r="K114" s="8"/>
      <c r="L114" s="8"/>
      <c r="M114" s="8"/>
      <c r="N114" s="8"/>
      <c r="O114" s="8"/>
      <c r="P114" s="8"/>
      <c r="Q114" s="8"/>
      <c r="R114" s="8"/>
      <c r="S114" s="8"/>
    </row>
    <row r="115" spans="2:19" hidden="1" x14ac:dyDescent="0.35">
      <c r="B115" s="1"/>
      <c r="C115" s="54"/>
      <c r="D115" s="3"/>
      <c r="F115" s="2"/>
      <c r="G115" s="2"/>
      <c r="H115" s="2"/>
      <c r="I115" s="2"/>
      <c r="J115" s="2"/>
      <c r="K115" s="8"/>
      <c r="L115" s="8"/>
      <c r="M115" s="8"/>
      <c r="N115" s="8"/>
      <c r="O115" s="8"/>
      <c r="P115" s="8"/>
      <c r="Q115" s="8"/>
      <c r="R115" s="8"/>
      <c r="S115" s="8"/>
    </row>
    <row r="116" spans="2:19" hidden="1" x14ac:dyDescent="0.35">
      <c r="B116" s="1"/>
      <c r="C116" s="54"/>
      <c r="D116" s="3"/>
      <c r="F116" s="2"/>
      <c r="G116" s="2"/>
      <c r="H116" s="2"/>
      <c r="I116" s="2"/>
      <c r="J116" s="2"/>
      <c r="K116" s="8"/>
      <c r="L116" s="8"/>
      <c r="M116" s="8"/>
      <c r="N116" s="8"/>
      <c r="O116" s="8"/>
      <c r="P116" s="8"/>
      <c r="Q116" s="8"/>
      <c r="R116" s="8"/>
      <c r="S116" s="8"/>
    </row>
    <row r="117" spans="2:19" hidden="1" x14ac:dyDescent="0.35">
      <c r="B117" s="1"/>
      <c r="C117" s="54"/>
      <c r="D117" s="3"/>
      <c r="F117" s="2"/>
      <c r="G117" s="2"/>
      <c r="H117" s="2"/>
      <c r="I117" s="2"/>
      <c r="J117" s="2"/>
      <c r="K117" s="8"/>
      <c r="L117" s="8"/>
      <c r="M117" s="8"/>
      <c r="N117" s="8"/>
      <c r="O117" s="8"/>
      <c r="P117" s="8"/>
      <c r="Q117" s="8"/>
      <c r="R117" s="8"/>
      <c r="S117" s="8"/>
    </row>
    <row r="118" spans="2:19" hidden="1" x14ac:dyDescent="0.35">
      <c r="B118" s="1"/>
      <c r="C118" s="54"/>
      <c r="D118" s="3"/>
      <c r="F118" s="2"/>
      <c r="G118" s="2"/>
      <c r="H118" s="2"/>
      <c r="I118" s="2"/>
      <c r="J118" s="2"/>
      <c r="K118" s="8"/>
      <c r="L118" s="8"/>
      <c r="M118" s="8"/>
      <c r="N118" s="8"/>
      <c r="O118" s="8"/>
      <c r="P118" s="8"/>
      <c r="Q118" s="8"/>
      <c r="R118" s="8"/>
      <c r="S118" s="8"/>
    </row>
    <row r="119" spans="2:19" hidden="1" x14ac:dyDescent="0.35">
      <c r="B119" s="1"/>
      <c r="C119" s="54"/>
      <c r="D119" s="3"/>
      <c r="F119" s="2"/>
      <c r="G119" s="2"/>
      <c r="H119" s="2"/>
      <c r="I119" s="2"/>
      <c r="J119" s="2"/>
      <c r="K119" s="8"/>
      <c r="L119" s="8"/>
      <c r="M119" s="8"/>
      <c r="N119" s="8"/>
      <c r="O119" s="8"/>
      <c r="P119" s="8"/>
      <c r="Q119" s="8"/>
      <c r="R119" s="8"/>
      <c r="S119" s="8"/>
    </row>
    <row r="120" spans="2:19" hidden="1" x14ac:dyDescent="0.35">
      <c r="B120" s="1"/>
      <c r="C120" s="54"/>
      <c r="D120" s="3"/>
      <c r="F120" s="2"/>
      <c r="G120" s="2"/>
      <c r="H120" s="2"/>
      <c r="I120" s="2"/>
      <c r="J120" s="2"/>
      <c r="K120" s="8"/>
      <c r="L120" s="8"/>
      <c r="M120" s="8"/>
      <c r="N120" s="8"/>
      <c r="O120" s="8"/>
      <c r="P120" s="8"/>
      <c r="Q120" s="8"/>
      <c r="R120" s="8"/>
      <c r="S120" s="8"/>
    </row>
    <row r="121" spans="2:19" hidden="1" x14ac:dyDescent="0.35">
      <c r="B121" s="1"/>
      <c r="C121" s="54"/>
      <c r="D121" s="3"/>
      <c r="F121" s="2"/>
      <c r="G121" s="2"/>
      <c r="H121" s="2"/>
      <c r="I121" s="2"/>
      <c r="J121" s="2"/>
      <c r="K121" s="8"/>
      <c r="L121" s="8"/>
      <c r="M121" s="8"/>
      <c r="N121" s="8"/>
      <c r="O121" s="8"/>
      <c r="P121" s="8"/>
      <c r="Q121" s="8"/>
      <c r="R121" s="8"/>
      <c r="S121" s="8"/>
    </row>
    <row r="122" spans="2:19" hidden="1" x14ac:dyDescent="0.35">
      <c r="B122" s="1"/>
      <c r="C122" s="54"/>
      <c r="D122" s="3"/>
      <c r="F122" s="2"/>
      <c r="G122" s="2"/>
      <c r="H122" s="2"/>
      <c r="I122" s="2"/>
      <c r="J122" s="2"/>
      <c r="K122" s="8"/>
      <c r="L122" s="8"/>
      <c r="M122" s="8"/>
      <c r="N122" s="8"/>
      <c r="O122" s="8"/>
      <c r="P122" s="8"/>
      <c r="Q122" s="8"/>
      <c r="R122" s="8"/>
      <c r="S122" s="8"/>
    </row>
    <row r="123" spans="2:19" hidden="1" x14ac:dyDescent="0.35">
      <c r="B123" s="1"/>
      <c r="C123" s="54"/>
      <c r="D123" s="3"/>
      <c r="F123" s="2"/>
      <c r="G123" s="2"/>
      <c r="H123" s="2"/>
      <c r="I123" s="2"/>
      <c r="J123" s="2"/>
      <c r="K123" s="8"/>
      <c r="L123" s="8"/>
      <c r="M123" s="8"/>
      <c r="N123" s="8"/>
      <c r="O123" s="8"/>
      <c r="P123" s="8"/>
      <c r="Q123" s="8"/>
      <c r="R123" s="8"/>
      <c r="S123" s="8"/>
    </row>
    <row r="124" spans="2:19" hidden="1" x14ac:dyDescent="0.35">
      <c r="B124" s="1"/>
      <c r="C124" s="54"/>
      <c r="D124" s="3"/>
      <c r="F124" s="2"/>
      <c r="G124" s="2"/>
      <c r="H124" s="2"/>
      <c r="I124" s="2"/>
      <c r="J124" s="2"/>
      <c r="K124" s="8"/>
      <c r="L124" s="8"/>
      <c r="M124" s="8"/>
      <c r="N124" s="8"/>
      <c r="O124" s="8"/>
      <c r="P124" s="8"/>
      <c r="Q124" s="8"/>
      <c r="R124" s="8"/>
      <c r="S124" s="8"/>
    </row>
    <row r="125" spans="2:19" hidden="1" x14ac:dyDescent="0.35">
      <c r="B125" s="1"/>
      <c r="C125" s="54"/>
      <c r="D125" s="3"/>
      <c r="F125" s="2"/>
      <c r="G125" s="2"/>
      <c r="H125" s="2"/>
      <c r="I125" s="2"/>
      <c r="J125" s="2"/>
      <c r="K125" s="8"/>
      <c r="L125" s="8"/>
      <c r="M125" s="8"/>
      <c r="N125" s="8"/>
      <c r="O125" s="8"/>
      <c r="P125" s="8"/>
      <c r="Q125" s="8"/>
      <c r="R125" s="8"/>
      <c r="S125" s="8"/>
    </row>
    <row r="126" spans="2:19" hidden="1" x14ac:dyDescent="0.35">
      <c r="B126" s="1"/>
      <c r="C126" s="54"/>
      <c r="D126" s="3"/>
      <c r="F126" s="2"/>
      <c r="G126" s="2"/>
      <c r="H126" s="2"/>
      <c r="I126" s="2"/>
      <c r="J126" s="2"/>
      <c r="K126" s="8"/>
      <c r="L126" s="8"/>
      <c r="M126" s="8"/>
      <c r="N126" s="8"/>
      <c r="O126" s="8"/>
      <c r="P126" s="8"/>
      <c r="Q126" s="8"/>
      <c r="R126" s="8"/>
      <c r="S126" s="8"/>
    </row>
    <row r="127" spans="2:19" hidden="1" x14ac:dyDescent="0.35">
      <c r="B127" s="1"/>
      <c r="C127" s="54"/>
      <c r="D127" s="3"/>
      <c r="F127" s="2"/>
      <c r="G127" s="2"/>
      <c r="H127" s="2"/>
      <c r="I127" s="2"/>
      <c r="J127" s="2"/>
      <c r="K127" s="8"/>
      <c r="L127" s="8"/>
      <c r="M127" s="8"/>
      <c r="N127" s="8"/>
      <c r="O127" s="8"/>
      <c r="P127" s="8"/>
      <c r="Q127" s="8"/>
      <c r="R127" s="8"/>
      <c r="S127" s="8"/>
    </row>
    <row r="128" spans="2:19" hidden="1" x14ac:dyDescent="0.35">
      <c r="B128" s="1"/>
      <c r="C128" s="54"/>
      <c r="D128" s="3"/>
      <c r="F128" s="2"/>
      <c r="G128" s="2"/>
      <c r="H128" s="2"/>
      <c r="I128" s="2"/>
      <c r="J128" s="2"/>
      <c r="K128" s="8"/>
      <c r="L128" s="8"/>
      <c r="M128" s="8"/>
      <c r="N128" s="8"/>
      <c r="O128" s="8"/>
      <c r="P128" s="8"/>
      <c r="Q128" s="8"/>
      <c r="R128" s="8"/>
      <c r="S128" s="8"/>
    </row>
    <row r="129" spans="2:19" hidden="1" x14ac:dyDescent="0.35">
      <c r="B129" s="1"/>
      <c r="C129" s="54"/>
      <c r="D129" s="3"/>
      <c r="F129" s="2"/>
      <c r="G129" s="2"/>
      <c r="H129" s="2"/>
      <c r="I129" s="2"/>
      <c r="J129" s="2"/>
      <c r="K129" s="8"/>
      <c r="L129" s="8"/>
      <c r="M129" s="8"/>
      <c r="N129" s="8"/>
      <c r="O129" s="8"/>
      <c r="P129" s="8"/>
      <c r="Q129" s="8"/>
      <c r="R129" s="8"/>
      <c r="S129" s="8"/>
    </row>
    <row r="130" spans="2:19" hidden="1" x14ac:dyDescent="0.35">
      <c r="B130" s="1"/>
      <c r="C130" s="54"/>
      <c r="D130" s="3"/>
      <c r="F130" s="2"/>
      <c r="G130" s="2"/>
      <c r="H130" s="2"/>
      <c r="I130" s="2"/>
      <c r="J130" s="2"/>
      <c r="K130" s="8"/>
      <c r="L130" s="8"/>
      <c r="M130" s="8"/>
      <c r="N130" s="8"/>
      <c r="O130" s="8"/>
      <c r="P130" s="8"/>
      <c r="Q130" s="8"/>
      <c r="R130" s="8"/>
      <c r="S130" s="8"/>
    </row>
    <row r="131" spans="2:19" hidden="1" x14ac:dyDescent="0.35">
      <c r="B131" s="1"/>
      <c r="C131" s="54"/>
      <c r="D131" s="3"/>
      <c r="F131" s="2"/>
      <c r="G131" s="2"/>
      <c r="H131" s="2"/>
      <c r="I131" s="2"/>
      <c r="J131" s="2"/>
      <c r="K131" s="8"/>
      <c r="L131" s="8"/>
      <c r="M131" s="8"/>
      <c r="N131" s="8"/>
      <c r="O131" s="8"/>
      <c r="P131" s="8"/>
      <c r="Q131" s="8"/>
      <c r="R131" s="8"/>
      <c r="S131" s="8"/>
    </row>
    <row r="132" spans="2:19" hidden="1" x14ac:dyDescent="0.35">
      <c r="B132" s="1"/>
      <c r="C132" s="54"/>
      <c r="D132" s="3"/>
      <c r="F132" s="2"/>
      <c r="G132" s="2"/>
      <c r="H132" s="2"/>
      <c r="I132" s="2"/>
      <c r="J132" s="2"/>
      <c r="K132" s="8"/>
      <c r="L132" s="8"/>
      <c r="M132" s="8"/>
      <c r="N132" s="8"/>
      <c r="O132" s="8"/>
      <c r="P132" s="8"/>
      <c r="Q132" s="8"/>
      <c r="R132" s="8"/>
      <c r="S132" s="8"/>
    </row>
    <row r="133" spans="2:19" hidden="1" x14ac:dyDescent="0.35">
      <c r="B133" s="1"/>
      <c r="C133" s="54"/>
      <c r="D133" s="3"/>
      <c r="F133" s="2"/>
      <c r="G133" s="2"/>
      <c r="H133" s="2"/>
      <c r="I133" s="2"/>
      <c r="J133" s="2"/>
      <c r="K133" s="8"/>
      <c r="L133" s="8"/>
      <c r="M133" s="8"/>
      <c r="N133" s="8"/>
      <c r="O133" s="8"/>
      <c r="P133" s="8"/>
      <c r="Q133" s="8"/>
      <c r="R133" s="8"/>
      <c r="S133" s="8"/>
    </row>
    <row r="134" spans="2:19" hidden="1" x14ac:dyDescent="0.35">
      <c r="B134" s="1"/>
      <c r="C134" s="54"/>
      <c r="D134" s="3"/>
      <c r="F134" s="2"/>
      <c r="G134" s="2"/>
      <c r="H134" s="2"/>
      <c r="I134" s="2"/>
      <c r="J134" s="2"/>
      <c r="K134" s="8"/>
      <c r="L134" s="8"/>
      <c r="M134" s="8"/>
      <c r="N134" s="8"/>
      <c r="O134" s="8"/>
      <c r="P134" s="8"/>
      <c r="Q134" s="8"/>
      <c r="R134" s="8"/>
      <c r="S134" s="8"/>
    </row>
    <row r="135" spans="2:19" hidden="1" x14ac:dyDescent="0.35">
      <c r="B135" s="1"/>
      <c r="C135" s="54"/>
      <c r="D135" s="3"/>
      <c r="F135" s="2"/>
      <c r="G135" s="2"/>
      <c r="H135" s="2"/>
      <c r="I135" s="2"/>
      <c r="J135" s="2"/>
      <c r="K135" s="8"/>
      <c r="L135" s="8"/>
      <c r="M135" s="8"/>
      <c r="N135" s="8"/>
      <c r="O135" s="8"/>
      <c r="P135" s="8"/>
      <c r="Q135" s="8"/>
      <c r="R135" s="8"/>
      <c r="S135" s="8"/>
    </row>
    <row r="136" spans="2:19" hidden="1" x14ac:dyDescent="0.35">
      <c r="B136" s="1"/>
      <c r="C136" s="54"/>
      <c r="D136" s="3"/>
      <c r="F136" s="2"/>
      <c r="G136" s="2"/>
      <c r="H136" s="2"/>
      <c r="I136" s="2"/>
      <c r="J136" s="2"/>
      <c r="K136" s="8"/>
      <c r="L136" s="8"/>
      <c r="M136" s="8"/>
      <c r="N136" s="8"/>
      <c r="O136" s="8"/>
      <c r="P136" s="8"/>
      <c r="Q136" s="8"/>
      <c r="R136" s="8"/>
      <c r="S136" s="8"/>
    </row>
    <row r="137" spans="2:19" hidden="1" x14ac:dyDescent="0.35">
      <c r="B137" s="1"/>
      <c r="C137" s="54"/>
      <c r="D137" s="3"/>
      <c r="F137" s="2"/>
      <c r="G137" s="2"/>
      <c r="H137" s="2"/>
      <c r="I137" s="2"/>
      <c r="J137" s="2"/>
      <c r="K137" s="8"/>
      <c r="L137" s="8"/>
      <c r="M137" s="8"/>
      <c r="N137" s="8"/>
      <c r="O137" s="8"/>
      <c r="P137" s="8"/>
      <c r="Q137" s="8"/>
      <c r="R137" s="8"/>
      <c r="S137" s="8"/>
    </row>
    <row r="138" spans="2:19" hidden="1" x14ac:dyDescent="0.35">
      <c r="B138" s="1"/>
      <c r="C138" s="54"/>
      <c r="D138" s="3"/>
      <c r="F138" s="2"/>
      <c r="G138" s="2"/>
      <c r="H138" s="2"/>
      <c r="I138" s="2"/>
      <c r="J138" s="2"/>
      <c r="K138" s="8"/>
      <c r="L138" s="8"/>
      <c r="M138" s="8"/>
      <c r="N138" s="8"/>
      <c r="O138" s="8"/>
      <c r="P138" s="8"/>
      <c r="Q138" s="8"/>
      <c r="R138" s="8"/>
      <c r="S138" s="8"/>
    </row>
    <row r="139" spans="2:19" hidden="1" x14ac:dyDescent="0.35">
      <c r="B139" s="1"/>
      <c r="C139" s="54"/>
      <c r="D139" s="3"/>
      <c r="F139" s="2"/>
      <c r="G139" s="2"/>
      <c r="H139" s="2"/>
      <c r="I139" s="2"/>
      <c r="J139" s="2"/>
      <c r="K139" s="8"/>
      <c r="L139" s="8"/>
      <c r="M139" s="8"/>
      <c r="N139" s="8"/>
      <c r="O139" s="8"/>
      <c r="P139" s="8"/>
      <c r="Q139" s="8"/>
      <c r="R139" s="8"/>
      <c r="S139" s="8"/>
    </row>
    <row r="140" spans="2:19" hidden="1" x14ac:dyDescent="0.35">
      <c r="B140" s="1"/>
      <c r="C140" s="54"/>
      <c r="D140" s="3"/>
      <c r="F140" s="2"/>
      <c r="G140" s="2"/>
      <c r="H140" s="2"/>
      <c r="I140" s="2"/>
      <c r="J140" s="2"/>
      <c r="K140" s="8"/>
      <c r="L140" s="8"/>
      <c r="M140" s="8"/>
      <c r="N140" s="8"/>
      <c r="O140" s="8"/>
      <c r="P140" s="8"/>
      <c r="Q140" s="8"/>
      <c r="R140" s="8"/>
      <c r="S140" s="8"/>
    </row>
    <row r="141" spans="2:19" hidden="1" x14ac:dyDescent="0.35">
      <c r="B141" s="1"/>
      <c r="C141" s="54"/>
      <c r="D141" s="3"/>
      <c r="F141" s="2"/>
      <c r="G141" s="2"/>
      <c r="H141" s="2"/>
      <c r="I141" s="2"/>
      <c r="J141" s="2"/>
      <c r="K141" s="8"/>
      <c r="L141" s="8"/>
      <c r="M141" s="8"/>
      <c r="N141" s="8"/>
      <c r="O141" s="8"/>
      <c r="P141" s="8"/>
      <c r="Q141" s="8"/>
      <c r="R141" s="8"/>
      <c r="S141" s="8"/>
    </row>
    <row r="142" spans="2:19" hidden="1" x14ac:dyDescent="0.35">
      <c r="B142" s="1"/>
      <c r="C142" s="54"/>
      <c r="D142" s="3"/>
      <c r="F142" s="2"/>
      <c r="G142" s="2"/>
      <c r="H142" s="2"/>
      <c r="I142" s="2"/>
      <c r="J142" s="2"/>
      <c r="K142" s="8"/>
      <c r="L142" s="8"/>
      <c r="M142" s="8"/>
      <c r="N142" s="8"/>
      <c r="O142" s="8"/>
      <c r="P142" s="8"/>
      <c r="Q142" s="8"/>
      <c r="R142" s="8"/>
      <c r="S142" s="8"/>
    </row>
    <row r="143" spans="2:19" hidden="1" x14ac:dyDescent="0.35">
      <c r="B143" s="1"/>
      <c r="C143" s="54"/>
      <c r="D143" s="3"/>
      <c r="F143" s="2"/>
      <c r="G143" s="2"/>
      <c r="H143" s="2"/>
      <c r="I143" s="2"/>
      <c r="J143" s="2"/>
      <c r="K143" s="8"/>
      <c r="L143" s="8"/>
      <c r="M143" s="8"/>
      <c r="N143" s="8"/>
      <c r="O143" s="8"/>
      <c r="P143" s="8"/>
      <c r="Q143" s="8"/>
      <c r="R143" s="8"/>
      <c r="S143" s="8"/>
    </row>
    <row r="144" spans="2:19" hidden="1" x14ac:dyDescent="0.35">
      <c r="B144" s="1"/>
      <c r="C144" s="54"/>
      <c r="D144" s="3"/>
      <c r="F144" s="2"/>
      <c r="G144" s="2"/>
      <c r="H144" s="2"/>
      <c r="I144" s="2"/>
      <c r="J144" s="2"/>
      <c r="K144" s="8"/>
      <c r="L144" s="8"/>
      <c r="M144" s="8"/>
      <c r="N144" s="8"/>
      <c r="O144" s="8"/>
      <c r="P144" s="8"/>
      <c r="Q144" s="8"/>
      <c r="R144" s="8"/>
      <c r="S144" s="8"/>
    </row>
    <row r="145" spans="2:19" hidden="1" x14ac:dyDescent="0.35">
      <c r="B145" s="1"/>
      <c r="C145" s="54"/>
      <c r="D145" s="3"/>
      <c r="F145" s="2"/>
      <c r="G145" s="2"/>
      <c r="H145" s="2"/>
      <c r="I145" s="2"/>
      <c r="J145" s="2"/>
      <c r="K145" s="8"/>
      <c r="L145" s="8"/>
      <c r="M145" s="8"/>
      <c r="N145" s="8"/>
      <c r="O145" s="8"/>
      <c r="P145" s="8"/>
      <c r="Q145" s="8"/>
      <c r="R145" s="8"/>
      <c r="S145" s="8"/>
    </row>
    <row r="146" spans="2:19" hidden="1" x14ac:dyDescent="0.35">
      <c r="B146" s="1"/>
      <c r="C146" s="54"/>
      <c r="D146" s="3"/>
      <c r="F146" s="2"/>
      <c r="G146" s="2"/>
      <c r="H146" s="2"/>
      <c r="I146" s="2"/>
      <c r="J146" s="2"/>
      <c r="K146" s="8"/>
      <c r="L146" s="8"/>
      <c r="M146" s="8"/>
      <c r="N146" s="8"/>
      <c r="O146" s="8"/>
      <c r="P146" s="8"/>
      <c r="Q146" s="8"/>
      <c r="R146" s="8"/>
      <c r="S146" s="8"/>
    </row>
    <row r="147" spans="2:19" hidden="1" x14ac:dyDescent="0.35">
      <c r="B147" s="1"/>
      <c r="C147" s="54"/>
      <c r="D147" s="3"/>
      <c r="F147" s="2"/>
      <c r="G147" s="2"/>
      <c r="H147" s="2"/>
      <c r="I147" s="2"/>
      <c r="J147" s="2"/>
      <c r="K147" s="8"/>
      <c r="L147" s="8"/>
      <c r="M147" s="8"/>
      <c r="N147" s="8"/>
      <c r="O147" s="8"/>
      <c r="P147" s="8"/>
      <c r="Q147" s="8"/>
      <c r="R147" s="8"/>
      <c r="S147" s="8"/>
    </row>
    <row r="148" spans="2:19" hidden="1" x14ac:dyDescent="0.35">
      <c r="B148" s="1"/>
      <c r="C148" s="54"/>
      <c r="D148" s="3"/>
      <c r="F148" s="2"/>
      <c r="G148" s="2"/>
      <c r="H148" s="2"/>
      <c r="I148" s="2"/>
      <c r="J148" s="2"/>
      <c r="K148" s="8"/>
      <c r="L148" s="8"/>
      <c r="M148" s="8"/>
      <c r="N148" s="8"/>
      <c r="O148" s="8"/>
      <c r="P148" s="8"/>
      <c r="Q148" s="8"/>
      <c r="R148" s="8"/>
      <c r="S148" s="8"/>
    </row>
    <row r="149" spans="2:19" hidden="1" x14ac:dyDescent="0.35">
      <c r="B149" s="1"/>
      <c r="C149" s="54"/>
      <c r="D149" s="3"/>
      <c r="F149" s="2"/>
      <c r="G149" s="2"/>
      <c r="H149" s="2"/>
      <c r="I149" s="2"/>
      <c r="J149" s="2"/>
      <c r="K149" s="8"/>
      <c r="L149" s="8"/>
      <c r="M149" s="8"/>
      <c r="N149" s="8"/>
      <c r="O149" s="8"/>
      <c r="P149" s="8"/>
      <c r="Q149" s="8"/>
      <c r="R149" s="8"/>
      <c r="S149" s="8"/>
    </row>
    <row r="150" spans="2:19" hidden="1" x14ac:dyDescent="0.35">
      <c r="B150" s="1"/>
      <c r="C150" s="54"/>
      <c r="D150" s="3"/>
      <c r="F150" s="2"/>
      <c r="G150" s="2"/>
      <c r="H150" s="2"/>
      <c r="I150" s="2"/>
      <c r="J150" s="2"/>
      <c r="K150" s="8"/>
      <c r="L150" s="8"/>
      <c r="M150" s="8"/>
      <c r="N150" s="8"/>
      <c r="O150" s="8"/>
      <c r="P150" s="8"/>
      <c r="Q150" s="8"/>
      <c r="R150" s="8"/>
      <c r="S150" s="8"/>
    </row>
    <row r="151" spans="2:19" hidden="1" x14ac:dyDescent="0.35">
      <c r="B151" s="1"/>
      <c r="C151" s="54"/>
      <c r="D151" s="3"/>
      <c r="F151" s="2"/>
      <c r="G151" s="2"/>
      <c r="H151" s="2"/>
      <c r="I151" s="2"/>
      <c r="J151" s="2"/>
      <c r="K151" s="8"/>
      <c r="L151" s="8"/>
      <c r="M151" s="8"/>
      <c r="N151" s="8"/>
      <c r="O151" s="8"/>
      <c r="P151" s="8"/>
      <c r="Q151" s="8"/>
      <c r="R151" s="8"/>
      <c r="S151" s="8"/>
    </row>
    <row r="152" spans="2:19" hidden="1" x14ac:dyDescent="0.35">
      <c r="B152" s="1"/>
      <c r="C152" s="54"/>
      <c r="D152" s="3"/>
      <c r="F152" s="2"/>
      <c r="G152" s="2"/>
      <c r="H152" s="2"/>
      <c r="I152" s="2"/>
      <c r="J152" s="2"/>
      <c r="K152" s="8"/>
      <c r="L152" s="8"/>
      <c r="M152" s="8"/>
      <c r="N152" s="8"/>
      <c r="O152" s="8"/>
      <c r="P152" s="8"/>
      <c r="Q152" s="8"/>
      <c r="R152" s="8"/>
      <c r="S152" s="8"/>
    </row>
    <row r="153" spans="2:19" hidden="1" x14ac:dyDescent="0.35">
      <c r="B153" s="1"/>
      <c r="C153" s="54"/>
      <c r="D153" s="3"/>
      <c r="F153" s="2"/>
      <c r="G153" s="2"/>
      <c r="H153" s="2"/>
      <c r="I153" s="2"/>
      <c r="J153" s="2"/>
      <c r="K153" s="8"/>
      <c r="L153" s="8"/>
      <c r="M153" s="8"/>
      <c r="N153" s="8"/>
      <c r="O153" s="8"/>
      <c r="P153" s="8"/>
      <c r="Q153" s="8"/>
      <c r="R153" s="8"/>
      <c r="S153" s="8"/>
    </row>
    <row r="154" spans="2:19" hidden="1" x14ac:dyDescent="0.35">
      <c r="B154" s="1"/>
      <c r="C154" s="54"/>
      <c r="D154" s="3"/>
      <c r="F154" s="2"/>
      <c r="G154" s="2"/>
      <c r="H154" s="2"/>
      <c r="I154" s="2"/>
      <c r="J154" s="2"/>
      <c r="K154" s="8"/>
      <c r="L154" s="8"/>
      <c r="M154" s="8"/>
      <c r="N154" s="8"/>
      <c r="O154" s="8"/>
      <c r="P154" s="8"/>
      <c r="Q154" s="8"/>
      <c r="R154" s="8"/>
      <c r="S154" s="8"/>
    </row>
    <row r="155" spans="2:19" hidden="1" x14ac:dyDescent="0.35">
      <c r="B155" s="1"/>
      <c r="C155" s="54"/>
      <c r="D155" s="3"/>
      <c r="F155" s="2"/>
      <c r="G155" s="2"/>
      <c r="H155" s="2"/>
      <c r="I155" s="2"/>
      <c r="J155" s="2"/>
      <c r="K155" s="8"/>
      <c r="L155" s="8"/>
      <c r="M155" s="8"/>
      <c r="N155" s="8"/>
      <c r="O155" s="8"/>
      <c r="P155" s="8"/>
      <c r="Q155" s="8"/>
      <c r="R155" s="8"/>
      <c r="S155" s="8"/>
    </row>
    <row r="156" spans="2:19" hidden="1" x14ac:dyDescent="0.35">
      <c r="B156" s="1"/>
      <c r="C156" s="54"/>
      <c r="D156" s="3"/>
      <c r="F156" s="2"/>
      <c r="G156" s="2"/>
      <c r="H156" s="2"/>
      <c r="I156" s="2"/>
      <c r="J156" s="2"/>
      <c r="K156" s="8"/>
      <c r="L156" s="8"/>
      <c r="M156" s="8"/>
      <c r="N156" s="8"/>
      <c r="O156" s="8"/>
      <c r="P156" s="8"/>
      <c r="Q156" s="8"/>
      <c r="R156" s="8"/>
      <c r="S156" s="8"/>
    </row>
    <row r="157" spans="2:19" hidden="1" x14ac:dyDescent="0.35">
      <c r="B157" s="1"/>
      <c r="C157" s="54"/>
      <c r="D157" s="3"/>
      <c r="F157" s="2"/>
      <c r="G157" s="2"/>
      <c r="H157" s="2"/>
      <c r="I157" s="2"/>
      <c r="J157" s="2"/>
      <c r="K157" s="8"/>
      <c r="L157" s="8"/>
      <c r="M157" s="8"/>
      <c r="N157" s="8"/>
      <c r="O157" s="8"/>
      <c r="P157" s="8"/>
      <c r="Q157" s="8"/>
      <c r="R157" s="8"/>
      <c r="S157" s="8"/>
    </row>
    <row r="158" spans="2:19" hidden="1" x14ac:dyDescent="0.35">
      <c r="B158" s="1"/>
      <c r="C158" s="54"/>
      <c r="D158" s="3"/>
      <c r="F158" s="2"/>
      <c r="G158" s="2"/>
      <c r="H158" s="2"/>
      <c r="I158" s="2"/>
      <c r="J158" s="2"/>
      <c r="K158" s="8"/>
      <c r="L158" s="8"/>
      <c r="M158" s="8"/>
      <c r="N158" s="8"/>
      <c r="O158" s="8"/>
      <c r="P158" s="8"/>
      <c r="Q158" s="8"/>
      <c r="R158" s="8"/>
      <c r="S158" s="8"/>
    </row>
    <row r="159" spans="2:19" hidden="1" x14ac:dyDescent="0.35">
      <c r="B159" s="1"/>
      <c r="C159" s="54"/>
      <c r="D159" s="3"/>
      <c r="F159" s="2"/>
      <c r="G159" s="2"/>
      <c r="H159" s="2"/>
      <c r="I159" s="2"/>
      <c r="J159" s="2"/>
      <c r="K159" s="8"/>
      <c r="L159" s="8"/>
      <c r="M159" s="8"/>
      <c r="N159" s="8"/>
      <c r="O159" s="8"/>
      <c r="P159" s="8"/>
      <c r="Q159" s="8"/>
      <c r="R159" s="8"/>
      <c r="S159" s="8"/>
    </row>
    <row r="160" spans="2:19" hidden="1" x14ac:dyDescent="0.35">
      <c r="B160" s="1"/>
      <c r="C160" s="54"/>
      <c r="D160" s="3"/>
      <c r="F160" s="2"/>
      <c r="G160" s="2"/>
      <c r="H160" s="2"/>
      <c r="I160" s="2"/>
      <c r="J160" s="2"/>
      <c r="K160" s="8"/>
      <c r="L160" s="8"/>
      <c r="M160" s="8"/>
      <c r="N160" s="8"/>
      <c r="O160" s="8"/>
      <c r="P160" s="8"/>
      <c r="Q160" s="8"/>
      <c r="R160" s="8"/>
      <c r="S160" s="8"/>
    </row>
    <row r="161" spans="2:19" hidden="1" x14ac:dyDescent="0.35">
      <c r="B161" s="1"/>
      <c r="C161" s="54"/>
      <c r="D161" s="3"/>
      <c r="F161" s="2"/>
      <c r="G161" s="2"/>
      <c r="H161" s="2"/>
      <c r="I161" s="2"/>
      <c r="J161" s="2"/>
      <c r="K161" s="8"/>
      <c r="L161" s="8"/>
      <c r="M161" s="8"/>
      <c r="N161" s="8"/>
      <c r="O161" s="8"/>
      <c r="P161" s="8"/>
      <c r="Q161" s="8"/>
      <c r="R161" s="8"/>
      <c r="S161" s="8"/>
    </row>
    <row r="162" spans="2:19" hidden="1" x14ac:dyDescent="0.35">
      <c r="B162" s="1"/>
      <c r="C162" s="54"/>
      <c r="D162" s="3"/>
      <c r="F162" s="2"/>
      <c r="G162" s="2"/>
      <c r="H162" s="2"/>
      <c r="I162" s="2"/>
      <c r="J162" s="2"/>
      <c r="K162" s="8"/>
      <c r="L162" s="8"/>
      <c r="M162" s="8"/>
      <c r="N162" s="8"/>
      <c r="O162" s="8"/>
      <c r="P162" s="8"/>
      <c r="Q162" s="8"/>
      <c r="R162" s="8"/>
      <c r="S162" s="8"/>
    </row>
    <row r="163" spans="2:19" hidden="1" x14ac:dyDescent="0.35">
      <c r="B163" s="1"/>
      <c r="C163" s="54"/>
      <c r="D163" s="3"/>
      <c r="F163" s="2"/>
      <c r="G163" s="2"/>
      <c r="H163" s="2"/>
      <c r="I163" s="2"/>
      <c r="J163" s="2"/>
      <c r="K163" s="8"/>
      <c r="L163" s="8"/>
      <c r="M163" s="8"/>
      <c r="N163" s="8"/>
      <c r="O163" s="8"/>
      <c r="P163" s="8"/>
      <c r="Q163" s="8"/>
      <c r="R163" s="8"/>
      <c r="S163" s="8"/>
    </row>
    <row r="164" spans="2:19" hidden="1" x14ac:dyDescent="0.35">
      <c r="B164" s="1"/>
      <c r="C164" s="54"/>
      <c r="D164" s="3"/>
      <c r="F164" s="2"/>
      <c r="G164" s="2"/>
      <c r="H164" s="2"/>
      <c r="I164" s="2"/>
      <c r="J164" s="2"/>
      <c r="K164" s="8"/>
      <c r="L164" s="8"/>
      <c r="M164" s="8"/>
      <c r="N164" s="8"/>
      <c r="O164" s="8"/>
      <c r="P164" s="8"/>
      <c r="Q164" s="8"/>
      <c r="R164" s="8"/>
      <c r="S164" s="8"/>
    </row>
    <row r="165" spans="2:19" hidden="1" x14ac:dyDescent="0.35">
      <c r="B165" s="1"/>
      <c r="C165" s="54"/>
      <c r="D165" s="3"/>
      <c r="F165" s="2"/>
      <c r="G165" s="2"/>
      <c r="H165" s="2"/>
      <c r="I165" s="2"/>
      <c r="J165" s="2"/>
      <c r="K165" s="8"/>
      <c r="L165" s="8"/>
      <c r="M165" s="8"/>
      <c r="N165" s="8"/>
      <c r="O165" s="8"/>
      <c r="P165" s="8"/>
      <c r="Q165" s="8"/>
      <c r="R165" s="8"/>
      <c r="S165" s="8"/>
    </row>
    <row r="166" spans="2:19" hidden="1" x14ac:dyDescent="0.35">
      <c r="B166" s="1"/>
      <c r="C166" s="54"/>
      <c r="D166" s="3"/>
      <c r="F166" s="2"/>
      <c r="G166" s="2"/>
      <c r="H166" s="2"/>
      <c r="I166" s="2"/>
      <c r="J166" s="2"/>
      <c r="K166" s="8"/>
      <c r="L166" s="8"/>
      <c r="M166" s="8"/>
      <c r="N166" s="8"/>
      <c r="O166" s="8"/>
      <c r="P166" s="8"/>
      <c r="Q166" s="8"/>
      <c r="R166" s="8"/>
      <c r="S166" s="8"/>
    </row>
    <row r="167" spans="2:19" hidden="1" x14ac:dyDescent="0.35">
      <c r="B167" s="1"/>
      <c r="C167" s="54"/>
      <c r="D167" s="3"/>
      <c r="F167" s="2"/>
      <c r="G167" s="2"/>
      <c r="H167" s="2"/>
      <c r="I167" s="2"/>
      <c r="J167" s="2"/>
      <c r="K167" s="8"/>
      <c r="L167" s="8"/>
      <c r="M167" s="8"/>
      <c r="N167" s="8"/>
      <c r="O167" s="8"/>
      <c r="P167" s="8"/>
      <c r="Q167" s="8"/>
      <c r="R167" s="8"/>
      <c r="S167" s="8"/>
    </row>
    <row r="168" spans="2:19" hidden="1" x14ac:dyDescent="0.35">
      <c r="B168" s="1"/>
      <c r="C168" s="54"/>
      <c r="D168" s="3"/>
      <c r="F168" s="2"/>
      <c r="G168" s="2"/>
      <c r="H168" s="2"/>
      <c r="I168" s="2"/>
      <c r="J168" s="2"/>
      <c r="K168" s="8"/>
      <c r="L168" s="8"/>
      <c r="M168" s="8"/>
      <c r="N168" s="8"/>
      <c r="O168" s="8"/>
      <c r="P168" s="8"/>
      <c r="Q168" s="8"/>
      <c r="R168" s="8"/>
      <c r="S168" s="8"/>
    </row>
    <row r="169" spans="2:19" hidden="1" x14ac:dyDescent="0.35">
      <c r="B169" s="1"/>
      <c r="C169" s="54"/>
      <c r="D169" s="3"/>
      <c r="F169" s="2"/>
      <c r="G169" s="2"/>
      <c r="H169" s="2"/>
      <c r="I169" s="2"/>
      <c r="J169" s="2"/>
      <c r="K169" s="8"/>
      <c r="L169" s="8"/>
      <c r="M169" s="8"/>
      <c r="N169" s="8"/>
      <c r="O169" s="8"/>
      <c r="P169" s="8"/>
      <c r="Q169" s="8"/>
      <c r="R169" s="8"/>
      <c r="S169" s="8"/>
    </row>
    <row r="170" spans="2:19" hidden="1" x14ac:dyDescent="0.35">
      <c r="B170" s="1"/>
      <c r="C170" s="54"/>
      <c r="D170" s="3"/>
      <c r="F170" s="2"/>
      <c r="G170" s="2"/>
      <c r="H170" s="2"/>
      <c r="I170" s="2"/>
      <c r="J170" s="2"/>
      <c r="K170" s="8"/>
      <c r="L170" s="8"/>
      <c r="M170" s="8"/>
      <c r="N170" s="8"/>
      <c r="O170" s="8"/>
      <c r="P170" s="8"/>
      <c r="Q170" s="8"/>
      <c r="R170" s="8"/>
      <c r="S170" s="8"/>
    </row>
    <row r="171" spans="2:19" hidden="1" x14ac:dyDescent="0.35">
      <c r="B171" s="1"/>
      <c r="C171" s="54"/>
      <c r="D171" s="3"/>
      <c r="F171" s="2"/>
      <c r="G171" s="2"/>
      <c r="H171" s="2"/>
      <c r="I171" s="2"/>
      <c r="J171" s="2"/>
      <c r="K171" s="8"/>
      <c r="L171" s="8"/>
      <c r="M171" s="8"/>
      <c r="N171" s="8"/>
      <c r="O171" s="8"/>
      <c r="P171" s="8"/>
      <c r="Q171" s="8"/>
      <c r="R171" s="8"/>
      <c r="S171" s="8"/>
    </row>
    <row r="172" spans="2:19" hidden="1" x14ac:dyDescent="0.35">
      <c r="B172" s="1"/>
      <c r="C172" s="54"/>
      <c r="D172" s="3"/>
      <c r="F172" s="2"/>
      <c r="G172" s="2"/>
      <c r="H172" s="2"/>
      <c r="I172" s="2"/>
      <c r="J172" s="2"/>
      <c r="K172" s="8"/>
      <c r="L172" s="8"/>
      <c r="M172" s="8"/>
      <c r="N172" s="8"/>
      <c r="O172" s="8"/>
      <c r="P172" s="8"/>
      <c r="Q172" s="8"/>
      <c r="R172" s="8"/>
      <c r="S172" s="8"/>
    </row>
    <row r="173" spans="2:19" hidden="1" x14ac:dyDescent="0.35">
      <c r="B173" s="1"/>
      <c r="C173" s="54"/>
      <c r="D173" s="3"/>
      <c r="F173" s="2"/>
      <c r="G173" s="2"/>
      <c r="H173" s="2"/>
      <c r="I173" s="2"/>
      <c r="J173" s="2"/>
      <c r="K173" s="8"/>
      <c r="L173" s="8"/>
      <c r="M173" s="8"/>
      <c r="N173" s="8"/>
      <c r="O173" s="8"/>
      <c r="P173" s="8"/>
      <c r="Q173" s="8"/>
      <c r="R173" s="8"/>
      <c r="S173" s="8"/>
    </row>
    <row r="174" spans="2:19" hidden="1" x14ac:dyDescent="0.35">
      <c r="B174" s="1"/>
      <c r="C174" s="54"/>
      <c r="D174" s="3"/>
      <c r="F174" s="2"/>
      <c r="G174" s="2"/>
      <c r="H174" s="2"/>
      <c r="I174" s="2"/>
      <c r="J174" s="2"/>
      <c r="K174" s="8"/>
      <c r="L174" s="8"/>
      <c r="M174" s="8"/>
      <c r="N174" s="8"/>
      <c r="O174" s="8"/>
      <c r="P174" s="8"/>
      <c r="Q174" s="8"/>
      <c r="R174" s="8"/>
      <c r="S174" s="8"/>
    </row>
    <row r="175" spans="2:19" hidden="1" x14ac:dyDescent="0.35">
      <c r="B175" s="1"/>
      <c r="C175" s="54"/>
      <c r="D175" s="3"/>
      <c r="F175" s="2"/>
      <c r="G175" s="2"/>
      <c r="H175" s="2"/>
      <c r="I175" s="2"/>
      <c r="J175" s="2"/>
      <c r="K175" s="8"/>
      <c r="L175" s="8"/>
      <c r="M175" s="8"/>
      <c r="N175" s="8"/>
      <c r="O175" s="8"/>
      <c r="P175" s="8"/>
      <c r="Q175" s="8"/>
      <c r="R175" s="8"/>
      <c r="S175" s="8"/>
    </row>
    <row r="176" spans="2:19" hidden="1" x14ac:dyDescent="0.35">
      <c r="B176" s="1"/>
      <c r="C176" s="54"/>
      <c r="D176" s="3"/>
      <c r="F176" s="2"/>
      <c r="G176" s="2"/>
      <c r="H176" s="2"/>
      <c r="I176" s="2"/>
      <c r="J176" s="2"/>
      <c r="K176" s="8"/>
      <c r="L176" s="8"/>
      <c r="M176" s="8"/>
      <c r="N176" s="8"/>
      <c r="O176" s="8"/>
      <c r="P176" s="8"/>
      <c r="Q176" s="8"/>
      <c r="R176" s="8"/>
      <c r="S176" s="8"/>
    </row>
    <row r="177" spans="2:19" hidden="1" x14ac:dyDescent="0.35">
      <c r="B177" s="1"/>
      <c r="C177" s="54"/>
      <c r="D177" s="3"/>
      <c r="F177" s="2"/>
      <c r="G177" s="2"/>
      <c r="H177" s="2"/>
      <c r="I177" s="2"/>
      <c r="J177" s="2"/>
      <c r="K177" s="8"/>
      <c r="L177" s="8"/>
      <c r="M177" s="8"/>
      <c r="N177" s="8"/>
      <c r="O177" s="8"/>
      <c r="P177" s="8"/>
      <c r="Q177" s="8"/>
      <c r="R177" s="8"/>
      <c r="S177" s="8"/>
    </row>
    <row r="178" spans="2:19" hidden="1" x14ac:dyDescent="0.35">
      <c r="B178" s="1"/>
      <c r="C178" s="54"/>
      <c r="D178" s="3"/>
      <c r="F178" s="2"/>
      <c r="G178" s="2"/>
      <c r="H178" s="2"/>
      <c r="I178" s="2"/>
      <c r="J178" s="2"/>
      <c r="K178" s="8"/>
      <c r="L178" s="8"/>
      <c r="M178" s="8"/>
      <c r="N178" s="8"/>
      <c r="O178" s="8"/>
      <c r="P178" s="8"/>
      <c r="Q178" s="8"/>
      <c r="R178" s="8"/>
      <c r="S178" s="8"/>
    </row>
    <row r="179" spans="2:19" hidden="1" x14ac:dyDescent="0.35">
      <c r="B179" s="1"/>
      <c r="C179" s="54"/>
      <c r="D179" s="3"/>
      <c r="F179" s="2"/>
      <c r="G179" s="2"/>
      <c r="H179" s="2"/>
      <c r="I179" s="2"/>
      <c r="J179" s="2"/>
      <c r="K179" s="8"/>
      <c r="L179" s="8"/>
      <c r="M179" s="8"/>
      <c r="N179" s="8"/>
      <c r="O179" s="8"/>
      <c r="P179" s="8"/>
      <c r="Q179" s="8"/>
      <c r="R179" s="8"/>
      <c r="S179" s="8"/>
    </row>
    <row r="180" spans="2:19" hidden="1" x14ac:dyDescent="0.35">
      <c r="B180" s="1"/>
      <c r="C180" s="54"/>
      <c r="D180" s="3"/>
      <c r="F180" s="2"/>
      <c r="G180" s="2"/>
      <c r="H180" s="2"/>
      <c r="I180" s="2"/>
      <c r="J180" s="2"/>
      <c r="K180" s="8"/>
      <c r="L180" s="8"/>
      <c r="M180" s="8"/>
      <c r="N180" s="8"/>
      <c r="O180" s="8"/>
      <c r="P180" s="8"/>
      <c r="Q180" s="8"/>
      <c r="R180" s="8"/>
      <c r="S180" s="8"/>
    </row>
    <row r="181" spans="2:19" hidden="1" x14ac:dyDescent="0.35">
      <c r="B181" s="1"/>
      <c r="C181" s="54"/>
      <c r="D181" s="3"/>
      <c r="F181" s="2"/>
      <c r="G181" s="2"/>
      <c r="H181" s="2"/>
      <c r="I181" s="2"/>
      <c r="J181" s="2"/>
      <c r="K181" s="8"/>
      <c r="L181" s="8"/>
      <c r="M181" s="8"/>
      <c r="N181" s="8"/>
      <c r="O181" s="8"/>
      <c r="P181" s="8"/>
      <c r="Q181" s="8"/>
      <c r="R181" s="8"/>
      <c r="S181" s="8"/>
    </row>
    <row r="182" spans="2:19" hidden="1" x14ac:dyDescent="0.35">
      <c r="B182" s="1"/>
      <c r="C182" s="54"/>
      <c r="D182" s="3"/>
      <c r="F182" s="2"/>
      <c r="G182" s="2"/>
      <c r="H182" s="2"/>
      <c r="I182" s="2"/>
      <c r="J182" s="2"/>
      <c r="K182" s="8"/>
      <c r="L182" s="8"/>
      <c r="M182" s="8"/>
      <c r="N182" s="8"/>
      <c r="O182" s="8"/>
      <c r="P182" s="8"/>
      <c r="Q182" s="8"/>
      <c r="R182" s="8"/>
      <c r="S182" s="8"/>
    </row>
    <row r="183" spans="2:19" hidden="1" x14ac:dyDescent="0.35">
      <c r="B183" s="1"/>
      <c r="C183" s="54"/>
      <c r="D183" s="3"/>
      <c r="F183" s="2"/>
      <c r="G183" s="2"/>
      <c r="H183" s="2"/>
      <c r="I183" s="2"/>
      <c r="J183" s="2"/>
      <c r="K183" s="8"/>
      <c r="L183" s="8"/>
      <c r="M183" s="8"/>
      <c r="N183" s="8"/>
      <c r="O183" s="8"/>
      <c r="P183" s="8"/>
      <c r="Q183" s="8"/>
      <c r="R183" s="8"/>
      <c r="S183" s="8"/>
    </row>
    <row r="184" spans="2:19" hidden="1" x14ac:dyDescent="0.35">
      <c r="B184" s="1"/>
      <c r="C184" s="54"/>
      <c r="D184" s="3"/>
      <c r="F184" s="2"/>
      <c r="G184" s="2"/>
      <c r="H184" s="2"/>
      <c r="I184" s="2"/>
      <c r="J184" s="2"/>
      <c r="K184" s="8"/>
      <c r="L184" s="8"/>
      <c r="M184" s="8"/>
      <c r="N184" s="8"/>
      <c r="O184" s="8"/>
      <c r="P184" s="8"/>
      <c r="Q184" s="8"/>
      <c r="R184" s="8"/>
      <c r="S184" s="8"/>
    </row>
    <row r="185" spans="2:19" hidden="1" x14ac:dyDescent="0.35">
      <c r="B185" s="1"/>
      <c r="C185" s="54"/>
      <c r="D185" s="3"/>
      <c r="F185" s="2"/>
      <c r="G185" s="2"/>
      <c r="H185" s="2"/>
      <c r="I185" s="2"/>
      <c r="J185" s="2"/>
      <c r="K185" s="8"/>
      <c r="L185" s="8"/>
      <c r="M185" s="8"/>
      <c r="N185" s="8"/>
      <c r="O185" s="8"/>
      <c r="P185" s="8"/>
      <c r="Q185" s="8"/>
      <c r="R185" s="8"/>
      <c r="S185" s="8"/>
    </row>
    <row r="186" spans="2:19" hidden="1" x14ac:dyDescent="0.35">
      <c r="B186" s="1"/>
      <c r="C186" s="54"/>
      <c r="D186" s="3"/>
      <c r="F186" s="2"/>
      <c r="G186" s="2"/>
      <c r="H186" s="2"/>
      <c r="I186" s="2"/>
      <c r="J186" s="2"/>
      <c r="K186" s="8"/>
      <c r="L186" s="8"/>
      <c r="M186" s="8"/>
      <c r="N186" s="8"/>
      <c r="O186" s="8"/>
      <c r="P186" s="8"/>
      <c r="Q186" s="8"/>
      <c r="R186" s="8"/>
      <c r="S186" s="8"/>
    </row>
    <row r="187" spans="2:19" hidden="1" x14ac:dyDescent="0.35">
      <c r="B187" s="1"/>
      <c r="C187" s="54"/>
      <c r="D187" s="3"/>
      <c r="F187" s="2"/>
      <c r="G187" s="2"/>
      <c r="H187" s="2"/>
      <c r="I187" s="2"/>
      <c r="J187" s="2"/>
      <c r="K187" s="8"/>
      <c r="L187" s="8"/>
      <c r="M187" s="8"/>
      <c r="N187" s="8"/>
      <c r="O187" s="8"/>
      <c r="P187" s="8"/>
      <c r="Q187" s="8"/>
      <c r="R187" s="8"/>
      <c r="S187" s="8"/>
    </row>
    <row r="188" spans="2:19" hidden="1" x14ac:dyDescent="0.35">
      <c r="B188" s="1"/>
      <c r="C188" s="54"/>
      <c r="D188" s="3"/>
      <c r="F188" s="2"/>
      <c r="G188" s="2"/>
      <c r="H188" s="2"/>
      <c r="I188" s="2"/>
      <c r="J188" s="2"/>
      <c r="K188" s="8"/>
      <c r="L188" s="8"/>
      <c r="M188" s="8"/>
      <c r="N188" s="8"/>
      <c r="O188" s="8"/>
      <c r="P188" s="8"/>
      <c r="Q188" s="8"/>
      <c r="R188" s="8"/>
      <c r="S188" s="8"/>
    </row>
    <row r="189" spans="2:19" hidden="1" x14ac:dyDescent="0.35">
      <c r="B189" s="1"/>
      <c r="C189" s="54"/>
      <c r="D189" s="3"/>
      <c r="F189" s="2"/>
      <c r="G189" s="2"/>
      <c r="H189" s="2"/>
      <c r="I189" s="2"/>
      <c r="J189" s="2"/>
      <c r="K189" s="8"/>
      <c r="L189" s="8"/>
      <c r="M189" s="8"/>
      <c r="N189" s="8"/>
      <c r="O189" s="8"/>
      <c r="P189" s="8"/>
      <c r="Q189" s="8"/>
      <c r="R189" s="8"/>
      <c r="S189" s="8"/>
    </row>
    <row r="190" spans="2:19" hidden="1" x14ac:dyDescent="0.35">
      <c r="B190" s="1"/>
      <c r="C190" s="54"/>
      <c r="D190" s="3"/>
      <c r="F190" s="2"/>
      <c r="G190" s="2"/>
      <c r="H190" s="2"/>
      <c r="I190" s="2"/>
      <c r="J190" s="2"/>
      <c r="K190" s="8"/>
      <c r="L190" s="8"/>
      <c r="M190" s="8"/>
      <c r="N190" s="8"/>
      <c r="O190" s="8"/>
      <c r="P190" s="8"/>
      <c r="Q190" s="8"/>
      <c r="R190" s="8"/>
      <c r="S190" s="8"/>
    </row>
    <row r="191" spans="2:19" hidden="1" x14ac:dyDescent="0.35">
      <c r="B191" s="1"/>
      <c r="C191" s="54"/>
      <c r="D191" s="3"/>
      <c r="F191" s="2"/>
      <c r="G191" s="2"/>
      <c r="H191" s="2"/>
      <c r="I191" s="2"/>
      <c r="J191" s="2"/>
      <c r="K191" s="8"/>
      <c r="L191" s="8"/>
      <c r="M191" s="8"/>
      <c r="N191" s="8"/>
      <c r="O191" s="8"/>
      <c r="P191" s="8"/>
      <c r="Q191" s="8"/>
      <c r="R191" s="8"/>
      <c r="S191" s="8"/>
    </row>
    <row r="192" spans="2:19" hidden="1" x14ac:dyDescent="0.35">
      <c r="B192" s="1"/>
      <c r="C192" s="54"/>
      <c r="D192" s="3"/>
      <c r="F192" s="2"/>
      <c r="G192" s="2"/>
      <c r="H192" s="2"/>
      <c r="I192" s="2"/>
      <c r="J192" s="2"/>
      <c r="K192" s="8"/>
      <c r="L192" s="8"/>
      <c r="M192" s="8"/>
      <c r="N192" s="8"/>
      <c r="O192" s="8"/>
      <c r="P192" s="8"/>
      <c r="Q192" s="8"/>
      <c r="R192" s="8"/>
      <c r="S192" s="8"/>
    </row>
    <row r="193" spans="2:19" hidden="1" x14ac:dyDescent="0.35">
      <c r="B193" s="1"/>
      <c r="C193" s="54"/>
      <c r="D193" s="3"/>
      <c r="F193" s="2"/>
      <c r="G193" s="2"/>
      <c r="H193" s="2"/>
      <c r="I193" s="2"/>
      <c r="J193" s="2"/>
      <c r="K193" s="8"/>
      <c r="L193" s="8"/>
      <c r="M193" s="8"/>
      <c r="N193" s="8"/>
      <c r="O193" s="8"/>
      <c r="P193" s="8"/>
      <c r="Q193" s="8"/>
      <c r="R193" s="8"/>
      <c r="S193" s="8"/>
    </row>
    <row r="194" spans="2:19" hidden="1" x14ac:dyDescent="0.35">
      <c r="B194" s="1"/>
      <c r="C194" s="54"/>
      <c r="D194" s="3"/>
      <c r="F194" s="2"/>
      <c r="G194" s="2"/>
      <c r="H194" s="2"/>
      <c r="I194" s="2"/>
      <c r="J194" s="2"/>
      <c r="K194" s="8"/>
      <c r="L194" s="8"/>
      <c r="M194" s="8"/>
      <c r="N194" s="8"/>
      <c r="O194" s="8"/>
      <c r="P194" s="8"/>
      <c r="Q194" s="8"/>
      <c r="R194" s="8"/>
      <c r="S194" s="8"/>
    </row>
    <row r="195" spans="2:19" hidden="1" x14ac:dyDescent="0.35">
      <c r="B195" s="1"/>
      <c r="C195" s="54"/>
      <c r="D195" s="3"/>
      <c r="F195" s="2"/>
      <c r="G195" s="2"/>
      <c r="H195" s="2"/>
      <c r="I195" s="2"/>
      <c r="J195" s="2"/>
      <c r="K195" s="8"/>
      <c r="L195" s="8"/>
      <c r="M195" s="8"/>
      <c r="N195" s="8"/>
      <c r="O195" s="8"/>
      <c r="P195" s="8"/>
      <c r="Q195" s="8"/>
      <c r="R195" s="8"/>
      <c r="S195" s="8"/>
    </row>
    <row r="196" spans="2:19" hidden="1" x14ac:dyDescent="0.35">
      <c r="B196" s="1"/>
      <c r="C196" s="54"/>
      <c r="D196" s="3"/>
      <c r="F196" s="2"/>
      <c r="G196" s="2"/>
      <c r="H196" s="2"/>
      <c r="I196" s="2"/>
      <c r="J196" s="2"/>
      <c r="K196" s="8"/>
      <c r="L196" s="8"/>
      <c r="M196" s="8"/>
      <c r="N196" s="8"/>
      <c r="O196" s="8"/>
      <c r="P196" s="8"/>
      <c r="Q196" s="8"/>
      <c r="R196" s="8"/>
      <c r="S196" s="8"/>
    </row>
    <row r="197" spans="2:19" hidden="1" x14ac:dyDescent="0.35">
      <c r="B197" s="1"/>
      <c r="C197" s="54"/>
      <c r="D197" s="3"/>
      <c r="F197" s="2"/>
      <c r="G197" s="2"/>
      <c r="H197" s="2"/>
      <c r="I197" s="2"/>
      <c r="J197" s="2"/>
      <c r="K197" s="8"/>
      <c r="L197" s="8"/>
      <c r="M197" s="8"/>
      <c r="N197" s="8"/>
      <c r="O197" s="8"/>
      <c r="P197" s="8"/>
      <c r="Q197" s="8"/>
      <c r="R197" s="8"/>
      <c r="S197" s="8"/>
    </row>
    <row r="198" spans="2:19" hidden="1" x14ac:dyDescent="0.35">
      <c r="B198" s="1"/>
      <c r="C198" s="54"/>
      <c r="D198" s="3"/>
      <c r="F198" s="2"/>
      <c r="G198" s="2"/>
      <c r="H198" s="2"/>
      <c r="I198" s="2"/>
      <c r="J198" s="2"/>
      <c r="K198" s="8"/>
      <c r="L198" s="8"/>
      <c r="M198" s="8"/>
      <c r="N198" s="8"/>
      <c r="O198" s="8"/>
      <c r="P198" s="8"/>
      <c r="Q198" s="8"/>
      <c r="R198" s="8"/>
      <c r="S198" s="8"/>
    </row>
    <row r="199" spans="2:19" hidden="1" x14ac:dyDescent="0.35">
      <c r="B199" s="1"/>
      <c r="C199" s="54"/>
      <c r="D199" s="3"/>
      <c r="F199" s="2"/>
      <c r="G199" s="2"/>
      <c r="H199" s="2"/>
      <c r="I199" s="2"/>
      <c r="J199" s="2"/>
      <c r="K199" s="8"/>
      <c r="L199" s="8"/>
      <c r="M199" s="8"/>
      <c r="N199" s="8"/>
      <c r="O199" s="8"/>
      <c r="P199" s="8"/>
      <c r="Q199" s="8"/>
      <c r="R199" s="8"/>
      <c r="S199" s="8"/>
    </row>
    <row r="200" spans="2:19" hidden="1" x14ac:dyDescent="0.35">
      <c r="B200" s="1"/>
      <c r="C200" s="54"/>
      <c r="D200" s="3"/>
      <c r="F200" s="2"/>
      <c r="G200" s="2"/>
      <c r="H200" s="2"/>
      <c r="I200" s="2"/>
      <c r="J200" s="2"/>
      <c r="K200" s="8"/>
      <c r="L200" s="8"/>
      <c r="M200" s="8"/>
      <c r="N200" s="8"/>
      <c r="O200" s="8"/>
      <c r="P200" s="8"/>
      <c r="Q200" s="8"/>
      <c r="R200" s="8"/>
      <c r="S200" s="8"/>
    </row>
    <row r="201" spans="2:19" hidden="1" x14ac:dyDescent="0.35">
      <c r="B201" s="1"/>
      <c r="C201" s="54"/>
      <c r="D201" s="3"/>
      <c r="F201" s="2"/>
      <c r="G201" s="2"/>
      <c r="H201" s="2"/>
      <c r="I201" s="2"/>
      <c r="J201" s="2"/>
      <c r="K201" s="8"/>
      <c r="L201" s="8"/>
      <c r="M201" s="8"/>
      <c r="N201" s="8"/>
      <c r="O201" s="8"/>
      <c r="P201" s="8"/>
      <c r="Q201" s="8"/>
      <c r="R201" s="8"/>
      <c r="S201" s="8"/>
    </row>
    <row r="202" spans="2:19" hidden="1" x14ac:dyDescent="0.35">
      <c r="B202" s="1"/>
      <c r="C202" s="54"/>
      <c r="D202" s="3"/>
      <c r="F202" s="2"/>
      <c r="G202" s="2"/>
      <c r="H202" s="2"/>
      <c r="I202" s="2"/>
      <c r="J202" s="2"/>
      <c r="K202" s="8"/>
      <c r="L202" s="8"/>
      <c r="M202" s="8"/>
      <c r="N202" s="8"/>
      <c r="O202" s="8"/>
      <c r="P202" s="8"/>
      <c r="Q202" s="8"/>
      <c r="R202" s="8"/>
      <c r="S202" s="8"/>
    </row>
    <row r="203" spans="2:19" hidden="1" x14ac:dyDescent="0.35">
      <c r="B203" s="1"/>
      <c r="C203" s="54"/>
      <c r="D203" s="3"/>
      <c r="F203" s="2"/>
      <c r="G203" s="2"/>
      <c r="H203" s="2"/>
      <c r="I203" s="2"/>
      <c r="J203" s="2"/>
      <c r="K203" s="8"/>
      <c r="L203" s="8"/>
      <c r="M203" s="8"/>
      <c r="N203" s="8"/>
      <c r="O203" s="8"/>
      <c r="P203" s="8"/>
      <c r="Q203" s="8"/>
      <c r="R203" s="8"/>
      <c r="S203" s="8"/>
    </row>
    <row r="204" spans="2:19" hidden="1" x14ac:dyDescent="0.35">
      <c r="B204" s="1"/>
      <c r="C204" s="54"/>
      <c r="D204" s="3"/>
      <c r="F204" s="2"/>
      <c r="G204" s="2"/>
      <c r="H204" s="2"/>
      <c r="I204" s="2"/>
      <c r="J204" s="2"/>
      <c r="K204" s="8"/>
      <c r="L204" s="8"/>
      <c r="M204" s="8"/>
      <c r="N204" s="8"/>
      <c r="O204" s="8"/>
      <c r="P204" s="8"/>
      <c r="Q204" s="8"/>
      <c r="R204" s="8"/>
      <c r="S204" s="8"/>
    </row>
    <row r="205" spans="2:19" hidden="1" x14ac:dyDescent="0.35">
      <c r="B205" s="1"/>
      <c r="C205" s="54"/>
      <c r="D205" s="3"/>
      <c r="F205" s="2"/>
      <c r="G205" s="2"/>
      <c r="H205" s="2"/>
      <c r="I205" s="2"/>
      <c r="J205" s="2"/>
      <c r="K205" s="8"/>
      <c r="L205" s="8"/>
      <c r="M205" s="8"/>
      <c r="N205" s="8"/>
      <c r="O205" s="8"/>
      <c r="P205" s="8"/>
      <c r="Q205" s="8"/>
      <c r="R205" s="8"/>
      <c r="S205" s="8"/>
    </row>
    <row r="206" spans="2:19" hidden="1" x14ac:dyDescent="0.35">
      <c r="B206" s="1"/>
      <c r="C206" s="54"/>
      <c r="D206" s="3"/>
      <c r="F206" s="2"/>
      <c r="G206" s="2"/>
      <c r="H206" s="2"/>
      <c r="I206" s="2"/>
      <c r="J206" s="2"/>
      <c r="K206" s="8"/>
      <c r="L206" s="8"/>
      <c r="M206" s="8"/>
      <c r="N206" s="8"/>
      <c r="O206" s="8"/>
      <c r="P206" s="8"/>
      <c r="Q206" s="8"/>
      <c r="R206" s="8"/>
      <c r="S206" s="8"/>
    </row>
    <row r="207" spans="2:19" hidden="1" x14ac:dyDescent="0.35">
      <c r="B207" s="1"/>
      <c r="C207" s="54"/>
      <c r="D207" s="3"/>
      <c r="F207" s="2"/>
      <c r="G207" s="2"/>
      <c r="H207" s="2"/>
      <c r="I207" s="2"/>
      <c r="J207" s="2"/>
      <c r="K207" s="8"/>
      <c r="L207" s="8"/>
      <c r="M207" s="8"/>
      <c r="N207" s="8"/>
      <c r="O207" s="8"/>
      <c r="P207" s="8"/>
      <c r="Q207" s="8"/>
      <c r="R207" s="8"/>
      <c r="S207" s="8"/>
    </row>
    <row r="208" spans="2:19" hidden="1" x14ac:dyDescent="0.35">
      <c r="B208" s="1"/>
      <c r="C208" s="54"/>
      <c r="D208" s="3"/>
      <c r="F208" s="2"/>
      <c r="G208" s="2"/>
      <c r="H208" s="2"/>
      <c r="I208" s="2"/>
      <c r="J208" s="2"/>
      <c r="K208" s="8"/>
      <c r="L208" s="8"/>
      <c r="M208" s="8"/>
      <c r="N208" s="8"/>
      <c r="O208" s="8"/>
      <c r="P208" s="8"/>
      <c r="Q208" s="8"/>
      <c r="R208" s="8"/>
      <c r="S208" s="8"/>
    </row>
    <row r="209" spans="2:19" hidden="1" x14ac:dyDescent="0.35">
      <c r="B209" s="1"/>
      <c r="C209" s="54"/>
      <c r="D209" s="3"/>
      <c r="F209" s="2"/>
      <c r="G209" s="2"/>
      <c r="H209" s="2"/>
      <c r="I209" s="2"/>
      <c r="J209" s="2"/>
      <c r="K209" s="8"/>
      <c r="L209" s="8"/>
      <c r="M209" s="8"/>
      <c r="N209" s="8"/>
      <c r="O209" s="8"/>
      <c r="P209" s="8"/>
      <c r="Q209" s="8"/>
      <c r="R209" s="8"/>
      <c r="S209" s="8"/>
    </row>
    <row r="210" spans="2:19" hidden="1" x14ac:dyDescent="0.35">
      <c r="B210" s="1"/>
      <c r="C210" s="54"/>
      <c r="D210" s="3"/>
      <c r="F210" s="2"/>
      <c r="G210" s="2"/>
      <c r="H210" s="2"/>
      <c r="I210" s="2"/>
      <c r="J210" s="2"/>
      <c r="K210" s="8"/>
      <c r="L210" s="8"/>
      <c r="M210" s="8"/>
      <c r="N210" s="8"/>
      <c r="O210" s="8"/>
      <c r="P210" s="8"/>
      <c r="Q210" s="8"/>
      <c r="R210" s="8"/>
      <c r="S210" s="8"/>
    </row>
    <row r="211" spans="2:19" hidden="1" x14ac:dyDescent="0.35">
      <c r="B211" s="1"/>
      <c r="C211" s="54"/>
      <c r="D211" s="3"/>
      <c r="F211" s="2"/>
      <c r="G211" s="2"/>
      <c r="H211" s="2"/>
      <c r="I211" s="2"/>
      <c r="J211" s="2"/>
      <c r="K211" s="8"/>
      <c r="L211" s="8"/>
      <c r="M211" s="8"/>
      <c r="N211" s="8"/>
      <c r="O211" s="8"/>
      <c r="P211" s="8"/>
      <c r="Q211" s="8"/>
      <c r="R211" s="8"/>
      <c r="S211" s="8"/>
    </row>
    <row r="212" spans="2:19" hidden="1" x14ac:dyDescent="0.35">
      <c r="B212" s="1"/>
      <c r="C212" s="54"/>
      <c r="D212" s="3"/>
      <c r="F212" s="2"/>
      <c r="G212" s="2"/>
      <c r="H212" s="2"/>
      <c r="I212" s="2"/>
      <c r="J212" s="2"/>
      <c r="K212" s="8"/>
      <c r="L212" s="8"/>
      <c r="M212" s="8"/>
      <c r="N212" s="8"/>
      <c r="O212" s="8"/>
      <c r="P212" s="8"/>
      <c r="Q212" s="8"/>
      <c r="R212" s="8"/>
      <c r="S212" s="8"/>
    </row>
    <row r="213" spans="2:19" hidden="1" x14ac:dyDescent="0.35">
      <c r="B213" s="1"/>
      <c r="C213" s="54"/>
      <c r="D213" s="3"/>
      <c r="F213" s="2"/>
      <c r="G213" s="2"/>
      <c r="H213" s="2"/>
      <c r="I213" s="2"/>
      <c r="J213" s="2"/>
      <c r="K213" s="8"/>
      <c r="L213" s="8"/>
      <c r="M213" s="8"/>
      <c r="N213" s="8"/>
      <c r="O213" s="8"/>
      <c r="P213" s="8"/>
      <c r="Q213" s="8"/>
      <c r="R213" s="8"/>
      <c r="S213" s="8"/>
    </row>
    <row r="214" spans="2:19" hidden="1" x14ac:dyDescent="0.35">
      <c r="B214" s="1"/>
      <c r="C214" s="54"/>
      <c r="D214" s="3"/>
      <c r="F214" s="2"/>
      <c r="G214" s="2"/>
      <c r="H214" s="2"/>
      <c r="I214" s="2"/>
      <c r="J214" s="2"/>
      <c r="K214" s="8"/>
      <c r="L214" s="8"/>
      <c r="M214" s="8"/>
      <c r="N214" s="8"/>
      <c r="O214" s="8"/>
      <c r="P214" s="8"/>
      <c r="Q214" s="8"/>
      <c r="R214" s="8"/>
      <c r="S214" s="8"/>
    </row>
    <row r="215" spans="2:19" hidden="1" x14ac:dyDescent="0.35">
      <c r="B215" s="1"/>
      <c r="C215" s="54"/>
      <c r="D215" s="3"/>
      <c r="F215" s="2"/>
      <c r="G215" s="2"/>
      <c r="H215" s="2"/>
      <c r="I215" s="2"/>
      <c r="J215" s="2"/>
      <c r="K215" s="8"/>
      <c r="L215" s="8"/>
      <c r="M215" s="8"/>
      <c r="N215" s="8"/>
      <c r="O215" s="8"/>
      <c r="P215" s="8"/>
      <c r="Q215" s="8"/>
      <c r="R215" s="8"/>
      <c r="S215" s="8"/>
    </row>
    <row r="216" spans="2:19" hidden="1" x14ac:dyDescent="0.35">
      <c r="B216" s="1"/>
      <c r="C216" s="54"/>
      <c r="D216" s="3"/>
      <c r="F216" s="2"/>
      <c r="G216" s="2"/>
      <c r="H216" s="2"/>
      <c r="I216" s="2"/>
      <c r="J216" s="2"/>
      <c r="K216" s="8"/>
      <c r="L216" s="8"/>
      <c r="M216" s="8"/>
      <c r="N216" s="8"/>
      <c r="O216" s="8"/>
      <c r="P216" s="8"/>
      <c r="Q216" s="8"/>
      <c r="R216" s="8"/>
      <c r="S216" s="8"/>
    </row>
    <row r="217" spans="2:19" hidden="1" x14ac:dyDescent="0.35">
      <c r="B217" s="1"/>
      <c r="C217" s="54"/>
      <c r="D217" s="3"/>
      <c r="F217" s="2"/>
      <c r="G217" s="2"/>
      <c r="H217" s="2"/>
      <c r="I217" s="2"/>
      <c r="J217" s="2"/>
      <c r="K217" s="8"/>
      <c r="L217" s="8"/>
      <c r="M217" s="8"/>
      <c r="N217" s="8"/>
      <c r="O217" s="8"/>
      <c r="P217" s="8"/>
      <c r="Q217" s="8"/>
      <c r="R217" s="8"/>
      <c r="S217" s="8"/>
    </row>
    <row r="218" spans="2:19" hidden="1" x14ac:dyDescent="0.35">
      <c r="B218" s="1"/>
      <c r="C218" s="54"/>
      <c r="D218" s="3"/>
      <c r="F218" s="2"/>
      <c r="G218" s="2"/>
      <c r="H218" s="2"/>
      <c r="I218" s="2"/>
      <c r="J218" s="2"/>
      <c r="K218" s="8"/>
      <c r="L218" s="8"/>
      <c r="M218" s="8"/>
      <c r="N218" s="8"/>
      <c r="O218" s="8"/>
      <c r="P218" s="8"/>
      <c r="Q218" s="8"/>
      <c r="R218" s="8"/>
      <c r="S218" s="8"/>
    </row>
    <row r="219" spans="2:19" hidden="1" x14ac:dyDescent="0.35">
      <c r="B219" s="1"/>
      <c r="C219" s="54"/>
      <c r="D219" s="3"/>
      <c r="F219" s="2"/>
      <c r="G219" s="2"/>
      <c r="H219" s="2"/>
      <c r="I219" s="2"/>
      <c r="J219" s="2"/>
      <c r="K219" s="8"/>
      <c r="L219" s="8"/>
      <c r="M219" s="8"/>
      <c r="N219" s="8"/>
      <c r="O219" s="8"/>
      <c r="P219" s="8"/>
      <c r="Q219" s="8"/>
      <c r="R219" s="8"/>
      <c r="S219" s="8"/>
    </row>
    <row r="220" spans="2:19" hidden="1" x14ac:dyDescent="0.35">
      <c r="B220" s="1"/>
      <c r="C220" s="54"/>
      <c r="D220" s="3"/>
      <c r="F220" s="2"/>
      <c r="G220" s="2"/>
      <c r="H220" s="2"/>
      <c r="I220" s="2"/>
      <c r="J220" s="2"/>
      <c r="K220" s="8"/>
      <c r="L220" s="8"/>
      <c r="M220" s="8"/>
      <c r="N220" s="8"/>
      <c r="O220" s="8"/>
      <c r="P220" s="8"/>
      <c r="Q220" s="8"/>
      <c r="R220" s="8"/>
      <c r="S220" s="8"/>
    </row>
    <row r="221" spans="2:19" hidden="1" x14ac:dyDescent="0.35">
      <c r="B221" s="1"/>
      <c r="C221" s="54"/>
      <c r="D221" s="3"/>
      <c r="F221" s="2"/>
      <c r="G221" s="2"/>
      <c r="H221" s="2"/>
      <c r="I221" s="2"/>
      <c r="J221" s="2"/>
      <c r="K221" s="8"/>
      <c r="L221" s="8"/>
      <c r="M221" s="8"/>
      <c r="N221" s="8"/>
      <c r="O221" s="8"/>
      <c r="P221" s="8"/>
      <c r="Q221" s="8"/>
      <c r="R221" s="8"/>
      <c r="S221" s="8"/>
    </row>
    <row r="222" spans="2:19" hidden="1" x14ac:dyDescent="0.35">
      <c r="B222" s="1"/>
      <c r="C222" s="54"/>
      <c r="D222" s="3"/>
      <c r="F222" s="2"/>
      <c r="G222" s="2"/>
      <c r="H222" s="2"/>
      <c r="I222" s="2"/>
      <c r="J222" s="2"/>
      <c r="K222" s="8"/>
      <c r="L222" s="8"/>
      <c r="M222" s="8"/>
      <c r="N222" s="8"/>
      <c r="O222" s="8"/>
      <c r="P222" s="8"/>
      <c r="Q222" s="8"/>
      <c r="R222" s="8"/>
      <c r="S222" s="8"/>
    </row>
    <row r="223" spans="2:19" hidden="1" x14ac:dyDescent="0.35">
      <c r="B223" s="1"/>
      <c r="C223" s="54"/>
      <c r="D223" s="3"/>
      <c r="F223" s="2"/>
      <c r="G223" s="2"/>
      <c r="H223" s="2"/>
      <c r="I223" s="2"/>
      <c r="J223" s="2"/>
      <c r="K223" s="8"/>
      <c r="L223" s="8"/>
      <c r="M223" s="8"/>
      <c r="N223" s="8"/>
      <c r="O223" s="8"/>
      <c r="P223" s="8"/>
      <c r="Q223" s="8"/>
      <c r="R223" s="8"/>
      <c r="S223" s="8"/>
    </row>
    <row r="224" spans="2:19" hidden="1" x14ac:dyDescent="0.35">
      <c r="B224" s="1"/>
      <c r="C224" s="54"/>
      <c r="D224" s="3"/>
      <c r="F224" s="2"/>
      <c r="G224" s="2"/>
      <c r="H224" s="2"/>
      <c r="I224" s="2"/>
      <c r="J224" s="2"/>
      <c r="K224" s="8"/>
      <c r="L224" s="8"/>
      <c r="M224" s="8"/>
      <c r="N224" s="8"/>
      <c r="O224" s="8"/>
      <c r="P224" s="8"/>
      <c r="Q224" s="8"/>
      <c r="R224" s="8"/>
      <c r="S224" s="8"/>
    </row>
    <row r="225" spans="2:19" hidden="1" x14ac:dyDescent="0.35">
      <c r="B225" s="1"/>
      <c r="C225" s="54"/>
      <c r="D225" s="3"/>
      <c r="F225" s="2"/>
      <c r="G225" s="2"/>
      <c r="H225" s="2"/>
      <c r="I225" s="2"/>
      <c r="J225" s="2"/>
      <c r="K225" s="8"/>
      <c r="L225" s="8"/>
      <c r="M225" s="8"/>
      <c r="N225" s="8"/>
      <c r="O225" s="8"/>
      <c r="P225" s="8"/>
      <c r="Q225" s="8"/>
      <c r="R225" s="8"/>
      <c r="S225" s="8"/>
    </row>
    <row r="226" spans="2:19" hidden="1" x14ac:dyDescent="0.35">
      <c r="B226" s="1"/>
      <c r="C226" s="54"/>
      <c r="D226" s="3"/>
      <c r="F226" s="2"/>
      <c r="G226" s="2"/>
      <c r="H226" s="2"/>
      <c r="I226" s="2"/>
      <c r="J226" s="2"/>
      <c r="K226" s="8"/>
      <c r="L226" s="8"/>
      <c r="M226" s="8"/>
      <c r="N226" s="8"/>
      <c r="O226" s="8"/>
      <c r="P226" s="8"/>
      <c r="Q226" s="8"/>
      <c r="R226" s="8"/>
      <c r="S226" s="8"/>
    </row>
    <row r="227" spans="2:19" hidden="1" x14ac:dyDescent="0.35">
      <c r="B227" s="1"/>
      <c r="C227" s="54"/>
      <c r="D227" s="3"/>
      <c r="F227" s="2"/>
      <c r="G227" s="2"/>
      <c r="H227" s="2"/>
      <c r="I227" s="2"/>
      <c r="J227" s="2"/>
      <c r="K227" s="8"/>
      <c r="L227" s="8"/>
      <c r="M227" s="8"/>
      <c r="N227" s="8"/>
      <c r="O227" s="8"/>
      <c r="P227" s="8"/>
      <c r="Q227" s="8"/>
      <c r="R227" s="8"/>
      <c r="S227" s="8"/>
    </row>
    <row r="228" spans="2:19" hidden="1" x14ac:dyDescent="0.35">
      <c r="B228" s="1"/>
      <c r="C228" s="54"/>
      <c r="D228" s="3"/>
      <c r="F228" s="2"/>
      <c r="G228" s="2"/>
      <c r="H228" s="2"/>
      <c r="I228" s="2"/>
      <c r="J228" s="2"/>
      <c r="K228" s="8"/>
      <c r="L228" s="8"/>
      <c r="M228" s="8"/>
      <c r="N228" s="8"/>
      <c r="O228" s="8"/>
      <c r="P228" s="8"/>
      <c r="Q228" s="8"/>
      <c r="R228" s="8"/>
      <c r="S228" s="8"/>
    </row>
    <row r="229" spans="2:19" hidden="1" x14ac:dyDescent="0.35">
      <c r="B229" s="1"/>
      <c r="C229" s="54"/>
      <c r="D229" s="3"/>
      <c r="F229" s="2"/>
      <c r="G229" s="2"/>
      <c r="H229" s="2"/>
      <c r="I229" s="2"/>
      <c r="J229" s="2"/>
      <c r="K229" s="8"/>
      <c r="L229" s="8"/>
      <c r="M229" s="8"/>
      <c r="N229" s="8"/>
      <c r="O229" s="8"/>
      <c r="P229" s="8"/>
      <c r="Q229" s="8"/>
      <c r="R229" s="8"/>
      <c r="S229" s="8"/>
    </row>
    <row r="230" spans="2:19" hidden="1" x14ac:dyDescent="0.35">
      <c r="B230" s="1"/>
      <c r="C230" s="54"/>
      <c r="D230" s="3"/>
      <c r="F230" s="2"/>
      <c r="G230" s="2"/>
      <c r="H230" s="2"/>
      <c r="I230" s="2"/>
      <c r="J230" s="2"/>
      <c r="K230" s="8"/>
      <c r="L230" s="8"/>
      <c r="M230" s="8"/>
      <c r="N230" s="8"/>
      <c r="O230" s="8"/>
      <c r="P230" s="8"/>
      <c r="Q230" s="8"/>
      <c r="R230" s="8"/>
      <c r="S230" s="8"/>
    </row>
    <row r="231" spans="2:19" hidden="1" x14ac:dyDescent="0.35">
      <c r="B231" s="1"/>
      <c r="C231" s="54"/>
      <c r="D231" s="3"/>
      <c r="F231" s="2"/>
      <c r="G231" s="2"/>
      <c r="H231" s="2"/>
      <c r="I231" s="2"/>
      <c r="J231" s="2"/>
      <c r="K231" s="8"/>
      <c r="L231" s="8"/>
      <c r="M231" s="8"/>
      <c r="N231" s="8"/>
      <c r="O231" s="8"/>
      <c r="P231" s="8"/>
      <c r="Q231" s="8"/>
      <c r="R231" s="8"/>
      <c r="S231" s="8"/>
    </row>
    <row r="232" spans="2:19" hidden="1" x14ac:dyDescent="0.35">
      <c r="B232" s="1"/>
      <c r="C232" s="54"/>
      <c r="D232" s="3"/>
      <c r="F232" s="2"/>
      <c r="G232" s="2"/>
      <c r="H232" s="2"/>
      <c r="I232" s="2"/>
      <c r="J232" s="2"/>
      <c r="K232" s="8"/>
      <c r="L232" s="8"/>
      <c r="M232" s="8"/>
      <c r="N232" s="8"/>
      <c r="O232" s="8"/>
      <c r="P232" s="8"/>
      <c r="Q232" s="8"/>
      <c r="R232" s="8"/>
      <c r="S232" s="8"/>
    </row>
    <row r="233" spans="2:19" hidden="1" x14ac:dyDescent="0.35">
      <c r="B233" s="1"/>
      <c r="C233" s="54"/>
      <c r="D233" s="3"/>
      <c r="F233" s="2"/>
      <c r="G233" s="2"/>
      <c r="H233" s="2"/>
      <c r="I233" s="2"/>
      <c r="J233" s="2"/>
      <c r="K233" s="8"/>
      <c r="L233" s="8"/>
      <c r="M233" s="8"/>
      <c r="N233" s="8"/>
      <c r="O233" s="8"/>
      <c r="P233" s="8"/>
      <c r="Q233" s="8"/>
      <c r="R233" s="8"/>
      <c r="S233" s="8"/>
    </row>
    <row r="234" spans="2:19" hidden="1" x14ac:dyDescent="0.35">
      <c r="B234" s="1"/>
      <c r="C234" s="54"/>
      <c r="D234" s="3"/>
      <c r="F234" s="2"/>
      <c r="G234" s="2"/>
      <c r="H234" s="2"/>
      <c r="I234" s="2"/>
      <c r="J234" s="2"/>
      <c r="K234" s="8"/>
      <c r="L234" s="8"/>
      <c r="M234" s="8"/>
      <c r="N234" s="8"/>
      <c r="O234" s="8"/>
      <c r="P234" s="8"/>
      <c r="Q234" s="8"/>
      <c r="R234" s="8"/>
      <c r="S234" s="8"/>
    </row>
    <row r="235" spans="2:19" hidden="1" x14ac:dyDescent="0.35">
      <c r="B235" s="1"/>
      <c r="C235" s="54"/>
      <c r="D235" s="3"/>
      <c r="F235" s="2"/>
      <c r="G235" s="2"/>
      <c r="H235" s="2"/>
      <c r="I235" s="2"/>
      <c r="J235" s="2"/>
      <c r="K235" s="8"/>
      <c r="L235" s="8"/>
      <c r="M235" s="8"/>
      <c r="N235" s="8"/>
      <c r="O235" s="8"/>
      <c r="P235" s="8"/>
      <c r="Q235" s="8"/>
      <c r="R235" s="8"/>
      <c r="S235" s="8"/>
    </row>
    <row r="236" spans="2:19" hidden="1" x14ac:dyDescent="0.35">
      <c r="B236" s="1"/>
      <c r="C236" s="54"/>
      <c r="D236" s="3"/>
      <c r="F236" s="2"/>
      <c r="G236" s="2"/>
      <c r="H236" s="2"/>
      <c r="I236" s="2"/>
      <c r="J236" s="2"/>
      <c r="K236" s="8"/>
      <c r="L236" s="8"/>
      <c r="M236" s="8"/>
      <c r="N236" s="8"/>
      <c r="O236" s="8"/>
      <c r="P236" s="8"/>
      <c r="Q236" s="8"/>
      <c r="R236" s="8"/>
      <c r="S236" s="8"/>
    </row>
    <row r="237" spans="2:19" hidden="1" x14ac:dyDescent="0.35">
      <c r="B237" s="1"/>
      <c r="C237" s="54"/>
      <c r="D237" s="3"/>
      <c r="F237" s="2"/>
      <c r="G237" s="2"/>
      <c r="H237" s="2"/>
      <c r="I237" s="2"/>
      <c r="J237" s="2"/>
      <c r="K237" s="8"/>
      <c r="L237" s="8"/>
      <c r="M237" s="8"/>
      <c r="N237" s="8"/>
      <c r="O237" s="8"/>
      <c r="P237" s="8"/>
      <c r="Q237" s="8"/>
      <c r="R237" s="8"/>
      <c r="S237" s="8"/>
    </row>
    <row r="238" spans="2:19" hidden="1" x14ac:dyDescent="0.35">
      <c r="B238" s="1"/>
      <c r="C238" s="54"/>
      <c r="D238" s="3"/>
      <c r="F238" s="2"/>
      <c r="G238" s="2"/>
      <c r="H238" s="2"/>
      <c r="I238" s="2"/>
      <c r="J238" s="2"/>
      <c r="K238" s="8"/>
      <c r="L238" s="8"/>
      <c r="M238" s="8"/>
      <c r="N238" s="8"/>
      <c r="O238" s="8"/>
      <c r="P238" s="8"/>
      <c r="Q238" s="8"/>
      <c r="R238" s="8"/>
      <c r="S238" s="8"/>
    </row>
    <row r="239" spans="2:19" hidden="1" x14ac:dyDescent="0.35">
      <c r="B239" s="1"/>
      <c r="C239" s="54"/>
      <c r="D239" s="3"/>
      <c r="F239" s="2"/>
      <c r="G239" s="2"/>
      <c r="H239" s="2"/>
      <c r="I239" s="2"/>
      <c r="J239" s="2"/>
      <c r="K239" s="8"/>
      <c r="L239" s="8"/>
      <c r="M239" s="8"/>
      <c r="N239" s="8"/>
      <c r="O239" s="8"/>
      <c r="P239" s="8"/>
      <c r="Q239" s="8"/>
      <c r="R239" s="8"/>
      <c r="S239" s="8"/>
    </row>
    <row r="240" spans="2:19" hidden="1" x14ac:dyDescent="0.35">
      <c r="B240" s="1"/>
      <c r="C240" s="54"/>
      <c r="D240" s="3"/>
      <c r="F240" s="2"/>
      <c r="G240" s="2"/>
      <c r="H240" s="2"/>
      <c r="I240" s="2"/>
      <c r="J240" s="2"/>
      <c r="K240" s="8"/>
      <c r="L240" s="8"/>
      <c r="M240" s="8"/>
      <c r="N240" s="8"/>
      <c r="O240" s="8"/>
      <c r="P240" s="8"/>
      <c r="Q240" s="8"/>
      <c r="R240" s="8"/>
      <c r="S240" s="8"/>
    </row>
    <row r="241" spans="2:19" hidden="1" x14ac:dyDescent="0.35">
      <c r="B241" s="1"/>
      <c r="C241" s="54"/>
      <c r="D241" s="3"/>
      <c r="F241" s="2"/>
      <c r="G241" s="2"/>
      <c r="H241" s="2"/>
      <c r="I241" s="2"/>
      <c r="J241" s="2"/>
      <c r="K241" s="8"/>
      <c r="L241" s="8"/>
      <c r="M241" s="8"/>
      <c r="N241" s="8"/>
      <c r="O241" s="8"/>
      <c r="P241" s="8"/>
      <c r="Q241" s="8"/>
      <c r="R241" s="8"/>
      <c r="S241" s="8"/>
    </row>
    <row r="242" spans="2:19" hidden="1" x14ac:dyDescent="0.35">
      <c r="B242" s="1"/>
      <c r="C242" s="54"/>
      <c r="D242" s="3"/>
      <c r="F242" s="2"/>
      <c r="G242" s="2"/>
      <c r="H242" s="2"/>
      <c r="I242" s="2"/>
      <c r="J242" s="2"/>
      <c r="K242" s="8"/>
      <c r="L242" s="8"/>
      <c r="M242" s="8"/>
      <c r="N242" s="8"/>
      <c r="O242" s="8"/>
      <c r="P242" s="8"/>
      <c r="Q242" s="8"/>
      <c r="R242" s="8"/>
      <c r="S242" s="8"/>
    </row>
    <row r="243" spans="2:19" hidden="1" x14ac:dyDescent="0.35">
      <c r="B243" s="1"/>
      <c r="C243" s="54"/>
      <c r="D243" s="3"/>
      <c r="F243" s="2"/>
      <c r="G243" s="2"/>
      <c r="H243" s="2"/>
      <c r="I243" s="2"/>
      <c r="J243" s="2"/>
      <c r="K243" s="8"/>
      <c r="L243" s="8"/>
      <c r="M243" s="8"/>
      <c r="N243" s="8"/>
      <c r="O243" s="8"/>
      <c r="P243" s="8"/>
      <c r="Q243" s="8"/>
      <c r="R243" s="8"/>
      <c r="S243" s="8"/>
    </row>
    <row r="244" spans="2:19" hidden="1" x14ac:dyDescent="0.35">
      <c r="B244" s="1"/>
      <c r="C244" s="54"/>
      <c r="D244" s="3"/>
      <c r="F244" s="2"/>
      <c r="G244" s="2"/>
      <c r="H244" s="2"/>
      <c r="I244" s="2"/>
      <c r="J244" s="2"/>
      <c r="K244" s="8"/>
      <c r="L244" s="8"/>
      <c r="M244" s="8"/>
      <c r="N244" s="8"/>
      <c r="O244" s="8"/>
      <c r="P244" s="8"/>
      <c r="Q244" s="8"/>
      <c r="R244" s="8"/>
      <c r="S244" s="8"/>
    </row>
    <row r="245" spans="2:19" hidden="1" x14ac:dyDescent="0.35">
      <c r="B245" s="1"/>
      <c r="C245" s="54"/>
      <c r="D245" s="3"/>
      <c r="F245" s="2"/>
      <c r="G245" s="2"/>
      <c r="H245" s="2"/>
      <c r="I245" s="2"/>
      <c r="J245" s="2"/>
      <c r="K245" s="8"/>
      <c r="L245" s="8"/>
      <c r="M245" s="8"/>
      <c r="N245" s="8"/>
      <c r="O245" s="8"/>
      <c r="P245" s="8"/>
      <c r="Q245" s="8"/>
      <c r="R245" s="8"/>
      <c r="S245" s="8"/>
    </row>
    <row r="246" spans="2:19" hidden="1" x14ac:dyDescent="0.35">
      <c r="B246" s="1"/>
      <c r="C246" s="54"/>
      <c r="D246" s="3"/>
      <c r="F246" s="2"/>
      <c r="G246" s="2"/>
      <c r="H246" s="2"/>
      <c r="I246" s="2"/>
      <c r="J246" s="2"/>
      <c r="K246" s="8"/>
      <c r="L246" s="8"/>
      <c r="M246" s="8"/>
      <c r="N246" s="8"/>
      <c r="O246" s="8"/>
      <c r="P246" s="8"/>
      <c r="Q246" s="8"/>
      <c r="R246" s="8"/>
      <c r="S246" s="8"/>
    </row>
    <row r="247" spans="2:19" hidden="1" x14ac:dyDescent="0.35">
      <c r="B247" s="1"/>
      <c r="C247" s="54"/>
      <c r="D247" s="3"/>
      <c r="F247" s="2"/>
      <c r="G247" s="2"/>
      <c r="H247" s="2"/>
      <c r="I247" s="2"/>
      <c r="J247" s="2"/>
      <c r="K247" s="8"/>
      <c r="L247" s="8"/>
      <c r="M247" s="8"/>
      <c r="N247" s="8"/>
      <c r="O247" s="8"/>
      <c r="P247" s="8"/>
      <c r="Q247" s="8"/>
      <c r="R247" s="8"/>
      <c r="S247" s="8"/>
    </row>
    <row r="248" spans="2:19" hidden="1" x14ac:dyDescent="0.35">
      <c r="B248" s="1"/>
      <c r="C248" s="54"/>
      <c r="D248" s="3"/>
      <c r="F248" s="2"/>
      <c r="G248" s="2"/>
      <c r="H248" s="2"/>
      <c r="I248" s="2"/>
      <c r="J248" s="2"/>
      <c r="K248" s="8"/>
      <c r="L248" s="8"/>
      <c r="M248" s="8"/>
      <c r="N248" s="8"/>
      <c r="O248" s="8"/>
      <c r="P248" s="8"/>
      <c r="Q248" s="8"/>
      <c r="R248" s="8"/>
      <c r="S248" s="8"/>
    </row>
    <row r="249" spans="2:19" hidden="1" x14ac:dyDescent="0.35">
      <c r="B249" s="1"/>
      <c r="C249" s="54"/>
      <c r="D249" s="3"/>
      <c r="F249" s="2"/>
      <c r="G249" s="2"/>
      <c r="H249" s="2"/>
      <c r="I249" s="2"/>
      <c r="J249" s="2"/>
      <c r="K249" s="8"/>
      <c r="L249" s="8"/>
      <c r="M249" s="8"/>
      <c r="N249" s="8"/>
      <c r="O249" s="8"/>
      <c r="P249" s="8"/>
      <c r="Q249" s="8"/>
      <c r="R249" s="8"/>
      <c r="S249" s="8"/>
    </row>
    <row r="250" spans="2:19" hidden="1" x14ac:dyDescent="0.35">
      <c r="B250" s="1"/>
      <c r="C250" s="54"/>
      <c r="D250" s="3"/>
      <c r="F250" s="2"/>
      <c r="G250" s="2"/>
      <c r="H250" s="2"/>
      <c r="I250" s="2"/>
      <c r="J250" s="2"/>
      <c r="K250" s="8"/>
      <c r="L250" s="8"/>
      <c r="M250" s="8"/>
      <c r="N250" s="8"/>
      <c r="O250" s="8"/>
      <c r="P250" s="8"/>
      <c r="Q250" s="8"/>
      <c r="R250" s="8"/>
      <c r="S250" s="8"/>
    </row>
    <row r="251" spans="2:19" hidden="1" x14ac:dyDescent="0.35">
      <c r="B251" s="1"/>
      <c r="C251" s="54"/>
      <c r="D251" s="3"/>
      <c r="F251" s="2"/>
      <c r="G251" s="2"/>
      <c r="H251" s="2"/>
      <c r="I251" s="2"/>
      <c r="J251" s="2"/>
      <c r="K251" s="8"/>
      <c r="L251" s="8"/>
      <c r="M251" s="8"/>
      <c r="N251" s="8"/>
      <c r="O251" s="8"/>
      <c r="P251" s="8"/>
      <c r="Q251" s="8"/>
      <c r="R251" s="8"/>
      <c r="S251" s="8"/>
    </row>
    <row r="252" spans="2:19" hidden="1" x14ac:dyDescent="0.35">
      <c r="B252" s="1"/>
      <c r="C252" s="54"/>
      <c r="D252" s="3"/>
      <c r="F252" s="2"/>
      <c r="G252" s="2"/>
      <c r="H252" s="2"/>
      <c r="I252" s="2"/>
      <c r="J252" s="2"/>
      <c r="K252" s="8"/>
      <c r="L252" s="8"/>
      <c r="M252" s="8"/>
      <c r="N252" s="8"/>
      <c r="O252" s="8"/>
      <c r="P252" s="8"/>
      <c r="Q252" s="8"/>
      <c r="R252" s="8"/>
      <c r="S252" s="8"/>
    </row>
    <row r="253" spans="2:19" hidden="1" x14ac:dyDescent="0.35">
      <c r="B253" s="1"/>
      <c r="C253" s="54"/>
      <c r="D253" s="3"/>
      <c r="F253" s="2"/>
      <c r="G253" s="2"/>
      <c r="H253" s="2"/>
      <c r="I253" s="2"/>
      <c r="J253" s="2"/>
      <c r="K253" s="8"/>
      <c r="L253" s="8"/>
      <c r="M253" s="8"/>
      <c r="N253" s="8"/>
      <c r="O253" s="8"/>
      <c r="P253" s="8"/>
      <c r="Q253" s="8"/>
      <c r="R253" s="8"/>
      <c r="S253" s="8"/>
    </row>
    <row r="254" spans="2:19" hidden="1" x14ac:dyDescent="0.35">
      <c r="B254" s="1"/>
      <c r="C254" s="54"/>
      <c r="D254" s="3"/>
      <c r="F254" s="2"/>
      <c r="G254" s="2"/>
      <c r="H254" s="2"/>
      <c r="I254" s="2"/>
      <c r="J254" s="2"/>
      <c r="K254" s="8"/>
      <c r="L254" s="8"/>
      <c r="M254" s="8"/>
      <c r="N254" s="8"/>
      <c r="O254" s="8"/>
      <c r="P254" s="8"/>
      <c r="Q254" s="8"/>
      <c r="R254" s="8"/>
      <c r="S254" s="8"/>
    </row>
    <row r="255" spans="2:19" hidden="1" x14ac:dyDescent="0.35">
      <c r="B255" s="1"/>
      <c r="C255" s="54"/>
      <c r="D255" s="3"/>
      <c r="F255" s="2"/>
      <c r="G255" s="2"/>
      <c r="H255" s="2"/>
      <c r="I255" s="2"/>
      <c r="J255" s="2"/>
      <c r="K255" s="8"/>
      <c r="L255" s="8"/>
      <c r="M255" s="8"/>
      <c r="N255" s="8"/>
      <c r="O255" s="8"/>
      <c r="P255" s="8"/>
      <c r="Q255" s="8"/>
      <c r="R255" s="8"/>
      <c r="S255" s="8"/>
    </row>
    <row r="256" spans="2:19" hidden="1" x14ac:dyDescent="0.35">
      <c r="B256" s="1"/>
      <c r="C256" s="54"/>
      <c r="D256" s="3"/>
      <c r="F256" s="2"/>
      <c r="G256" s="2"/>
      <c r="H256" s="2"/>
      <c r="I256" s="2"/>
      <c r="J256" s="2"/>
      <c r="K256" s="8"/>
      <c r="L256" s="8"/>
      <c r="M256" s="8"/>
      <c r="N256" s="8"/>
      <c r="O256" s="8"/>
      <c r="P256" s="8"/>
      <c r="Q256" s="8"/>
      <c r="R256" s="8"/>
      <c r="S256" s="8"/>
    </row>
    <row r="257" spans="2:19" hidden="1" x14ac:dyDescent="0.35">
      <c r="B257" s="1"/>
      <c r="C257" s="54"/>
      <c r="D257" s="3"/>
      <c r="F257" s="2"/>
      <c r="G257" s="2"/>
      <c r="H257" s="2"/>
      <c r="I257" s="2"/>
      <c r="J257" s="2"/>
      <c r="K257" s="8"/>
      <c r="L257" s="8"/>
      <c r="M257" s="8"/>
      <c r="N257" s="8"/>
      <c r="O257" s="8"/>
      <c r="P257" s="8"/>
      <c r="Q257" s="8"/>
      <c r="R257" s="8"/>
      <c r="S257" s="8"/>
    </row>
    <row r="258" spans="2:19" hidden="1" x14ac:dyDescent="0.35">
      <c r="B258" s="1"/>
      <c r="C258" s="54"/>
      <c r="D258" s="3"/>
      <c r="F258" s="2"/>
      <c r="G258" s="2"/>
      <c r="H258" s="2"/>
      <c r="I258" s="2"/>
      <c r="J258" s="2"/>
      <c r="K258" s="8"/>
      <c r="L258" s="8"/>
      <c r="M258" s="8"/>
      <c r="N258" s="8"/>
      <c r="O258" s="8"/>
      <c r="P258" s="8"/>
      <c r="Q258" s="8"/>
      <c r="R258" s="8"/>
      <c r="S258" s="8"/>
    </row>
    <row r="259" spans="2:19" hidden="1" x14ac:dyDescent="0.35">
      <c r="B259" s="1"/>
      <c r="C259" s="54"/>
      <c r="D259" s="3"/>
      <c r="F259" s="2"/>
      <c r="G259" s="2"/>
      <c r="H259" s="2"/>
      <c r="I259" s="2"/>
      <c r="J259" s="2"/>
      <c r="K259" s="8"/>
      <c r="L259" s="8"/>
      <c r="M259" s="8"/>
      <c r="N259" s="8"/>
      <c r="O259" s="8"/>
      <c r="P259" s="8"/>
      <c r="Q259" s="8"/>
      <c r="R259" s="8"/>
      <c r="S259" s="8"/>
    </row>
    <row r="260" spans="2:19" hidden="1" x14ac:dyDescent="0.35">
      <c r="B260" s="1"/>
      <c r="C260" s="54"/>
      <c r="D260" s="3"/>
      <c r="F260" s="2"/>
      <c r="G260" s="2"/>
      <c r="H260" s="2"/>
      <c r="I260" s="2"/>
      <c r="J260" s="2"/>
      <c r="K260" s="8"/>
      <c r="L260" s="8"/>
      <c r="M260" s="8"/>
      <c r="N260" s="8"/>
      <c r="O260" s="8"/>
      <c r="P260" s="8"/>
      <c r="Q260" s="8"/>
      <c r="R260" s="8"/>
      <c r="S260" s="8"/>
    </row>
    <row r="261" spans="2:19" hidden="1" x14ac:dyDescent="0.35">
      <c r="B261" s="1"/>
      <c r="C261" s="54"/>
      <c r="D261" s="3"/>
      <c r="F261" s="2"/>
      <c r="G261" s="2"/>
      <c r="H261" s="2"/>
      <c r="I261" s="2"/>
      <c r="J261" s="2"/>
      <c r="K261" s="8"/>
      <c r="L261" s="8"/>
      <c r="M261" s="8"/>
      <c r="N261" s="8"/>
      <c r="O261" s="8"/>
      <c r="P261" s="8"/>
      <c r="Q261" s="8"/>
      <c r="R261" s="8"/>
      <c r="S261" s="8"/>
    </row>
    <row r="262" spans="2:19" hidden="1" x14ac:dyDescent="0.35">
      <c r="B262" s="1"/>
      <c r="C262" s="54"/>
      <c r="D262" s="3"/>
      <c r="F262" s="2"/>
      <c r="G262" s="2"/>
      <c r="H262" s="2"/>
      <c r="I262" s="2"/>
      <c r="J262" s="2"/>
      <c r="K262" s="8"/>
      <c r="L262" s="8"/>
      <c r="M262" s="8"/>
      <c r="N262" s="8"/>
      <c r="O262" s="8"/>
      <c r="P262" s="8"/>
      <c r="Q262" s="8"/>
      <c r="R262" s="8"/>
      <c r="S262" s="8"/>
    </row>
    <row r="263" spans="2:19" hidden="1" x14ac:dyDescent="0.35">
      <c r="B263" s="1"/>
      <c r="C263" s="54"/>
      <c r="D263" s="3"/>
      <c r="F263" s="2"/>
      <c r="G263" s="2"/>
      <c r="H263" s="2"/>
      <c r="I263" s="2"/>
      <c r="J263" s="2"/>
      <c r="K263" s="8"/>
      <c r="L263" s="8"/>
      <c r="M263" s="8"/>
      <c r="N263" s="8"/>
      <c r="O263" s="8"/>
      <c r="P263" s="8"/>
      <c r="Q263" s="8"/>
      <c r="R263" s="8"/>
      <c r="S263" s="8"/>
    </row>
    <row r="264" spans="2:19" hidden="1" x14ac:dyDescent="0.35">
      <c r="B264" s="1"/>
      <c r="C264" s="54"/>
      <c r="D264" s="3"/>
      <c r="F264" s="2"/>
      <c r="G264" s="2"/>
      <c r="H264" s="2"/>
      <c r="I264" s="2"/>
      <c r="J264" s="2"/>
      <c r="K264" s="8"/>
      <c r="L264" s="8"/>
      <c r="M264" s="8"/>
      <c r="N264" s="8"/>
      <c r="O264" s="8"/>
      <c r="P264" s="8"/>
      <c r="Q264" s="8"/>
      <c r="R264" s="8"/>
      <c r="S264" s="8"/>
    </row>
    <row r="265" spans="2:19" hidden="1" x14ac:dyDescent="0.35">
      <c r="B265" s="1"/>
      <c r="C265" s="54"/>
      <c r="D265" s="3"/>
      <c r="F265" s="2"/>
      <c r="G265" s="2"/>
      <c r="H265" s="2"/>
      <c r="I265" s="2"/>
      <c r="J265" s="2"/>
      <c r="K265" s="8"/>
      <c r="L265" s="8"/>
      <c r="M265" s="8"/>
      <c r="N265" s="8"/>
      <c r="O265" s="8"/>
      <c r="P265" s="8"/>
      <c r="Q265" s="8"/>
      <c r="R265" s="8"/>
      <c r="S265" s="8"/>
    </row>
    <row r="266" spans="2:19" hidden="1" x14ac:dyDescent="0.35">
      <c r="B266" s="1"/>
      <c r="C266" s="54"/>
      <c r="D266" s="3"/>
      <c r="F266" s="2"/>
      <c r="G266" s="2"/>
      <c r="H266" s="2"/>
      <c r="I266" s="2"/>
      <c r="J266" s="2"/>
      <c r="K266" s="8"/>
      <c r="L266" s="8"/>
      <c r="M266" s="8"/>
      <c r="N266" s="8"/>
      <c r="O266" s="8"/>
      <c r="P266" s="8"/>
      <c r="Q266" s="8"/>
      <c r="R266" s="8"/>
      <c r="S266" s="8"/>
    </row>
    <row r="267" spans="2:19" hidden="1" x14ac:dyDescent="0.35">
      <c r="B267" s="1"/>
      <c r="C267" s="54"/>
      <c r="D267" s="3"/>
      <c r="F267" s="2"/>
      <c r="G267" s="2"/>
      <c r="H267" s="2"/>
      <c r="I267" s="2"/>
      <c r="J267" s="2"/>
      <c r="K267" s="8"/>
      <c r="L267" s="8"/>
      <c r="M267" s="8"/>
      <c r="N267" s="8"/>
      <c r="O267" s="8"/>
      <c r="P267" s="8"/>
      <c r="Q267" s="8"/>
      <c r="R267" s="8"/>
      <c r="S267" s="8"/>
    </row>
    <row r="268" spans="2:19" hidden="1" x14ac:dyDescent="0.35">
      <c r="B268" s="1"/>
      <c r="C268" s="54"/>
      <c r="D268" s="3"/>
      <c r="F268" s="2"/>
      <c r="G268" s="2"/>
      <c r="H268" s="2"/>
      <c r="I268" s="2"/>
      <c r="J268" s="2"/>
      <c r="K268" s="8"/>
      <c r="L268" s="8"/>
      <c r="M268" s="8"/>
      <c r="N268" s="8"/>
      <c r="O268" s="8"/>
      <c r="P268" s="8"/>
      <c r="Q268" s="8"/>
      <c r="R268" s="8"/>
      <c r="S268" s="8"/>
    </row>
    <row r="269" spans="2:19" hidden="1" x14ac:dyDescent="0.35">
      <c r="B269" s="1"/>
      <c r="C269" s="54"/>
      <c r="D269" s="3"/>
      <c r="F269" s="2"/>
      <c r="G269" s="2"/>
      <c r="H269" s="2"/>
      <c r="I269" s="2"/>
      <c r="J269" s="2"/>
      <c r="K269" s="8"/>
      <c r="L269" s="8"/>
      <c r="M269" s="8"/>
      <c r="N269" s="8"/>
      <c r="O269" s="8"/>
      <c r="P269" s="8"/>
      <c r="Q269" s="8"/>
      <c r="R269" s="8"/>
      <c r="S269" s="8"/>
    </row>
    <row r="270" spans="2:19" hidden="1" x14ac:dyDescent="0.35">
      <c r="B270" s="1"/>
      <c r="C270" s="54"/>
      <c r="D270" s="3"/>
      <c r="F270" s="2"/>
      <c r="G270" s="2"/>
      <c r="H270" s="2"/>
      <c r="I270" s="2"/>
      <c r="J270" s="2"/>
      <c r="K270" s="8"/>
      <c r="L270" s="8"/>
      <c r="M270" s="8"/>
      <c r="N270" s="8"/>
      <c r="O270" s="8"/>
      <c r="P270" s="8"/>
      <c r="Q270" s="8"/>
      <c r="R270" s="8"/>
      <c r="S270" s="8"/>
    </row>
    <row r="271" spans="2:19" hidden="1" x14ac:dyDescent="0.35">
      <c r="B271" s="1"/>
      <c r="C271" s="54"/>
      <c r="D271" s="3"/>
      <c r="F271" s="2"/>
      <c r="G271" s="2"/>
      <c r="H271" s="2"/>
      <c r="I271" s="2"/>
      <c r="J271" s="2"/>
      <c r="K271" s="8"/>
      <c r="L271" s="8"/>
      <c r="M271" s="8"/>
      <c r="N271" s="8"/>
      <c r="O271" s="8"/>
      <c r="P271" s="8"/>
      <c r="Q271" s="8"/>
      <c r="R271" s="8"/>
      <c r="S271" s="8"/>
    </row>
    <row r="272" spans="2:19" hidden="1" x14ac:dyDescent="0.35">
      <c r="B272" s="1"/>
      <c r="C272" s="54"/>
      <c r="D272" s="3"/>
      <c r="F272" s="2"/>
      <c r="G272" s="2"/>
      <c r="H272" s="2"/>
      <c r="I272" s="2"/>
      <c r="J272" s="2"/>
      <c r="K272" s="8"/>
      <c r="L272" s="8"/>
      <c r="M272" s="8"/>
      <c r="N272" s="8"/>
      <c r="O272" s="8"/>
      <c r="P272" s="8"/>
      <c r="Q272" s="8"/>
      <c r="R272" s="8"/>
      <c r="S272" s="8"/>
    </row>
    <row r="273" spans="2:19" hidden="1" x14ac:dyDescent="0.35">
      <c r="B273" s="1"/>
      <c r="C273" s="54"/>
      <c r="D273" s="3"/>
      <c r="F273" s="2"/>
      <c r="G273" s="2"/>
      <c r="H273" s="2"/>
      <c r="I273" s="2"/>
      <c r="J273" s="2"/>
      <c r="K273" s="8"/>
      <c r="L273" s="8"/>
      <c r="M273" s="8"/>
      <c r="N273" s="8"/>
      <c r="O273" s="8"/>
      <c r="P273" s="8"/>
      <c r="Q273" s="8"/>
      <c r="R273" s="8"/>
      <c r="S273" s="8"/>
    </row>
    <row r="274" spans="2:19" hidden="1" x14ac:dyDescent="0.35">
      <c r="B274" s="1"/>
      <c r="C274" s="54"/>
      <c r="D274" s="3"/>
      <c r="F274" s="2"/>
      <c r="G274" s="2"/>
      <c r="H274" s="2"/>
      <c r="I274" s="2"/>
      <c r="J274" s="2"/>
      <c r="K274" s="8"/>
      <c r="L274" s="8"/>
      <c r="M274" s="8"/>
      <c r="N274" s="8"/>
      <c r="O274" s="8"/>
      <c r="P274" s="8"/>
      <c r="Q274" s="8"/>
      <c r="R274" s="8"/>
      <c r="S274" s="8"/>
    </row>
    <row r="275" spans="2:19" hidden="1" x14ac:dyDescent="0.35">
      <c r="B275" s="1"/>
      <c r="C275" s="54"/>
      <c r="D275" s="3"/>
      <c r="F275" s="2"/>
      <c r="G275" s="2"/>
      <c r="H275" s="2"/>
      <c r="I275" s="2"/>
      <c r="J275" s="2"/>
      <c r="K275" s="8"/>
      <c r="L275" s="8"/>
      <c r="M275" s="8"/>
      <c r="N275" s="8"/>
      <c r="O275" s="8"/>
      <c r="P275" s="8"/>
      <c r="Q275" s="8"/>
      <c r="R275" s="8"/>
      <c r="S275" s="8"/>
    </row>
    <row r="276" spans="2:19" hidden="1" x14ac:dyDescent="0.35">
      <c r="B276" s="1"/>
      <c r="C276" s="54"/>
      <c r="D276" s="3"/>
      <c r="F276" s="2"/>
      <c r="G276" s="2"/>
      <c r="H276" s="2"/>
      <c r="I276" s="2"/>
      <c r="J276" s="2"/>
      <c r="K276" s="8"/>
      <c r="L276" s="8"/>
      <c r="M276" s="8"/>
      <c r="N276" s="8"/>
      <c r="O276" s="8"/>
      <c r="P276" s="8"/>
      <c r="Q276" s="8"/>
      <c r="R276" s="8"/>
      <c r="S276" s="8"/>
    </row>
    <row r="277" spans="2:19" hidden="1" x14ac:dyDescent="0.35">
      <c r="B277" s="1"/>
      <c r="C277" s="54"/>
      <c r="D277" s="3"/>
      <c r="F277" s="2"/>
      <c r="G277" s="2"/>
      <c r="H277" s="2"/>
      <c r="I277" s="2"/>
      <c r="J277" s="2"/>
      <c r="K277" s="8"/>
      <c r="L277" s="8"/>
      <c r="M277" s="8"/>
      <c r="N277" s="8"/>
      <c r="O277" s="8"/>
      <c r="P277" s="8"/>
      <c r="Q277" s="8"/>
      <c r="R277" s="8"/>
      <c r="S277" s="8"/>
    </row>
    <row r="278" spans="2:19" hidden="1" x14ac:dyDescent="0.35">
      <c r="B278" s="1"/>
      <c r="C278" s="54"/>
      <c r="D278" s="3"/>
      <c r="F278" s="2"/>
      <c r="G278" s="2"/>
      <c r="H278" s="2"/>
      <c r="I278" s="2"/>
      <c r="J278" s="2"/>
      <c r="K278" s="8"/>
      <c r="L278" s="8"/>
      <c r="M278" s="8"/>
      <c r="N278" s="8"/>
      <c r="O278" s="8"/>
      <c r="P278" s="8"/>
      <c r="Q278" s="8"/>
      <c r="R278" s="8"/>
      <c r="S278" s="8"/>
    </row>
    <row r="279" spans="2:19" hidden="1" x14ac:dyDescent="0.35">
      <c r="B279" s="1"/>
      <c r="C279" s="54"/>
      <c r="D279" s="3"/>
      <c r="F279" s="2"/>
      <c r="G279" s="2"/>
      <c r="H279" s="2"/>
      <c r="I279" s="2"/>
      <c r="J279" s="2"/>
      <c r="K279" s="8"/>
      <c r="L279" s="8"/>
      <c r="M279" s="8"/>
      <c r="N279" s="8"/>
      <c r="O279" s="8"/>
      <c r="P279" s="8"/>
      <c r="Q279" s="8"/>
      <c r="R279" s="8"/>
      <c r="S279" s="8"/>
    </row>
    <row r="280" spans="2:19" hidden="1" x14ac:dyDescent="0.35">
      <c r="B280" s="1"/>
      <c r="C280" s="54"/>
      <c r="D280" s="3"/>
      <c r="F280" s="2"/>
      <c r="G280" s="2"/>
      <c r="H280" s="2"/>
      <c r="I280" s="2"/>
      <c r="J280" s="2"/>
      <c r="K280" s="8"/>
      <c r="L280" s="8"/>
      <c r="M280" s="8"/>
      <c r="N280" s="8"/>
      <c r="O280" s="8"/>
      <c r="P280" s="8"/>
      <c r="Q280" s="8"/>
      <c r="R280" s="8"/>
      <c r="S280" s="8"/>
    </row>
    <row r="281" spans="2:19" hidden="1" x14ac:dyDescent="0.35">
      <c r="B281" s="1"/>
      <c r="C281" s="54"/>
      <c r="D281" s="3"/>
      <c r="F281" s="2"/>
      <c r="G281" s="2"/>
      <c r="H281" s="2"/>
      <c r="I281" s="2"/>
      <c r="J281" s="2"/>
      <c r="K281" s="8"/>
      <c r="L281" s="8"/>
      <c r="M281" s="8"/>
      <c r="N281" s="8"/>
      <c r="O281" s="8"/>
      <c r="P281" s="8"/>
      <c r="Q281" s="8"/>
      <c r="R281" s="8"/>
      <c r="S281" s="8"/>
    </row>
    <row r="282" spans="2:19" hidden="1" x14ac:dyDescent="0.35">
      <c r="B282" s="1"/>
      <c r="C282" s="54"/>
      <c r="D282" s="3"/>
      <c r="F282" s="2"/>
      <c r="G282" s="2"/>
      <c r="H282" s="2"/>
      <c r="I282" s="2"/>
      <c r="J282" s="2"/>
      <c r="K282" s="8"/>
      <c r="L282" s="8"/>
      <c r="M282" s="8"/>
      <c r="N282" s="8"/>
      <c r="O282" s="8"/>
      <c r="P282" s="8"/>
      <c r="Q282" s="8"/>
      <c r="R282" s="8"/>
      <c r="S282" s="8"/>
    </row>
    <row r="283" spans="2:19" hidden="1" x14ac:dyDescent="0.35">
      <c r="B283" s="1"/>
      <c r="C283" s="54"/>
      <c r="D283" s="3"/>
      <c r="F283" s="2"/>
      <c r="G283" s="2"/>
      <c r="H283" s="2"/>
      <c r="I283" s="2"/>
      <c r="J283" s="2"/>
      <c r="K283" s="8"/>
      <c r="L283" s="8"/>
      <c r="M283" s="8"/>
      <c r="N283" s="8"/>
      <c r="O283" s="8"/>
      <c r="P283" s="8"/>
      <c r="Q283" s="8"/>
      <c r="R283" s="8"/>
      <c r="S283" s="8"/>
    </row>
    <row r="284" spans="2:19" hidden="1" x14ac:dyDescent="0.35">
      <c r="B284" s="1"/>
      <c r="C284" s="54"/>
      <c r="D284" s="3"/>
      <c r="F284" s="2"/>
      <c r="G284" s="2"/>
      <c r="H284" s="2"/>
      <c r="I284" s="2"/>
      <c r="J284" s="2"/>
      <c r="K284" s="8"/>
      <c r="L284" s="8"/>
      <c r="M284" s="8"/>
      <c r="N284" s="8"/>
      <c r="O284" s="8"/>
      <c r="P284" s="8"/>
      <c r="Q284" s="8"/>
      <c r="R284" s="8"/>
      <c r="S284" s="8"/>
    </row>
    <row r="285" spans="2:19" hidden="1" x14ac:dyDescent="0.35">
      <c r="B285" s="1"/>
      <c r="C285" s="54"/>
      <c r="D285" s="3"/>
      <c r="F285" s="2"/>
      <c r="G285" s="2"/>
      <c r="H285" s="2"/>
      <c r="I285" s="2"/>
      <c r="J285" s="2"/>
      <c r="K285" s="8"/>
      <c r="L285" s="8"/>
      <c r="M285" s="8"/>
      <c r="N285" s="8"/>
      <c r="O285" s="8"/>
      <c r="P285" s="8"/>
      <c r="Q285" s="8"/>
      <c r="R285" s="8"/>
      <c r="S285" s="8"/>
    </row>
    <row r="286" spans="2:19" hidden="1" x14ac:dyDescent="0.35">
      <c r="B286" s="1"/>
      <c r="C286" s="54"/>
      <c r="D286" s="3"/>
      <c r="F286" s="2"/>
      <c r="G286" s="2"/>
      <c r="H286" s="2"/>
      <c r="I286" s="2"/>
      <c r="J286" s="2"/>
      <c r="K286" s="8"/>
      <c r="L286" s="8"/>
      <c r="M286" s="8"/>
      <c r="N286" s="8"/>
      <c r="O286" s="8"/>
      <c r="P286" s="8"/>
      <c r="Q286" s="8"/>
      <c r="R286" s="8"/>
      <c r="S286" s="8"/>
    </row>
    <row r="287" spans="2:19" hidden="1" x14ac:dyDescent="0.35">
      <c r="B287" s="1"/>
      <c r="C287" s="54"/>
      <c r="D287" s="3"/>
      <c r="F287" s="2"/>
      <c r="G287" s="2"/>
      <c r="H287" s="2"/>
      <c r="I287" s="2"/>
      <c r="J287" s="2"/>
      <c r="K287" s="8"/>
      <c r="L287" s="8"/>
      <c r="M287" s="8"/>
      <c r="N287" s="8"/>
      <c r="O287" s="8"/>
      <c r="P287" s="8"/>
      <c r="Q287" s="8"/>
      <c r="R287" s="8"/>
      <c r="S287" s="8"/>
    </row>
    <row r="288" spans="2:19" hidden="1" x14ac:dyDescent="0.35">
      <c r="B288" s="1"/>
      <c r="C288" s="54"/>
      <c r="D288" s="3"/>
      <c r="F288" s="2"/>
      <c r="G288" s="2"/>
      <c r="H288" s="2"/>
      <c r="I288" s="2"/>
      <c r="J288" s="2"/>
      <c r="K288" s="8"/>
      <c r="L288" s="8"/>
      <c r="M288" s="8"/>
      <c r="N288" s="8"/>
      <c r="O288" s="8"/>
      <c r="P288" s="8"/>
      <c r="Q288" s="8"/>
      <c r="R288" s="8"/>
      <c r="S288" s="8"/>
    </row>
    <row r="289" spans="2:19" hidden="1" x14ac:dyDescent="0.35">
      <c r="B289" s="1"/>
      <c r="C289" s="54"/>
      <c r="D289" s="3"/>
      <c r="F289" s="2"/>
      <c r="G289" s="2"/>
      <c r="H289" s="2"/>
      <c r="I289" s="2"/>
      <c r="J289" s="2"/>
      <c r="K289" s="8"/>
      <c r="L289" s="8"/>
      <c r="M289" s="8"/>
      <c r="N289" s="8"/>
      <c r="O289" s="8"/>
      <c r="P289" s="8"/>
      <c r="Q289" s="8"/>
      <c r="R289" s="8"/>
      <c r="S289" s="8"/>
    </row>
    <row r="290" spans="2:19" hidden="1" x14ac:dyDescent="0.35">
      <c r="B290" s="1"/>
      <c r="C290" s="54"/>
      <c r="D290" s="3"/>
      <c r="F290" s="2"/>
      <c r="G290" s="2"/>
      <c r="H290" s="2"/>
      <c r="I290" s="2"/>
      <c r="J290" s="2"/>
      <c r="K290" s="8"/>
      <c r="L290" s="8"/>
      <c r="M290" s="8"/>
      <c r="N290" s="8"/>
      <c r="O290" s="8"/>
      <c r="P290" s="8"/>
      <c r="Q290" s="8"/>
      <c r="R290" s="8"/>
      <c r="S290" s="8"/>
    </row>
    <row r="291" spans="2:19" hidden="1" x14ac:dyDescent="0.35">
      <c r="B291" s="1"/>
      <c r="C291" s="54"/>
      <c r="D291" s="3"/>
      <c r="F291" s="2"/>
      <c r="G291" s="2"/>
      <c r="H291" s="2"/>
      <c r="I291" s="2"/>
      <c r="J291" s="2"/>
      <c r="K291" s="8"/>
      <c r="L291" s="8"/>
      <c r="M291" s="8"/>
      <c r="N291" s="8"/>
      <c r="O291" s="8"/>
      <c r="P291" s="8"/>
      <c r="Q291" s="8"/>
      <c r="R291" s="8"/>
      <c r="S291" s="8"/>
    </row>
    <row r="292" spans="2:19" hidden="1" x14ac:dyDescent="0.35">
      <c r="B292" s="1"/>
      <c r="C292" s="54"/>
      <c r="D292" s="3"/>
      <c r="F292" s="2"/>
      <c r="G292" s="2"/>
      <c r="H292" s="2"/>
      <c r="I292" s="2"/>
      <c r="J292" s="2"/>
      <c r="K292" s="8"/>
      <c r="L292" s="8"/>
      <c r="M292" s="8"/>
      <c r="N292" s="8"/>
      <c r="O292" s="8"/>
      <c r="P292" s="8"/>
      <c r="Q292" s="8"/>
      <c r="R292" s="8"/>
      <c r="S292" s="8"/>
    </row>
    <row r="293" spans="2:19" hidden="1" x14ac:dyDescent="0.35">
      <c r="B293" s="1"/>
      <c r="C293" s="54"/>
      <c r="D293" s="3"/>
      <c r="F293" s="2"/>
      <c r="G293" s="2"/>
      <c r="H293" s="2"/>
      <c r="I293" s="2"/>
      <c r="J293" s="2"/>
      <c r="K293" s="8"/>
      <c r="L293" s="8"/>
      <c r="M293" s="8"/>
      <c r="N293" s="8"/>
      <c r="O293" s="8"/>
      <c r="P293" s="8"/>
      <c r="Q293" s="8"/>
      <c r="R293" s="8"/>
      <c r="S293" s="8"/>
    </row>
    <row r="294" spans="2:19" hidden="1" x14ac:dyDescent="0.35">
      <c r="B294" s="1"/>
      <c r="C294" s="54"/>
      <c r="D294" s="3"/>
      <c r="F294" s="2"/>
      <c r="G294" s="2"/>
      <c r="H294" s="2"/>
      <c r="I294" s="2"/>
      <c r="J294" s="2"/>
      <c r="K294" s="8"/>
      <c r="L294" s="8"/>
      <c r="M294" s="8"/>
      <c r="N294" s="8"/>
      <c r="O294" s="8"/>
      <c r="P294" s="8"/>
      <c r="Q294" s="8"/>
      <c r="R294" s="8"/>
      <c r="S294" s="8"/>
    </row>
    <row r="295" spans="2:19" hidden="1" x14ac:dyDescent="0.35">
      <c r="B295" s="1"/>
      <c r="C295" s="54"/>
      <c r="D295" s="3"/>
      <c r="F295" s="2"/>
      <c r="G295" s="2"/>
      <c r="H295" s="2"/>
      <c r="I295" s="2"/>
      <c r="J295" s="2"/>
      <c r="K295" s="8"/>
      <c r="L295" s="8"/>
      <c r="M295" s="8"/>
      <c r="N295" s="8"/>
      <c r="O295" s="8"/>
      <c r="P295" s="8"/>
      <c r="Q295" s="8"/>
      <c r="R295" s="8"/>
      <c r="S295" s="8"/>
    </row>
    <row r="296" spans="2:19" hidden="1" x14ac:dyDescent="0.35">
      <c r="B296" s="1"/>
      <c r="C296" s="54"/>
      <c r="D296" s="3"/>
      <c r="F296" s="2"/>
      <c r="G296" s="2"/>
      <c r="H296" s="2"/>
      <c r="I296" s="2"/>
      <c r="J296" s="2"/>
      <c r="K296" s="8"/>
      <c r="L296" s="8"/>
      <c r="M296" s="8"/>
      <c r="N296" s="8"/>
      <c r="O296" s="8"/>
      <c r="P296" s="8"/>
      <c r="Q296" s="8"/>
      <c r="R296" s="8"/>
      <c r="S296" s="8"/>
    </row>
    <row r="297" spans="2:19" hidden="1" x14ac:dyDescent="0.35">
      <c r="B297" s="1"/>
      <c r="C297" s="54"/>
      <c r="D297" s="3"/>
      <c r="F297" s="2"/>
      <c r="G297" s="2"/>
      <c r="H297" s="2"/>
      <c r="I297" s="2"/>
      <c r="J297" s="2"/>
      <c r="K297" s="8"/>
      <c r="L297" s="8"/>
      <c r="M297" s="8"/>
      <c r="N297" s="8"/>
      <c r="O297" s="8"/>
      <c r="P297" s="8"/>
      <c r="Q297" s="8"/>
      <c r="R297" s="8"/>
      <c r="S297" s="8"/>
    </row>
    <row r="298" spans="2:19" hidden="1" x14ac:dyDescent="0.35">
      <c r="B298" s="1"/>
      <c r="C298" s="54"/>
      <c r="D298" s="3"/>
      <c r="F298" s="2"/>
      <c r="G298" s="2"/>
      <c r="H298" s="2"/>
      <c r="I298" s="2"/>
      <c r="J298" s="2"/>
      <c r="K298" s="8"/>
      <c r="L298" s="8"/>
      <c r="M298" s="8"/>
      <c r="N298" s="8"/>
      <c r="O298" s="8"/>
      <c r="P298" s="8"/>
      <c r="Q298" s="8"/>
      <c r="R298" s="8"/>
      <c r="S298" s="8"/>
    </row>
    <row r="299" spans="2:19" hidden="1" x14ac:dyDescent="0.35">
      <c r="B299" s="1"/>
      <c r="C299" s="54"/>
      <c r="D299" s="3"/>
      <c r="F299" s="2"/>
      <c r="G299" s="2"/>
      <c r="H299" s="2"/>
      <c r="I299" s="2"/>
      <c r="J299" s="2"/>
      <c r="K299" s="8"/>
      <c r="L299" s="8"/>
      <c r="M299" s="8"/>
      <c r="N299" s="8"/>
      <c r="O299" s="8"/>
      <c r="P299" s="8"/>
      <c r="Q299" s="8"/>
      <c r="R299" s="8"/>
      <c r="S299" s="8"/>
    </row>
    <row r="300" spans="2:19" hidden="1" x14ac:dyDescent="0.35">
      <c r="B300" s="1"/>
      <c r="C300" s="54"/>
      <c r="D300" s="3"/>
      <c r="F300" s="2"/>
      <c r="G300" s="2"/>
      <c r="H300" s="2"/>
      <c r="I300" s="2"/>
      <c r="J300" s="2"/>
      <c r="K300" s="8"/>
      <c r="L300" s="8"/>
      <c r="M300" s="8"/>
      <c r="N300" s="8"/>
      <c r="O300" s="8"/>
      <c r="P300" s="8"/>
      <c r="Q300" s="8"/>
      <c r="R300" s="8"/>
      <c r="S300" s="8"/>
    </row>
    <row r="301" spans="2:19" hidden="1" x14ac:dyDescent="0.35">
      <c r="B301" s="1"/>
      <c r="C301" s="54"/>
      <c r="D301" s="3"/>
      <c r="F301" s="2"/>
      <c r="G301" s="2"/>
      <c r="H301" s="2"/>
      <c r="I301" s="2"/>
      <c r="J301" s="2"/>
      <c r="K301" s="8"/>
      <c r="L301" s="8"/>
      <c r="M301" s="8"/>
      <c r="N301" s="8"/>
      <c r="O301" s="8"/>
      <c r="P301" s="8"/>
      <c r="Q301" s="8"/>
      <c r="R301" s="8"/>
      <c r="S301" s="8"/>
    </row>
    <row r="302" spans="2:19" hidden="1" x14ac:dyDescent="0.35">
      <c r="B302" s="1"/>
      <c r="C302" s="54"/>
      <c r="D302" s="3"/>
      <c r="F302" s="2"/>
      <c r="G302" s="2"/>
      <c r="H302" s="2"/>
      <c r="I302" s="2"/>
      <c r="J302" s="2"/>
      <c r="K302" s="8"/>
      <c r="L302" s="8"/>
      <c r="M302" s="8"/>
      <c r="N302" s="8"/>
      <c r="O302" s="8"/>
      <c r="P302" s="8"/>
      <c r="Q302" s="8"/>
      <c r="R302" s="8"/>
      <c r="S302" s="8"/>
    </row>
    <row r="303" spans="2:19" hidden="1" x14ac:dyDescent="0.35">
      <c r="B303" s="1"/>
      <c r="C303" s="54"/>
      <c r="D303" s="3"/>
      <c r="F303" s="2"/>
      <c r="G303" s="2"/>
      <c r="H303" s="2"/>
      <c r="I303" s="2"/>
      <c r="J303" s="2"/>
      <c r="K303" s="8"/>
      <c r="L303" s="8"/>
      <c r="M303" s="8"/>
      <c r="N303" s="8"/>
      <c r="O303" s="8"/>
      <c r="P303" s="8"/>
      <c r="Q303" s="8"/>
      <c r="R303" s="8"/>
      <c r="S303" s="8"/>
    </row>
    <row r="304" spans="2:19" hidden="1" x14ac:dyDescent="0.35">
      <c r="B304" s="1"/>
      <c r="C304" s="54"/>
      <c r="D304" s="3"/>
      <c r="F304" s="2"/>
      <c r="G304" s="2"/>
      <c r="H304" s="2"/>
      <c r="I304" s="2"/>
      <c r="J304" s="2"/>
      <c r="K304" s="8"/>
      <c r="L304" s="8"/>
      <c r="M304" s="8"/>
      <c r="N304" s="8"/>
      <c r="O304" s="8"/>
      <c r="P304" s="8"/>
      <c r="Q304" s="8"/>
      <c r="R304" s="8"/>
      <c r="S304" s="8"/>
    </row>
    <row r="305" spans="2:19" hidden="1" x14ac:dyDescent="0.35">
      <c r="B305" s="1"/>
      <c r="C305" s="54"/>
      <c r="D305" s="3"/>
      <c r="F305" s="2"/>
      <c r="G305" s="2"/>
      <c r="H305" s="2"/>
      <c r="I305" s="2"/>
      <c r="J305" s="2"/>
      <c r="K305" s="8"/>
      <c r="L305" s="8"/>
      <c r="M305" s="8"/>
      <c r="N305" s="8"/>
      <c r="O305" s="8"/>
      <c r="P305" s="8"/>
      <c r="Q305" s="8"/>
      <c r="R305" s="8"/>
      <c r="S305" s="8"/>
    </row>
    <row r="306" spans="2:19" hidden="1" x14ac:dyDescent="0.35">
      <c r="B306" s="1"/>
      <c r="C306" s="54"/>
      <c r="D306" s="3"/>
      <c r="F306" s="2"/>
      <c r="G306" s="2"/>
      <c r="H306" s="2"/>
      <c r="I306" s="2"/>
      <c r="J306" s="2"/>
      <c r="K306" s="8"/>
      <c r="L306" s="8"/>
      <c r="M306" s="8"/>
      <c r="N306" s="8"/>
      <c r="O306" s="8"/>
      <c r="P306" s="8"/>
      <c r="Q306" s="8"/>
      <c r="R306" s="8"/>
      <c r="S306" s="8"/>
    </row>
    <row r="307" spans="2:19" hidden="1" x14ac:dyDescent="0.35">
      <c r="B307" s="1"/>
      <c r="C307" s="54"/>
      <c r="D307" s="3"/>
      <c r="F307" s="2"/>
      <c r="G307" s="2"/>
      <c r="H307" s="2"/>
      <c r="I307" s="2"/>
      <c r="J307" s="2"/>
      <c r="K307" s="8"/>
      <c r="L307" s="8"/>
      <c r="M307" s="8"/>
      <c r="N307" s="8"/>
      <c r="O307" s="8"/>
      <c r="P307" s="8"/>
      <c r="Q307" s="8"/>
      <c r="R307" s="8"/>
      <c r="S307" s="8"/>
    </row>
    <row r="308" spans="2:19" hidden="1" x14ac:dyDescent="0.35">
      <c r="B308" s="1"/>
      <c r="C308" s="54"/>
      <c r="D308" s="3"/>
      <c r="F308" s="2"/>
      <c r="G308" s="2"/>
      <c r="H308" s="2"/>
      <c r="I308" s="2"/>
      <c r="J308" s="2"/>
      <c r="K308" s="8"/>
      <c r="L308" s="8"/>
      <c r="M308" s="8"/>
      <c r="N308" s="8"/>
      <c r="O308" s="8"/>
      <c r="P308" s="8"/>
      <c r="Q308" s="8"/>
      <c r="R308" s="8"/>
      <c r="S308" s="8"/>
    </row>
    <row r="309" spans="2:19" hidden="1" x14ac:dyDescent="0.35">
      <c r="B309" s="1"/>
      <c r="C309" s="54"/>
      <c r="D309" s="3"/>
      <c r="F309" s="2"/>
      <c r="G309" s="2"/>
      <c r="H309" s="2"/>
      <c r="I309" s="2"/>
      <c r="J309" s="2"/>
      <c r="K309" s="8"/>
      <c r="L309" s="8"/>
      <c r="M309" s="8"/>
      <c r="N309" s="8"/>
      <c r="O309" s="8"/>
      <c r="P309" s="8"/>
      <c r="Q309" s="8"/>
      <c r="R309" s="8"/>
      <c r="S309" s="8"/>
    </row>
    <row r="310" spans="2:19" hidden="1" x14ac:dyDescent="0.35">
      <c r="B310" s="1"/>
      <c r="C310" s="54"/>
      <c r="D310" s="3"/>
      <c r="F310" s="2"/>
      <c r="G310" s="2"/>
      <c r="H310" s="2"/>
      <c r="I310" s="2"/>
      <c r="J310" s="2"/>
      <c r="K310" s="8"/>
      <c r="L310" s="8"/>
      <c r="M310" s="8"/>
      <c r="N310" s="8"/>
      <c r="O310" s="8"/>
      <c r="P310" s="8"/>
      <c r="Q310" s="8"/>
      <c r="R310" s="8"/>
      <c r="S310" s="8"/>
    </row>
    <row r="311" spans="2:19" hidden="1" x14ac:dyDescent="0.35">
      <c r="B311" s="1"/>
      <c r="C311" s="54"/>
      <c r="D311" s="3"/>
      <c r="F311" s="2"/>
      <c r="G311" s="2"/>
      <c r="H311" s="2"/>
      <c r="I311" s="2"/>
      <c r="J311" s="2"/>
      <c r="K311" s="8"/>
      <c r="L311" s="8"/>
      <c r="M311" s="8"/>
      <c r="N311" s="8"/>
      <c r="O311" s="8"/>
      <c r="P311" s="8"/>
      <c r="Q311" s="8"/>
      <c r="R311" s="8"/>
      <c r="S311" s="8"/>
    </row>
    <row r="312" spans="2:19" hidden="1" x14ac:dyDescent="0.35">
      <c r="B312" s="1"/>
      <c r="C312" s="54"/>
      <c r="D312" s="3"/>
      <c r="F312" s="2"/>
      <c r="G312" s="2"/>
      <c r="H312" s="2"/>
      <c r="I312" s="2"/>
      <c r="J312" s="2"/>
      <c r="K312" s="8"/>
      <c r="L312" s="8"/>
      <c r="M312" s="8"/>
      <c r="N312" s="8"/>
      <c r="O312" s="8"/>
      <c r="P312" s="8"/>
      <c r="Q312" s="8"/>
      <c r="R312" s="8"/>
      <c r="S312" s="8"/>
    </row>
    <row r="313" spans="2:19" hidden="1" x14ac:dyDescent="0.35">
      <c r="B313" s="1"/>
      <c r="C313" s="54"/>
      <c r="D313" s="3"/>
      <c r="F313" s="2"/>
      <c r="G313" s="2"/>
      <c r="H313" s="2"/>
      <c r="I313" s="2"/>
      <c r="J313" s="2"/>
      <c r="K313" s="8"/>
      <c r="L313" s="8"/>
      <c r="M313" s="8"/>
      <c r="N313" s="8"/>
      <c r="O313" s="8"/>
      <c r="P313" s="8"/>
      <c r="Q313" s="8"/>
      <c r="R313" s="8"/>
      <c r="S313" s="8"/>
    </row>
    <row r="314" spans="2:19" hidden="1" x14ac:dyDescent="0.35">
      <c r="B314" s="1"/>
      <c r="C314" s="54"/>
      <c r="D314" s="3"/>
      <c r="F314" s="2"/>
      <c r="G314" s="2"/>
      <c r="H314" s="2"/>
      <c r="I314" s="2"/>
      <c r="J314" s="2"/>
      <c r="K314" s="8"/>
      <c r="L314" s="8"/>
      <c r="M314" s="8"/>
      <c r="N314" s="8"/>
      <c r="O314" s="8"/>
      <c r="P314" s="8"/>
      <c r="Q314" s="8"/>
      <c r="R314" s="8"/>
      <c r="S314" s="8"/>
    </row>
    <row r="315" spans="2:19" hidden="1" x14ac:dyDescent="0.35">
      <c r="B315" s="1"/>
      <c r="C315" s="54"/>
      <c r="D315" s="3"/>
      <c r="F315" s="2"/>
      <c r="G315" s="2"/>
      <c r="H315" s="2"/>
      <c r="I315" s="2"/>
      <c r="J315" s="2"/>
      <c r="K315" s="8"/>
      <c r="L315" s="8"/>
      <c r="M315" s="8"/>
      <c r="N315" s="8"/>
      <c r="O315" s="8"/>
      <c r="P315" s="8"/>
      <c r="Q315" s="8"/>
      <c r="R315" s="8"/>
      <c r="S315" s="8"/>
    </row>
    <row r="316" spans="2:19" hidden="1" x14ac:dyDescent="0.35">
      <c r="B316" s="1"/>
      <c r="C316" s="54"/>
      <c r="D316" s="3"/>
      <c r="F316" s="2"/>
      <c r="G316" s="2"/>
      <c r="H316" s="2"/>
      <c r="I316" s="2"/>
      <c r="J316" s="2"/>
      <c r="K316" s="8"/>
      <c r="L316" s="8"/>
      <c r="M316" s="8"/>
      <c r="N316" s="8"/>
      <c r="O316" s="8"/>
      <c r="P316" s="8"/>
      <c r="Q316" s="8"/>
      <c r="R316" s="8"/>
      <c r="S316" s="8"/>
    </row>
    <row r="317" spans="2:19" hidden="1" x14ac:dyDescent="0.35">
      <c r="B317" s="1"/>
      <c r="C317" s="54"/>
      <c r="D317" s="3"/>
      <c r="F317" s="2"/>
      <c r="G317" s="2"/>
      <c r="H317" s="2"/>
      <c r="I317" s="2"/>
      <c r="J317" s="2"/>
      <c r="K317" s="8"/>
      <c r="L317" s="8"/>
      <c r="M317" s="8"/>
      <c r="N317" s="8"/>
      <c r="O317" s="8"/>
      <c r="P317" s="8"/>
      <c r="Q317" s="8"/>
      <c r="R317" s="8"/>
      <c r="S317" s="8"/>
    </row>
    <row r="318" spans="2:19" hidden="1" x14ac:dyDescent="0.35">
      <c r="B318" s="1"/>
      <c r="C318" s="54"/>
      <c r="D318" s="3"/>
      <c r="F318" s="2"/>
      <c r="G318" s="2"/>
      <c r="H318" s="2"/>
      <c r="I318" s="2"/>
      <c r="J318" s="2"/>
      <c r="K318" s="8"/>
      <c r="L318" s="8"/>
      <c r="M318" s="8"/>
      <c r="N318" s="8"/>
      <c r="O318" s="8"/>
      <c r="P318" s="8"/>
      <c r="Q318" s="8"/>
      <c r="R318" s="8"/>
      <c r="S318" s="8"/>
    </row>
    <row r="319" spans="2:19" hidden="1" x14ac:dyDescent="0.35">
      <c r="B319" s="1"/>
      <c r="C319" s="54"/>
      <c r="D319" s="3"/>
      <c r="F319" s="2"/>
      <c r="G319" s="2"/>
      <c r="H319" s="2"/>
      <c r="I319" s="2"/>
      <c r="J319" s="2"/>
      <c r="K319" s="8"/>
      <c r="L319" s="8"/>
      <c r="M319" s="8"/>
      <c r="N319" s="8"/>
      <c r="O319" s="8"/>
      <c r="P319" s="8"/>
      <c r="Q319" s="8"/>
      <c r="R319" s="8"/>
      <c r="S319" s="8"/>
    </row>
    <row r="320" spans="2:19" hidden="1" x14ac:dyDescent="0.35">
      <c r="B320" s="1"/>
      <c r="C320" s="54"/>
      <c r="D320" s="3"/>
      <c r="F320" s="2"/>
      <c r="G320" s="2"/>
      <c r="H320" s="2"/>
      <c r="I320" s="2"/>
      <c r="J320" s="2"/>
      <c r="K320" s="8"/>
      <c r="L320" s="8"/>
      <c r="M320" s="8"/>
      <c r="N320" s="8"/>
      <c r="O320" s="8"/>
      <c r="P320" s="8"/>
      <c r="Q320" s="8"/>
      <c r="R320" s="8"/>
      <c r="S320" s="8"/>
    </row>
    <row r="321" spans="2:19" hidden="1" x14ac:dyDescent="0.35">
      <c r="B321" s="1"/>
      <c r="C321" s="54"/>
      <c r="D321" s="3"/>
      <c r="F321" s="2"/>
      <c r="G321" s="2"/>
      <c r="H321" s="2"/>
      <c r="I321" s="2"/>
      <c r="J321" s="2"/>
      <c r="K321" s="8"/>
      <c r="L321" s="8"/>
      <c r="M321" s="8"/>
      <c r="N321" s="8"/>
      <c r="O321" s="8"/>
      <c r="P321" s="8"/>
      <c r="Q321" s="8"/>
      <c r="R321" s="8"/>
      <c r="S321" s="8"/>
    </row>
    <row r="322" spans="2:19" hidden="1" x14ac:dyDescent="0.35">
      <c r="B322" s="1"/>
      <c r="C322" s="54"/>
      <c r="D322" s="3"/>
      <c r="F322" s="2"/>
      <c r="G322" s="2"/>
      <c r="H322" s="2"/>
      <c r="I322" s="2"/>
      <c r="J322" s="2"/>
      <c r="K322" s="8"/>
      <c r="L322" s="8"/>
      <c r="M322" s="8"/>
      <c r="N322" s="8"/>
      <c r="O322" s="8"/>
      <c r="P322" s="8"/>
      <c r="Q322" s="8"/>
      <c r="R322" s="8"/>
      <c r="S322" s="8"/>
    </row>
    <row r="323" spans="2:19" hidden="1" x14ac:dyDescent="0.35">
      <c r="B323" s="1"/>
      <c r="C323" s="54"/>
      <c r="D323" s="3"/>
      <c r="F323" s="2"/>
      <c r="G323" s="2"/>
      <c r="H323" s="2"/>
      <c r="I323" s="2"/>
      <c r="J323" s="2"/>
      <c r="K323" s="8"/>
      <c r="L323" s="8"/>
      <c r="M323" s="8"/>
      <c r="N323" s="8"/>
      <c r="O323" s="8"/>
      <c r="P323" s="8"/>
      <c r="Q323" s="8"/>
      <c r="R323" s="8"/>
      <c r="S323" s="8"/>
    </row>
    <row r="324" spans="2:19" hidden="1" x14ac:dyDescent="0.35">
      <c r="B324" s="1"/>
      <c r="C324" s="54"/>
      <c r="D324" s="3"/>
      <c r="F324" s="2"/>
      <c r="G324" s="2"/>
      <c r="H324" s="2"/>
      <c r="I324" s="2"/>
      <c r="J324" s="2"/>
      <c r="K324" s="8"/>
      <c r="L324" s="8"/>
      <c r="M324" s="8"/>
      <c r="N324" s="8"/>
      <c r="O324" s="8"/>
      <c r="P324" s="8"/>
      <c r="Q324" s="8"/>
      <c r="R324" s="8"/>
      <c r="S324" s="8"/>
    </row>
    <row r="325" spans="2:19" hidden="1" x14ac:dyDescent="0.35">
      <c r="B325" s="1"/>
      <c r="C325" s="54"/>
      <c r="D325" s="3"/>
      <c r="F325" s="2"/>
      <c r="G325" s="2"/>
      <c r="H325" s="2"/>
      <c r="I325" s="2"/>
      <c r="J325" s="2"/>
      <c r="K325" s="8"/>
      <c r="L325" s="8"/>
      <c r="M325" s="8"/>
      <c r="N325" s="8"/>
      <c r="O325" s="8"/>
      <c r="P325" s="8"/>
      <c r="Q325" s="8"/>
      <c r="R325" s="8"/>
      <c r="S325" s="8"/>
    </row>
    <row r="326" spans="2:19" hidden="1" x14ac:dyDescent="0.35">
      <c r="B326" s="1"/>
      <c r="C326" s="54"/>
      <c r="D326" s="3"/>
      <c r="F326" s="2"/>
      <c r="G326" s="2"/>
      <c r="H326" s="2"/>
      <c r="I326" s="2"/>
      <c r="J326" s="2"/>
      <c r="K326" s="8"/>
      <c r="L326" s="8"/>
      <c r="M326" s="8"/>
      <c r="N326" s="8"/>
      <c r="O326" s="8"/>
      <c r="P326" s="8"/>
      <c r="Q326" s="8"/>
      <c r="R326" s="8"/>
      <c r="S326" s="8"/>
    </row>
    <row r="327" spans="2:19" hidden="1" x14ac:dyDescent="0.35">
      <c r="B327" s="1"/>
      <c r="C327" s="54"/>
      <c r="D327" s="3"/>
      <c r="F327" s="2"/>
      <c r="G327" s="2"/>
      <c r="H327" s="2"/>
      <c r="I327" s="2"/>
      <c r="J327" s="2"/>
      <c r="K327" s="8"/>
      <c r="L327" s="8"/>
      <c r="M327" s="8"/>
      <c r="N327" s="8"/>
      <c r="O327" s="8"/>
      <c r="P327" s="8"/>
      <c r="Q327" s="8"/>
      <c r="R327" s="8"/>
      <c r="S327" s="8"/>
    </row>
    <row r="328" spans="2:19" hidden="1" x14ac:dyDescent="0.35">
      <c r="B328" s="1"/>
      <c r="C328" s="54"/>
      <c r="D328" s="3"/>
      <c r="F328" s="2"/>
      <c r="G328" s="2"/>
      <c r="H328" s="2"/>
      <c r="I328" s="2"/>
      <c r="J328" s="2"/>
      <c r="K328" s="8"/>
      <c r="L328" s="8"/>
      <c r="M328" s="8"/>
      <c r="N328" s="8"/>
      <c r="O328" s="8"/>
      <c r="P328" s="8"/>
      <c r="Q328" s="8"/>
      <c r="R328" s="8"/>
      <c r="S328" s="8"/>
    </row>
    <row r="329" spans="2:19" hidden="1" x14ac:dyDescent="0.35">
      <c r="B329" s="1"/>
      <c r="C329" s="54"/>
      <c r="D329" s="3"/>
      <c r="F329" s="2"/>
      <c r="G329" s="2"/>
      <c r="H329" s="2"/>
      <c r="I329" s="2"/>
      <c r="J329" s="2"/>
      <c r="K329" s="8"/>
      <c r="L329" s="8"/>
      <c r="M329" s="8"/>
      <c r="N329" s="8"/>
      <c r="O329" s="8"/>
      <c r="P329" s="8"/>
      <c r="Q329" s="8"/>
      <c r="R329" s="8"/>
      <c r="S329" s="8"/>
    </row>
    <row r="330" spans="2:19" hidden="1" x14ac:dyDescent="0.35">
      <c r="B330" s="1"/>
      <c r="C330" s="54"/>
      <c r="D330" s="3"/>
      <c r="F330" s="2"/>
      <c r="G330" s="2"/>
      <c r="H330" s="2"/>
      <c r="I330" s="2"/>
      <c r="J330" s="2"/>
      <c r="K330" s="8"/>
      <c r="L330" s="8"/>
      <c r="M330" s="8"/>
      <c r="N330" s="8"/>
      <c r="O330" s="8"/>
      <c r="P330" s="8"/>
      <c r="Q330" s="8"/>
      <c r="R330" s="8"/>
      <c r="S330" s="8"/>
    </row>
    <row r="331" spans="2:19" hidden="1" x14ac:dyDescent="0.35">
      <c r="B331" s="1"/>
      <c r="C331" s="54"/>
      <c r="D331" s="3"/>
      <c r="F331" s="2"/>
      <c r="G331" s="2"/>
      <c r="H331" s="2"/>
      <c r="I331" s="2"/>
      <c r="J331" s="2"/>
      <c r="K331" s="8"/>
      <c r="L331" s="8"/>
      <c r="M331" s="8"/>
      <c r="N331" s="8"/>
      <c r="O331" s="8"/>
      <c r="P331" s="8"/>
      <c r="Q331" s="8"/>
      <c r="R331" s="8"/>
      <c r="S331" s="8"/>
    </row>
    <row r="332" spans="2:19" hidden="1" x14ac:dyDescent="0.35">
      <c r="B332" s="1"/>
      <c r="C332" s="54"/>
      <c r="D332" s="3"/>
      <c r="F332" s="2"/>
      <c r="G332" s="2"/>
      <c r="H332" s="2"/>
      <c r="I332" s="2"/>
      <c r="J332" s="2"/>
      <c r="K332" s="8"/>
      <c r="L332" s="8"/>
      <c r="M332" s="8"/>
      <c r="N332" s="8"/>
      <c r="O332" s="8"/>
      <c r="P332" s="8"/>
      <c r="Q332" s="8"/>
      <c r="R332" s="8"/>
      <c r="S332" s="8"/>
    </row>
    <row r="333" spans="2:19" hidden="1" x14ac:dyDescent="0.35">
      <c r="B333" s="1"/>
      <c r="C333" s="54"/>
      <c r="D333" s="3"/>
      <c r="F333" s="2"/>
      <c r="G333" s="2"/>
      <c r="H333" s="2"/>
      <c r="I333" s="2"/>
      <c r="J333" s="2"/>
      <c r="K333" s="8"/>
      <c r="L333" s="8"/>
      <c r="M333" s="8"/>
      <c r="N333" s="8"/>
      <c r="O333" s="8"/>
      <c r="P333" s="8"/>
      <c r="Q333" s="8"/>
      <c r="R333" s="8"/>
      <c r="S333" s="8"/>
    </row>
    <row r="334" spans="2:19" hidden="1" x14ac:dyDescent="0.35">
      <c r="B334" s="1"/>
      <c r="C334" s="54"/>
      <c r="D334" s="3"/>
      <c r="F334" s="2"/>
      <c r="G334" s="2"/>
      <c r="H334" s="2"/>
      <c r="I334" s="2"/>
      <c r="J334" s="2"/>
      <c r="K334" s="8"/>
      <c r="L334" s="8"/>
      <c r="M334" s="8"/>
      <c r="N334" s="8"/>
      <c r="O334" s="8"/>
      <c r="P334" s="8"/>
      <c r="Q334" s="8"/>
      <c r="R334" s="8"/>
      <c r="S334" s="8"/>
    </row>
    <row r="335" spans="2:19" hidden="1" x14ac:dyDescent="0.35">
      <c r="B335" s="1"/>
      <c r="C335" s="54"/>
      <c r="D335" s="3"/>
      <c r="F335" s="2"/>
      <c r="G335" s="2"/>
      <c r="H335" s="2"/>
      <c r="I335" s="2"/>
      <c r="J335" s="2"/>
      <c r="K335" s="8"/>
      <c r="L335" s="8"/>
      <c r="M335" s="8"/>
      <c r="N335" s="8"/>
      <c r="O335" s="8"/>
      <c r="P335" s="8"/>
      <c r="Q335" s="8"/>
      <c r="R335" s="8"/>
      <c r="S335" s="8"/>
    </row>
    <row r="336" spans="2:19" hidden="1" x14ac:dyDescent="0.35">
      <c r="B336" s="1"/>
      <c r="C336" s="54"/>
      <c r="D336" s="3"/>
      <c r="F336" s="2"/>
      <c r="G336" s="2"/>
      <c r="H336" s="2"/>
      <c r="I336" s="2"/>
      <c r="J336" s="2"/>
      <c r="K336" s="8"/>
      <c r="L336" s="8"/>
      <c r="M336" s="8"/>
      <c r="N336" s="8"/>
      <c r="O336" s="8"/>
      <c r="P336" s="8"/>
      <c r="Q336" s="8"/>
      <c r="R336" s="8"/>
      <c r="S336" s="8"/>
    </row>
    <row r="337" spans="2:19" hidden="1" x14ac:dyDescent="0.35">
      <c r="B337" s="1"/>
      <c r="C337" s="54"/>
      <c r="D337" s="3"/>
      <c r="F337" s="2"/>
      <c r="G337" s="2"/>
      <c r="H337" s="2"/>
      <c r="I337" s="2"/>
      <c r="J337" s="2"/>
      <c r="K337" s="8"/>
      <c r="L337" s="8"/>
      <c r="M337" s="8"/>
      <c r="N337" s="8"/>
      <c r="O337" s="8"/>
      <c r="P337" s="8"/>
      <c r="Q337" s="8"/>
      <c r="R337" s="8"/>
      <c r="S337" s="8"/>
    </row>
    <row r="338" spans="2:19" hidden="1" x14ac:dyDescent="0.35">
      <c r="B338" s="1"/>
      <c r="C338" s="54"/>
      <c r="D338" s="3"/>
      <c r="F338" s="2"/>
      <c r="G338" s="2"/>
      <c r="H338" s="2"/>
      <c r="I338" s="2"/>
      <c r="J338" s="2"/>
      <c r="K338" s="8"/>
      <c r="L338" s="8"/>
      <c r="M338" s="8"/>
      <c r="N338" s="8"/>
      <c r="O338" s="8"/>
      <c r="P338" s="8"/>
      <c r="Q338" s="8"/>
      <c r="R338" s="8"/>
      <c r="S338" s="8"/>
    </row>
    <row r="339" spans="2:19" hidden="1" x14ac:dyDescent="0.35">
      <c r="B339" s="1"/>
      <c r="C339" s="54"/>
      <c r="D339" s="3"/>
      <c r="F339" s="2"/>
      <c r="G339" s="2"/>
      <c r="H339" s="2"/>
      <c r="I339" s="2"/>
      <c r="J339" s="2"/>
      <c r="K339" s="8"/>
      <c r="L339" s="8"/>
      <c r="M339" s="8"/>
      <c r="N339" s="8"/>
      <c r="O339" s="8"/>
      <c r="P339" s="8"/>
      <c r="Q339" s="8"/>
      <c r="R339" s="8"/>
      <c r="S339" s="8"/>
    </row>
    <row r="340" spans="2:19" hidden="1" x14ac:dyDescent="0.35">
      <c r="B340" s="1"/>
      <c r="C340" s="54"/>
      <c r="D340" s="3"/>
      <c r="F340" s="2"/>
      <c r="G340" s="2"/>
      <c r="H340" s="2"/>
      <c r="I340" s="2"/>
      <c r="J340" s="2"/>
      <c r="K340" s="8"/>
      <c r="L340" s="8"/>
      <c r="M340" s="8"/>
      <c r="N340" s="8"/>
      <c r="O340" s="8"/>
      <c r="P340" s="8"/>
      <c r="Q340" s="8"/>
      <c r="R340" s="8"/>
      <c r="S340" s="8"/>
    </row>
    <row r="341" spans="2:19" hidden="1" x14ac:dyDescent="0.35">
      <c r="B341" s="1"/>
      <c r="C341" s="54"/>
      <c r="D341" s="3"/>
      <c r="F341" s="2"/>
      <c r="G341" s="2"/>
      <c r="H341" s="2"/>
      <c r="I341" s="2"/>
      <c r="J341" s="2"/>
      <c r="K341" s="8"/>
      <c r="L341" s="8"/>
      <c r="M341" s="8"/>
      <c r="N341" s="8"/>
      <c r="O341" s="8"/>
      <c r="P341" s="8"/>
      <c r="Q341" s="8"/>
      <c r="R341" s="8"/>
      <c r="S341" s="8"/>
    </row>
    <row r="342" spans="2:19" hidden="1" x14ac:dyDescent="0.35">
      <c r="B342" s="1"/>
      <c r="C342" s="54"/>
      <c r="D342" s="3"/>
      <c r="F342" s="2"/>
      <c r="G342" s="2"/>
      <c r="H342" s="2"/>
      <c r="I342" s="2"/>
      <c r="J342" s="2"/>
      <c r="K342" s="8"/>
      <c r="L342" s="8"/>
      <c r="M342" s="8"/>
      <c r="N342" s="8"/>
      <c r="O342" s="8"/>
      <c r="P342" s="8"/>
      <c r="Q342" s="8"/>
      <c r="R342" s="8"/>
      <c r="S342" s="8"/>
    </row>
    <row r="343" spans="2:19" hidden="1" x14ac:dyDescent="0.35">
      <c r="B343" s="1"/>
      <c r="C343" s="54"/>
      <c r="D343" s="3"/>
      <c r="F343" s="2"/>
      <c r="G343" s="2"/>
      <c r="H343" s="2"/>
      <c r="I343" s="2"/>
      <c r="J343" s="2"/>
      <c r="K343" s="8"/>
      <c r="L343" s="8"/>
      <c r="M343" s="8"/>
      <c r="N343" s="8"/>
      <c r="O343" s="8"/>
      <c r="P343" s="8"/>
      <c r="Q343" s="8"/>
      <c r="R343" s="8"/>
      <c r="S343" s="8"/>
    </row>
    <row r="344" spans="2:19" hidden="1" x14ac:dyDescent="0.35">
      <c r="B344" s="1"/>
      <c r="C344" s="54"/>
      <c r="D344" s="3"/>
      <c r="F344" s="2"/>
      <c r="G344" s="2"/>
      <c r="H344" s="2"/>
      <c r="I344" s="2"/>
      <c r="J344" s="2"/>
      <c r="K344" s="8"/>
      <c r="L344" s="8"/>
      <c r="M344" s="8"/>
      <c r="N344" s="8"/>
      <c r="O344" s="8"/>
      <c r="P344" s="8"/>
      <c r="Q344" s="8"/>
      <c r="R344" s="8"/>
      <c r="S344" s="8"/>
    </row>
    <row r="345" spans="2:19" hidden="1" x14ac:dyDescent="0.35">
      <c r="B345" s="1"/>
      <c r="C345" s="54"/>
      <c r="D345" s="3"/>
      <c r="F345" s="2"/>
      <c r="G345" s="2"/>
      <c r="H345" s="2"/>
      <c r="I345" s="2"/>
      <c r="J345" s="2"/>
      <c r="K345" s="8"/>
      <c r="L345" s="8"/>
      <c r="M345" s="8"/>
      <c r="N345" s="8"/>
      <c r="O345" s="8"/>
      <c r="P345" s="8"/>
      <c r="Q345" s="8"/>
      <c r="R345" s="8"/>
      <c r="S345" s="8"/>
    </row>
    <row r="346" spans="2:19" hidden="1" x14ac:dyDescent="0.35">
      <c r="B346" s="1"/>
      <c r="C346" s="54"/>
      <c r="D346" s="3"/>
      <c r="F346" s="2"/>
      <c r="G346" s="2"/>
      <c r="H346" s="2"/>
      <c r="I346" s="2"/>
      <c r="J346" s="2"/>
      <c r="K346" s="8"/>
      <c r="L346" s="8"/>
      <c r="M346" s="8"/>
      <c r="N346" s="8"/>
      <c r="O346" s="8"/>
      <c r="P346" s="8"/>
      <c r="Q346" s="8"/>
      <c r="R346" s="8"/>
      <c r="S346" s="8"/>
    </row>
    <row r="347" spans="2:19" hidden="1" x14ac:dyDescent="0.35">
      <c r="B347" s="1"/>
      <c r="C347" s="54"/>
      <c r="D347" s="3"/>
      <c r="F347" s="2"/>
      <c r="G347" s="2"/>
      <c r="H347" s="2"/>
      <c r="I347" s="2"/>
      <c r="J347" s="2"/>
      <c r="K347" s="8"/>
      <c r="L347" s="8"/>
      <c r="M347" s="8"/>
      <c r="N347" s="8"/>
      <c r="O347" s="8"/>
      <c r="P347" s="8"/>
      <c r="Q347" s="8"/>
      <c r="R347" s="8"/>
      <c r="S347" s="8"/>
    </row>
    <row r="348" spans="2:19" hidden="1" x14ac:dyDescent="0.35">
      <c r="B348" s="1"/>
      <c r="C348" s="54"/>
      <c r="D348" s="3"/>
      <c r="F348" s="2"/>
      <c r="G348" s="2"/>
      <c r="H348" s="2"/>
      <c r="I348" s="2"/>
      <c r="J348" s="2"/>
      <c r="K348" s="8"/>
      <c r="L348" s="8"/>
      <c r="M348" s="8"/>
      <c r="N348" s="8"/>
      <c r="O348" s="8"/>
      <c r="P348" s="8"/>
      <c r="Q348" s="8"/>
      <c r="R348" s="8"/>
      <c r="S348" s="8"/>
    </row>
    <row r="349" spans="2:19" hidden="1" x14ac:dyDescent="0.35">
      <c r="B349" s="1"/>
      <c r="C349" s="54"/>
      <c r="D349" s="3"/>
      <c r="F349" s="2"/>
      <c r="G349" s="2"/>
      <c r="H349" s="2"/>
      <c r="I349" s="2"/>
      <c r="J349" s="2"/>
      <c r="K349" s="8"/>
      <c r="L349" s="8"/>
      <c r="M349" s="8"/>
      <c r="N349" s="8"/>
      <c r="O349" s="8"/>
      <c r="P349" s="8"/>
      <c r="Q349" s="8"/>
      <c r="R349" s="8"/>
      <c r="S349" s="8"/>
    </row>
    <row r="350" spans="2:19" hidden="1" x14ac:dyDescent="0.35">
      <c r="B350" s="1"/>
      <c r="C350" s="54"/>
      <c r="D350" s="3"/>
      <c r="F350" s="2"/>
      <c r="G350" s="2"/>
      <c r="H350" s="2"/>
      <c r="I350" s="2"/>
      <c r="J350" s="2"/>
      <c r="K350" s="8"/>
      <c r="L350" s="8"/>
      <c r="M350" s="8"/>
      <c r="N350" s="8"/>
      <c r="O350" s="8"/>
      <c r="P350" s="8"/>
      <c r="Q350" s="8"/>
      <c r="R350" s="8"/>
      <c r="S350" s="8"/>
    </row>
    <row r="351" spans="2:19" hidden="1" x14ac:dyDescent="0.35">
      <c r="B351" s="1"/>
      <c r="C351" s="54"/>
      <c r="D351" s="3"/>
      <c r="F351" s="2"/>
      <c r="G351" s="2"/>
      <c r="H351" s="2"/>
      <c r="I351" s="2"/>
      <c r="J351" s="2"/>
      <c r="K351" s="8"/>
      <c r="L351" s="8"/>
      <c r="M351" s="8"/>
      <c r="N351" s="8"/>
      <c r="O351" s="8"/>
      <c r="P351" s="8"/>
      <c r="Q351" s="8"/>
      <c r="R351" s="8"/>
      <c r="S351" s="8"/>
    </row>
    <row r="352" spans="2:19" hidden="1" x14ac:dyDescent="0.35">
      <c r="B352" s="1"/>
      <c r="C352" s="54"/>
      <c r="D352" s="3"/>
      <c r="F352" s="2"/>
      <c r="G352" s="2"/>
      <c r="H352" s="2"/>
      <c r="I352" s="2"/>
      <c r="J352" s="2"/>
      <c r="K352" s="8"/>
      <c r="L352" s="8"/>
      <c r="M352" s="8"/>
      <c r="N352" s="8"/>
      <c r="O352" s="8"/>
      <c r="P352" s="8"/>
      <c r="Q352" s="8"/>
      <c r="R352" s="8"/>
      <c r="S352" s="8"/>
    </row>
    <row r="353" spans="2:19" hidden="1" x14ac:dyDescent="0.35">
      <c r="B353" s="1"/>
      <c r="C353" s="54"/>
      <c r="D353" s="3"/>
      <c r="F353" s="2"/>
      <c r="G353" s="2"/>
      <c r="H353" s="2"/>
      <c r="I353" s="2"/>
      <c r="J353" s="2"/>
      <c r="K353" s="8"/>
      <c r="L353" s="8"/>
      <c r="M353" s="8"/>
      <c r="N353" s="8"/>
      <c r="O353" s="8"/>
      <c r="P353" s="8"/>
      <c r="Q353" s="8"/>
      <c r="R353" s="8"/>
      <c r="S353" s="8"/>
    </row>
    <row r="354" spans="2:19" hidden="1" x14ac:dyDescent="0.35">
      <c r="B354" s="1"/>
      <c r="C354" s="54"/>
      <c r="D354" s="3"/>
      <c r="F354" s="2"/>
      <c r="G354" s="2"/>
      <c r="H354" s="2"/>
      <c r="I354" s="2"/>
      <c r="J354" s="2"/>
      <c r="K354" s="8"/>
      <c r="L354" s="8"/>
      <c r="M354" s="8"/>
      <c r="N354" s="8"/>
      <c r="O354" s="8"/>
      <c r="P354" s="8"/>
      <c r="Q354" s="8"/>
      <c r="R354" s="8"/>
      <c r="S354" s="8"/>
    </row>
    <row r="355" spans="2:19" hidden="1" x14ac:dyDescent="0.35">
      <c r="B355" s="1"/>
      <c r="C355" s="54"/>
      <c r="D355" s="3"/>
      <c r="F355" s="2"/>
      <c r="G355" s="2"/>
      <c r="H355" s="2"/>
      <c r="I355" s="2"/>
      <c r="J355" s="2"/>
      <c r="K355" s="8"/>
      <c r="L355" s="8"/>
      <c r="M355" s="8"/>
      <c r="N355" s="8"/>
      <c r="O355" s="8"/>
      <c r="P355" s="8"/>
      <c r="Q355" s="8"/>
      <c r="R355" s="8"/>
      <c r="S355" s="8"/>
    </row>
    <row r="356" spans="2:19" hidden="1" x14ac:dyDescent="0.35">
      <c r="B356" s="1"/>
      <c r="C356" s="54"/>
      <c r="D356" s="3"/>
      <c r="F356" s="2"/>
      <c r="G356" s="2"/>
      <c r="H356" s="2"/>
      <c r="I356" s="2"/>
      <c r="J356" s="2"/>
      <c r="K356" s="8"/>
      <c r="L356" s="8"/>
      <c r="M356" s="8"/>
      <c r="N356" s="8"/>
      <c r="O356" s="8"/>
      <c r="P356" s="8"/>
      <c r="Q356" s="8"/>
      <c r="R356" s="8"/>
      <c r="S356" s="8"/>
    </row>
    <row r="357" spans="2:19" hidden="1" x14ac:dyDescent="0.35">
      <c r="B357" s="1"/>
      <c r="C357" s="54"/>
      <c r="D357" s="3"/>
      <c r="F357" s="2"/>
      <c r="G357" s="2"/>
      <c r="H357" s="2"/>
      <c r="I357" s="2"/>
      <c r="J357" s="2"/>
      <c r="K357" s="8"/>
      <c r="L357" s="8"/>
      <c r="M357" s="8"/>
      <c r="N357" s="8"/>
      <c r="O357" s="8"/>
      <c r="P357" s="8"/>
      <c r="Q357" s="8"/>
      <c r="R357" s="8"/>
      <c r="S357" s="8"/>
    </row>
    <row r="358" spans="2:19" hidden="1" x14ac:dyDescent="0.35">
      <c r="B358" s="1"/>
      <c r="C358" s="54"/>
      <c r="D358" s="3"/>
      <c r="F358" s="2"/>
      <c r="G358" s="2"/>
      <c r="H358" s="2"/>
      <c r="I358" s="2"/>
      <c r="J358" s="2"/>
      <c r="K358" s="8"/>
      <c r="L358" s="8"/>
      <c r="M358" s="8"/>
      <c r="N358" s="8"/>
      <c r="O358" s="8"/>
      <c r="P358" s="8"/>
      <c r="Q358" s="8"/>
      <c r="R358" s="8"/>
      <c r="S358" s="8"/>
    </row>
    <row r="359" spans="2:19" hidden="1" x14ac:dyDescent="0.35">
      <c r="B359" s="1"/>
      <c r="C359" s="54"/>
      <c r="D359" s="3"/>
      <c r="F359" s="2"/>
      <c r="G359" s="2"/>
      <c r="H359" s="2"/>
      <c r="I359" s="2"/>
      <c r="J359" s="2"/>
      <c r="K359" s="8"/>
      <c r="L359" s="8"/>
      <c r="M359" s="8"/>
      <c r="N359" s="8"/>
      <c r="O359" s="8"/>
      <c r="P359" s="8"/>
      <c r="Q359" s="8"/>
      <c r="R359" s="8"/>
      <c r="S359" s="8"/>
    </row>
    <row r="360" spans="2:19" hidden="1" x14ac:dyDescent="0.35">
      <c r="B360" s="1"/>
      <c r="C360" s="54"/>
      <c r="D360" s="3"/>
      <c r="F360" s="2"/>
      <c r="G360" s="2"/>
      <c r="H360" s="2"/>
      <c r="I360" s="2"/>
      <c r="J360" s="2"/>
      <c r="K360" s="8"/>
      <c r="L360" s="8"/>
      <c r="M360" s="8"/>
      <c r="N360" s="8"/>
      <c r="O360" s="8"/>
      <c r="P360" s="8"/>
      <c r="Q360" s="8"/>
      <c r="R360" s="8"/>
      <c r="S360" s="8"/>
    </row>
    <row r="361" spans="2:19" hidden="1" x14ac:dyDescent="0.35">
      <c r="B361" s="1"/>
      <c r="C361" s="54"/>
      <c r="D361" s="3"/>
      <c r="F361" s="2"/>
      <c r="G361" s="2"/>
      <c r="H361" s="2"/>
      <c r="I361" s="2"/>
      <c r="J361" s="2"/>
      <c r="K361" s="8"/>
      <c r="L361" s="8"/>
      <c r="M361" s="8"/>
      <c r="N361" s="8"/>
      <c r="O361" s="8"/>
      <c r="P361" s="8"/>
      <c r="Q361" s="8"/>
      <c r="R361" s="8"/>
      <c r="S361" s="8"/>
    </row>
    <row r="362" spans="2:19" hidden="1" x14ac:dyDescent="0.35">
      <c r="B362" s="1"/>
      <c r="C362" s="54"/>
      <c r="D362" s="3"/>
      <c r="F362" s="2"/>
      <c r="G362" s="2"/>
      <c r="H362" s="2"/>
      <c r="I362" s="2"/>
      <c r="J362" s="2"/>
      <c r="K362" s="8"/>
      <c r="L362" s="8"/>
      <c r="M362" s="8"/>
      <c r="N362" s="8"/>
      <c r="O362" s="8"/>
      <c r="P362" s="8"/>
      <c r="Q362" s="8"/>
      <c r="R362" s="8"/>
      <c r="S362" s="8"/>
    </row>
    <row r="363" spans="2:19" hidden="1" x14ac:dyDescent="0.35">
      <c r="B363" s="1"/>
      <c r="C363" s="54"/>
      <c r="D363" s="3"/>
      <c r="F363" s="2"/>
      <c r="G363" s="2"/>
      <c r="H363" s="2"/>
      <c r="I363" s="2"/>
      <c r="J363" s="2"/>
      <c r="K363" s="8"/>
      <c r="L363" s="8"/>
      <c r="M363" s="8"/>
      <c r="N363" s="8"/>
      <c r="O363" s="8"/>
      <c r="P363" s="8"/>
      <c r="Q363" s="8"/>
      <c r="R363" s="8"/>
      <c r="S363" s="8"/>
    </row>
    <row r="364" spans="2:19" hidden="1" x14ac:dyDescent="0.35">
      <c r="B364" s="1"/>
      <c r="C364" s="54"/>
      <c r="D364" s="3"/>
      <c r="F364" s="2"/>
      <c r="G364" s="2"/>
      <c r="H364" s="2"/>
      <c r="I364" s="2"/>
      <c r="J364" s="2"/>
      <c r="K364" s="8"/>
      <c r="L364" s="8"/>
      <c r="M364" s="8"/>
      <c r="N364" s="8"/>
      <c r="O364" s="8"/>
      <c r="P364" s="8"/>
      <c r="Q364" s="8"/>
      <c r="R364" s="8"/>
      <c r="S364" s="8"/>
    </row>
    <row r="365" spans="2:19" hidden="1" x14ac:dyDescent="0.35">
      <c r="B365" s="1"/>
      <c r="C365" s="54"/>
      <c r="D365" s="3"/>
      <c r="F365" s="2"/>
      <c r="G365" s="2"/>
      <c r="H365" s="2"/>
      <c r="I365" s="2"/>
      <c r="J365" s="2"/>
      <c r="K365" s="8"/>
      <c r="L365" s="8"/>
      <c r="M365" s="8"/>
      <c r="N365" s="8"/>
      <c r="O365" s="8"/>
      <c r="P365" s="8"/>
      <c r="Q365" s="8"/>
      <c r="R365" s="8"/>
      <c r="S365" s="8"/>
    </row>
    <row r="366" spans="2:19" hidden="1" x14ac:dyDescent="0.35">
      <c r="B366" s="1"/>
      <c r="C366" s="54"/>
      <c r="D366" s="3"/>
      <c r="F366" s="2"/>
      <c r="G366" s="2"/>
      <c r="H366" s="2"/>
      <c r="I366" s="2"/>
      <c r="J366" s="2"/>
      <c r="K366" s="8"/>
      <c r="L366" s="8"/>
      <c r="M366" s="8"/>
      <c r="N366" s="8"/>
      <c r="O366" s="8"/>
      <c r="P366" s="8"/>
      <c r="Q366" s="8"/>
      <c r="R366" s="8"/>
      <c r="S366" s="8"/>
    </row>
    <row r="367" spans="2:19" hidden="1" x14ac:dyDescent="0.35">
      <c r="B367" s="1"/>
      <c r="C367" s="54"/>
      <c r="D367" s="3"/>
      <c r="F367" s="2"/>
      <c r="G367" s="2"/>
      <c r="H367" s="2"/>
      <c r="I367" s="2"/>
      <c r="J367" s="2"/>
      <c r="K367" s="8"/>
      <c r="L367" s="8"/>
      <c r="M367" s="8"/>
      <c r="N367" s="8"/>
      <c r="O367" s="8"/>
      <c r="P367" s="8"/>
      <c r="Q367" s="8"/>
      <c r="R367" s="8"/>
      <c r="S367" s="8"/>
    </row>
    <row r="368" spans="2:19" hidden="1" x14ac:dyDescent="0.35">
      <c r="B368" s="1"/>
      <c r="C368" s="54"/>
      <c r="D368" s="3"/>
      <c r="F368" s="2"/>
      <c r="G368" s="2"/>
      <c r="H368" s="2"/>
      <c r="I368" s="2"/>
      <c r="J368" s="2"/>
      <c r="K368" s="8"/>
      <c r="L368" s="8"/>
      <c r="M368" s="8"/>
      <c r="N368" s="8"/>
      <c r="O368" s="8"/>
      <c r="P368" s="8"/>
      <c r="Q368" s="8"/>
      <c r="R368" s="8"/>
      <c r="S368" s="8"/>
    </row>
    <row r="369" spans="2:19" hidden="1" x14ac:dyDescent="0.35">
      <c r="B369" s="1"/>
      <c r="C369" s="54"/>
      <c r="D369" s="3"/>
      <c r="F369" s="2"/>
      <c r="G369" s="2"/>
      <c r="H369" s="2"/>
      <c r="I369" s="2"/>
      <c r="J369" s="2"/>
      <c r="K369" s="8"/>
      <c r="L369" s="8"/>
      <c r="M369" s="8"/>
      <c r="N369" s="8"/>
      <c r="O369" s="8"/>
      <c r="P369" s="8"/>
      <c r="Q369" s="8"/>
      <c r="R369" s="8"/>
      <c r="S369" s="8"/>
    </row>
    <row r="370" spans="2:19" hidden="1" x14ac:dyDescent="0.35">
      <c r="B370" s="1"/>
      <c r="C370" s="54"/>
      <c r="D370" s="3"/>
      <c r="F370" s="2"/>
      <c r="G370" s="2"/>
      <c r="H370" s="2"/>
      <c r="I370" s="2"/>
      <c r="J370" s="2"/>
      <c r="K370" s="8"/>
      <c r="L370" s="8"/>
      <c r="M370" s="8"/>
      <c r="N370" s="8"/>
      <c r="O370" s="8"/>
      <c r="P370" s="8"/>
      <c r="Q370" s="8"/>
      <c r="R370" s="8"/>
      <c r="S370" s="8"/>
    </row>
    <row r="371" spans="2:19" hidden="1" x14ac:dyDescent="0.35">
      <c r="B371" s="1"/>
      <c r="C371" s="54"/>
      <c r="D371" s="3"/>
      <c r="F371" s="2"/>
      <c r="G371" s="2"/>
      <c r="H371" s="2"/>
      <c r="I371" s="2"/>
      <c r="J371" s="2"/>
      <c r="K371" s="8"/>
      <c r="L371" s="8"/>
      <c r="M371" s="8"/>
      <c r="N371" s="8"/>
      <c r="O371" s="8"/>
      <c r="P371" s="8"/>
      <c r="Q371" s="8"/>
      <c r="R371" s="8"/>
      <c r="S371" s="8"/>
    </row>
    <row r="372" spans="2:19" hidden="1" x14ac:dyDescent="0.35">
      <c r="B372" s="1"/>
      <c r="C372" s="54"/>
      <c r="D372" s="3"/>
      <c r="F372" s="2"/>
      <c r="G372" s="2"/>
      <c r="H372" s="2"/>
      <c r="I372" s="2"/>
      <c r="J372" s="2"/>
      <c r="K372" s="8"/>
      <c r="L372" s="8"/>
      <c r="M372" s="8"/>
      <c r="N372" s="8"/>
      <c r="O372" s="8"/>
      <c r="P372" s="8"/>
      <c r="Q372" s="8"/>
      <c r="R372" s="8"/>
      <c r="S372" s="8"/>
    </row>
    <row r="373" spans="2:19" hidden="1" x14ac:dyDescent="0.35">
      <c r="B373" s="1"/>
      <c r="C373" s="54"/>
      <c r="D373" s="3"/>
      <c r="F373" s="2"/>
      <c r="G373" s="2"/>
      <c r="H373" s="2"/>
      <c r="I373" s="2"/>
      <c r="J373" s="2"/>
      <c r="K373" s="8"/>
      <c r="L373" s="8"/>
      <c r="M373" s="8"/>
      <c r="N373" s="8"/>
      <c r="O373" s="8"/>
      <c r="P373" s="8"/>
      <c r="Q373" s="8"/>
      <c r="R373" s="8"/>
      <c r="S373" s="8"/>
    </row>
    <row r="374" spans="2:19" hidden="1" x14ac:dyDescent="0.35">
      <c r="B374" s="1"/>
      <c r="C374" s="54"/>
      <c r="D374" s="3"/>
      <c r="F374" s="2"/>
      <c r="G374" s="2"/>
      <c r="H374" s="2"/>
      <c r="I374" s="2"/>
      <c r="J374" s="2"/>
      <c r="K374" s="8"/>
      <c r="L374" s="8"/>
      <c r="M374" s="8"/>
      <c r="N374" s="8"/>
      <c r="O374" s="8"/>
      <c r="P374" s="8"/>
      <c r="Q374" s="8"/>
      <c r="R374" s="8"/>
      <c r="S374" s="8"/>
    </row>
    <row r="375" spans="2:19" hidden="1" x14ac:dyDescent="0.35">
      <c r="B375" s="1"/>
      <c r="C375" s="54"/>
      <c r="D375" s="3"/>
      <c r="F375" s="2"/>
      <c r="G375" s="2"/>
      <c r="H375" s="2"/>
      <c r="I375" s="2"/>
      <c r="J375" s="2"/>
      <c r="K375" s="8"/>
      <c r="L375" s="8"/>
      <c r="M375" s="8"/>
      <c r="N375" s="8"/>
      <c r="O375" s="8"/>
      <c r="P375" s="8"/>
      <c r="Q375" s="8"/>
      <c r="R375" s="8"/>
      <c r="S375" s="8"/>
    </row>
    <row r="376" spans="2:19" hidden="1" x14ac:dyDescent="0.35">
      <c r="B376" s="1"/>
      <c r="C376" s="54"/>
      <c r="D376" s="3"/>
      <c r="F376" s="2"/>
      <c r="G376" s="2"/>
      <c r="H376" s="2"/>
      <c r="I376" s="2"/>
      <c r="J376" s="2"/>
      <c r="K376" s="8"/>
      <c r="L376" s="8"/>
      <c r="M376" s="8"/>
      <c r="N376" s="8"/>
      <c r="O376" s="8"/>
      <c r="P376" s="8"/>
      <c r="Q376" s="8"/>
      <c r="R376" s="8"/>
      <c r="S376" s="8"/>
    </row>
    <row r="377" spans="2:19" hidden="1" x14ac:dyDescent="0.35">
      <c r="B377" s="1"/>
      <c r="C377" s="54"/>
      <c r="D377" s="3"/>
      <c r="F377" s="2"/>
      <c r="G377" s="2"/>
      <c r="H377" s="2"/>
      <c r="I377" s="2"/>
      <c r="J377" s="2"/>
      <c r="K377" s="8"/>
      <c r="L377" s="8"/>
      <c r="M377" s="8"/>
      <c r="N377" s="8"/>
      <c r="O377" s="8"/>
      <c r="P377" s="8"/>
      <c r="Q377" s="8"/>
      <c r="R377" s="8"/>
      <c r="S377" s="8"/>
    </row>
    <row r="378" spans="2:19" hidden="1" x14ac:dyDescent="0.35">
      <c r="B378" s="1"/>
      <c r="C378" s="54"/>
      <c r="D378" s="3"/>
      <c r="F378" s="2"/>
      <c r="G378" s="2"/>
      <c r="H378" s="2"/>
      <c r="I378" s="2"/>
      <c r="J378" s="2"/>
      <c r="K378" s="8"/>
      <c r="L378" s="8"/>
      <c r="M378" s="8"/>
      <c r="N378" s="8"/>
      <c r="O378" s="8"/>
      <c r="P378" s="8"/>
      <c r="Q378" s="8"/>
      <c r="R378" s="8"/>
      <c r="S378" s="8"/>
    </row>
    <row r="379" spans="2:19" hidden="1" x14ac:dyDescent="0.35">
      <c r="B379" s="1"/>
      <c r="C379" s="54"/>
      <c r="D379" s="3"/>
      <c r="F379" s="2"/>
      <c r="G379" s="2"/>
      <c r="H379" s="2"/>
      <c r="I379" s="2"/>
      <c r="J379" s="2"/>
      <c r="K379" s="8"/>
      <c r="L379" s="8"/>
      <c r="M379" s="8"/>
      <c r="N379" s="8"/>
      <c r="O379" s="8"/>
      <c r="P379" s="8"/>
      <c r="Q379" s="8"/>
      <c r="R379" s="8"/>
      <c r="S379" s="8"/>
    </row>
    <row r="380" spans="2:19" hidden="1" x14ac:dyDescent="0.35">
      <c r="B380" s="1"/>
      <c r="C380" s="54"/>
      <c r="D380" s="3"/>
      <c r="F380" s="2"/>
      <c r="G380" s="2"/>
      <c r="H380" s="2"/>
      <c r="I380" s="2"/>
      <c r="J380" s="2"/>
      <c r="K380" s="8"/>
      <c r="L380" s="8"/>
      <c r="M380" s="8"/>
      <c r="N380" s="8"/>
      <c r="O380" s="8"/>
      <c r="P380" s="8"/>
      <c r="Q380" s="8"/>
      <c r="R380" s="8"/>
      <c r="S380" s="8"/>
    </row>
    <row r="381" spans="2:19" hidden="1" x14ac:dyDescent="0.35">
      <c r="B381" s="1"/>
      <c r="C381" s="54"/>
      <c r="D381" s="3"/>
      <c r="F381" s="2"/>
      <c r="G381" s="2"/>
      <c r="H381" s="2"/>
      <c r="I381" s="2"/>
      <c r="J381" s="2"/>
      <c r="K381" s="8"/>
      <c r="L381" s="8"/>
      <c r="M381" s="8"/>
      <c r="N381" s="8"/>
      <c r="O381" s="8"/>
      <c r="P381" s="8"/>
      <c r="Q381" s="8"/>
      <c r="R381" s="8"/>
      <c r="S381" s="8"/>
    </row>
    <row r="382" spans="2:19" hidden="1" x14ac:dyDescent="0.35">
      <c r="B382" s="1"/>
      <c r="C382" s="54"/>
      <c r="D382" s="3"/>
      <c r="F382" s="2"/>
      <c r="G382" s="2"/>
      <c r="H382" s="2"/>
      <c r="I382" s="2"/>
      <c r="J382" s="2"/>
      <c r="K382" s="8"/>
      <c r="L382" s="8"/>
      <c r="M382" s="8"/>
      <c r="N382" s="8"/>
      <c r="O382" s="8"/>
      <c r="P382" s="8"/>
      <c r="Q382" s="8"/>
      <c r="R382" s="8"/>
      <c r="S382" s="8"/>
    </row>
    <row r="383" spans="2:19" hidden="1" x14ac:dyDescent="0.35">
      <c r="B383" s="1"/>
      <c r="C383" s="54"/>
      <c r="D383" s="3"/>
      <c r="F383" s="2"/>
      <c r="G383" s="2"/>
      <c r="H383" s="2"/>
      <c r="I383" s="2"/>
      <c r="J383" s="2"/>
      <c r="K383" s="8"/>
      <c r="L383" s="8"/>
      <c r="M383" s="8"/>
      <c r="N383" s="8"/>
      <c r="O383" s="8"/>
      <c r="P383" s="8"/>
      <c r="Q383" s="8"/>
      <c r="R383" s="8"/>
      <c r="S383" s="8"/>
    </row>
    <row r="384" spans="2:19" hidden="1" x14ac:dyDescent="0.35">
      <c r="B384" s="1"/>
      <c r="C384" s="54"/>
      <c r="D384" s="3"/>
      <c r="F384" s="2"/>
      <c r="G384" s="2"/>
      <c r="H384" s="2"/>
      <c r="I384" s="2"/>
      <c r="J384" s="2"/>
      <c r="K384" s="8"/>
      <c r="L384" s="8"/>
      <c r="M384" s="8"/>
      <c r="N384" s="8"/>
      <c r="O384" s="8"/>
      <c r="P384" s="8"/>
      <c r="Q384" s="8"/>
      <c r="R384" s="8"/>
      <c r="S384" s="8"/>
    </row>
    <row r="385" spans="2:19" hidden="1" x14ac:dyDescent="0.35">
      <c r="B385" s="1"/>
      <c r="C385" s="54"/>
      <c r="D385" s="3"/>
      <c r="F385" s="2"/>
      <c r="G385" s="2"/>
      <c r="H385" s="2"/>
      <c r="I385" s="2"/>
      <c r="J385" s="2"/>
      <c r="K385" s="8"/>
      <c r="L385" s="8"/>
      <c r="M385" s="8"/>
      <c r="N385" s="8"/>
      <c r="O385" s="8"/>
      <c r="P385" s="8"/>
      <c r="Q385" s="8"/>
      <c r="R385" s="8"/>
      <c r="S385" s="8"/>
    </row>
    <row r="386" spans="2:19" hidden="1" x14ac:dyDescent="0.35">
      <c r="B386" s="1"/>
      <c r="C386" s="54"/>
      <c r="D386" s="3"/>
      <c r="F386" s="2"/>
      <c r="G386" s="2"/>
      <c r="H386" s="2"/>
      <c r="I386" s="2"/>
      <c r="J386" s="2"/>
      <c r="K386" s="8"/>
      <c r="L386" s="8"/>
      <c r="M386" s="8"/>
      <c r="N386" s="8"/>
      <c r="O386" s="8"/>
      <c r="P386" s="8"/>
      <c r="Q386" s="8"/>
      <c r="R386" s="8"/>
      <c r="S386" s="8"/>
    </row>
    <row r="387" spans="2:19" hidden="1" x14ac:dyDescent="0.35">
      <c r="B387" s="1"/>
      <c r="C387" s="54"/>
      <c r="D387" s="3"/>
      <c r="F387" s="2"/>
      <c r="G387" s="2"/>
      <c r="H387" s="2"/>
      <c r="I387" s="2"/>
      <c r="J387" s="2"/>
      <c r="K387" s="8"/>
      <c r="L387" s="8"/>
      <c r="M387" s="8"/>
      <c r="N387" s="8"/>
      <c r="O387" s="8"/>
      <c r="P387" s="8"/>
      <c r="Q387" s="8"/>
      <c r="R387" s="8"/>
      <c r="S387" s="8"/>
    </row>
    <row r="388" spans="2:19" hidden="1" x14ac:dyDescent="0.35">
      <c r="B388" s="1"/>
      <c r="C388" s="54"/>
      <c r="D388" s="3"/>
      <c r="F388" s="2"/>
      <c r="G388" s="2"/>
      <c r="H388" s="2"/>
      <c r="I388" s="2"/>
      <c r="J388" s="2"/>
      <c r="K388" s="8"/>
      <c r="L388" s="8"/>
      <c r="M388" s="8"/>
      <c r="N388" s="8"/>
      <c r="O388" s="8"/>
      <c r="P388" s="8"/>
      <c r="Q388" s="8"/>
      <c r="R388" s="8"/>
      <c r="S388" s="8"/>
    </row>
    <row r="389" spans="2:19" hidden="1" x14ac:dyDescent="0.35">
      <c r="B389" s="1"/>
      <c r="C389" s="54"/>
      <c r="D389" s="3"/>
      <c r="F389" s="2"/>
      <c r="G389" s="2"/>
      <c r="H389" s="2"/>
      <c r="I389" s="2"/>
      <c r="J389" s="2"/>
      <c r="K389" s="8"/>
      <c r="L389" s="8"/>
      <c r="M389" s="8"/>
      <c r="N389" s="8"/>
      <c r="O389" s="8"/>
      <c r="P389" s="8"/>
      <c r="Q389" s="8"/>
      <c r="R389" s="8"/>
      <c r="S389" s="8"/>
    </row>
    <row r="390" spans="2:19" hidden="1" x14ac:dyDescent="0.35">
      <c r="B390" s="1"/>
      <c r="C390" s="54"/>
      <c r="D390" s="3"/>
      <c r="F390" s="2"/>
      <c r="G390" s="2"/>
      <c r="H390" s="2"/>
      <c r="I390" s="2"/>
      <c r="J390" s="2"/>
      <c r="K390" s="8"/>
      <c r="L390" s="8"/>
      <c r="M390" s="8"/>
      <c r="N390" s="8"/>
      <c r="O390" s="8"/>
      <c r="P390" s="8"/>
      <c r="Q390" s="8"/>
      <c r="R390" s="8"/>
      <c r="S390" s="8"/>
    </row>
    <row r="391" spans="2:19" hidden="1" x14ac:dyDescent="0.35">
      <c r="B391" s="1"/>
      <c r="C391" s="54"/>
      <c r="D391" s="3"/>
      <c r="F391" s="2"/>
      <c r="G391" s="2"/>
      <c r="H391" s="2"/>
      <c r="I391" s="2"/>
      <c r="J391" s="2"/>
      <c r="K391" s="8"/>
      <c r="L391" s="8"/>
      <c r="M391" s="8"/>
      <c r="N391" s="8"/>
      <c r="O391" s="8"/>
      <c r="P391" s="8"/>
      <c r="Q391" s="8"/>
      <c r="R391" s="8"/>
      <c r="S391" s="8"/>
    </row>
    <row r="392" spans="2:19" hidden="1" x14ac:dyDescent="0.35">
      <c r="B392" s="1"/>
      <c r="C392" s="54"/>
      <c r="D392" s="3"/>
      <c r="F392" s="2"/>
      <c r="G392" s="2"/>
      <c r="H392" s="2"/>
      <c r="I392" s="2"/>
      <c r="J392" s="2"/>
      <c r="K392" s="8"/>
      <c r="L392" s="8"/>
      <c r="M392" s="8"/>
      <c r="N392" s="8"/>
      <c r="O392" s="8"/>
      <c r="P392" s="8"/>
      <c r="Q392" s="8"/>
      <c r="R392" s="8"/>
      <c r="S392" s="8"/>
    </row>
    <row r="393" spans="2:19" hidden="1" x14ac:dyDescent="0.35">
      <c r="B393" s="1"/>
      <c r="C393" s="54"/>
      <c r="D393" s="3"/>
      <c r="F393" s="2"/>
      <c r="G393" s="2"/>
      <c r="H393" s="2"/>
      <c r="I393" s="2"/>
      <c r="J393" s="2"/>
      <c r="K393" s="8"/>
      <c r="L393" s="8"/>
      <c r="M393" s="8"/>
      <c r="N393" s="8"/>
      <c r="O393" s="8"/>
      <c r="P393" s="8"/>
      <c r="Q393" s="8"/>
      <c r="R393" s="8"/>
      <c r="S393" s="8"/>
    </row>
    <row r="394" spans="2:19" hidden="1" x14ac:dyDescent="0.35">
      <c r="B394" s="1"/>
      <c r="C394" s="54"/>
      <c r="D394" s="3"/>
      <c r="F394" s="2"/>
      <c r="G394" s="2"/>
      <c r="H394" s="2"/>
      <c r="I394" s="2"/>
      <c r="J394" s="2"/>
      <c r="K394" s="8"/>
      <c r="L394" s="8"/>
      <c r="M394" s="8"/>
      <c r="N394" s="8"/>
      <c r="O394" s="8"/>
      <c r="P394" s="8"/>
      <c r="Q394" s="8"/>
      <c r="R394" s="8"/>
      <c r="S394" s="8"/>
    </row>
    <row r="395" spans="2:19" hidden="1" x14ac:dyDescent="0.35">
      <c r="B395" s="1"/>
      <c r="C395" s="54"/>
      <c r="D395" s="3"/>
      <c r="F395" s="2"/>
      <c r="G395" s="2"/>
      <c r="H395" s="2"/>
      <c r="I395" s="2"/>
      <c r="J395" s="2"/>
      <c r="K395" s="8"/>
      <c r="L395" s="8"/>
      <c r="M395" s="8"/>
      <c r="N395" s="8"/>
      <c r="O395" s="8"/>
      <c r="P395" s="8"/>
      <c r="Q395" s="8"/>
      <c r="R395" s="8"/>
      <c r="S395" s="8"/>
    </row>
    <row r="396" spans="2:19" hidden="1" x14ac:dyDescent="0.35">
      <c r="B396" s="1"/>
      <c r="C396" s="54"/>
      <c r="D396" s="3"/>
      <c r="F396" s="2"/>
      <c r="G396" s="2"/>
      <c r="H396" s="2"/>
      <c r="I396" s="2"/>
      <c r="J396" s="2"/>
      <c r="K396" s="8"/>
      <c r="L396" s="8"/>
      <c r="M396" s="8"/>
      <c r="N396" s="8"/>
      <c r="O396" s="8"/>
      <c r="P396" s="8"/>
      <c r="Q396" s="8"/>
      <c r="R396" s="8"/>
      <c r="S396" s="8"/>
    </row>
    <row r="397" spans="2:19" hidden="1" x14ac:dyDescent="0.35">
      <c r="B397" s="1"/>
      <c r="C397" s="54"/>
      <c r="D397" s="3"/>
      <c r="F397" s="2"/>
      <c r="G397" s="2"/>
      <c r="H397" s="2"/>
      <c r="I397" s="2"/>
      <c r="J397" s="2"/>
      <c r="K397" s="8"/>
      <c r="L397" s="8"/>
      <c r="M397" s="8"/>
      <c r="N397" s="8"/>
      <c r="O397" s="8"/>
      <c r="P397" s="8"/>
      <c r="Q397" s="8"/>
      <c r="R397" s="8"/>
      <c r="S397" s="8"/>
    </row>
    <row r="398" spans="2:19" hidden="1" x14ac:dyDescent="0.35">
      <c r="B398" s="1"/>
      <c r="C398" s="54"/>
      <c r="D398" s="3"/>
      <c r="F398" s="2"/>
      <c r="G398" s="2"/>
      <c r="H398" s="2"/>
      <c r="I398" s="2"/>
      <c r="J398" s="2"/>
      <c r="K398" s="8"/>
      <c r="L398" s="8"/>
      <c r="M398" s="8"/>
      <c r="N398" s="8"/>
      <c r="O398" s="8"/>
      <c r="P398" s="8"/>
      <c r="Q398" s="8"/>
      <c r="R398" s="8"/>
      <c r="S398" s="8"/>
    </row>
    <row r="399" spans="2:19" hidden="1" x14ac:dyDescent="0.35">
      <c r="B399" s="1"/>
      <c r="C399" s="54"/>
      <c r="D399" s="3"/>
      <c r="F399" s="2"/>
      <c r="G399" s="2"/>
      <c r="H399" s="2"/>
      <c r="I399" s="2"/>
      <c r="J399" s="2"/>
      <c r="K399" s="8"/>
      <c r="L399" s="8"/>
      <c r="M399" s="8"/>
      <c r="N399" s="8"/>
      <c r="O399" s="8"/>
      <c r="P399" s="8"/>
      <c r="Q399" s="8"/>
      <c r="R399" s="8"/>
      <c r="S399" s="8"/>
    </row>
    <row r="400" spans="2:19" hidden="1" x14ac:dyDescent="0.35">
      <c r="B400" s="1"/>
      <c r="C400" s="54"/>
      <c r="D400" s="3"/>
      <c r="F400" s="2"/>
      <c r="G400" s="2"/>
      <c r="H400" s="2"/>
      <c r="I400" s="2"/>
      <c r="J400" s="2"/>
      <c r="K400" s="8"/>
      <c r="L400" s="8"/>
      <c r="M400" s="8"/>
      <c r="N400" s="8"/>
      <c r="O400" s="8"/>
      <c r="P400" s="8"/>
      <c r="Q400" s="8"/>
      <c r="R400" s="8"/>
      <c r="S400" s="8"/>
    </row>
    <row r="401" spans="2:19" hidden="1" x14ac:dyDescent="0.35">
      <c r="B401" s="1"/>
      <c r="C401" s="54"/>
      <c r="D401" s="3"/>
      <c r="F401" s="2"/>
      <c r="G401" s="2"/>
      <c r="H401" s="2"/>
      <c r="I401" s="2"/>
      <c r="J401" s="2"/>
      <c r="K401" s="8"/>
      <c r="L401" s="8"/>
      <c r="M401" s="8"/>
      <c r="N401" s="8"/>
      <c r="O401" s="8"/>
      <c r="P401" s="8"/>
      <c r="Q401" s="8"/>
      <c r="R401" s="8"/>
      <c r="S401" s="8"/>
    </row>
    <row r="402" spans="2:19" hidden="1" x14ac:dyDescent="0.35">
      <c r="B402" s="1"/>
      <c r="C402" s="54"/>
      <c r="D402" s="3"/>
      <c r="F402" s="2"/>
      <c r="G402" s="2"/>
      <c r="H402" s="2"/>
      <c r="I402" s="2"/>
      <c r="J402" s="2"/>
      <c r="K402" s="8"/>
      <c r="L402" s="8"/>
      <c r="M402" s="8"/>
      <c r="N402" s="8"/>
      <c r="O402" s="8"/>
      <c r="P402" s="8"/>
      <c r="Q402" s="8"/>
      <c r="R402" s="8"/>
      <c r="S402" s="8"/>
    </row>
    <row r="403" spans="2:19" hidden="1" x14ac:dyDescent="0.35">
      <c r="B403" s="1"/>
      <c r="C403" s="54"/>
      <c r="D403" s="3"/>
      <c r="F403" s="2"/>
      <c r="G403" s="2"/>
      <c r="H403" s="2"/>
      <c r="I403" s="2"/>
      <c r="J403" s="2"/>
      <c r="K403" s="8"/>
      <c r="L403" s="8"/>
      <c r="M403" s="8"/>
      <c r="N403" s="8"/>
      <c r="O403" s="8"/>
      <c r="P403" s="8"/>
      <c r="Q403" s="8"/>
      <c r="R403" s="8"/>
      <c r="S403" s="8"/>
    </row>
    <row r="404" spans="2:19" hidden="1" x14ac:dyDescent="0.35">
      <c r="B404" s="1"/>
      <c r="C404" s="54"/>
      <c r="D404" s="3"/>
      <c r="F404" s="2"/>
      <c r="G404" s="2"/>
      <c r="H404" s="2"/>
      <c r="I404" s="2"/>
      <c r="J404" s="2"/>
      <c r="K404" s="8"/>
      <c r="L404" s="8"/>
      <c r="M404" s="8"/>
      <c r="N404" s="8"/>
      <c r="O404" s="8"/>
      <c r="P404" s="8"/>
      <c r="Q404" s="8"/>
      <c r="R404" s="8"/>
      <c r="S404" s="8"/>
    </row>
    <row r="405" spans="2:19" hidden="1" x14ac:dyDescent="0.35">
      <c r="B405" s="1"/>
      <c r="C405" s="54"/>
      <c r="D405" s="3"/>
      <c r="F405" s="2"/>
      <c r="G405" s="2"/>
      <c r="H405" s="2"/>
      <c r="I405" s="2"/>
      <c r="J405" s="2"/>
      <c r="K405" s="8"/>
      <c r="L405" s="8"/>
      <c r="M405" s="8"/>
      <c r="N405" s="8"/>
      <c r="O405" s="8"/>
      <c r="P405" s="8"/>
      <c r="Q405" s="8"/>
      <c r="R405" s="8"/>
      <c r="S405" s="8"/>
    </row>
    <row r="406" spans="2:19" hidden="1" x14ac:dyDescent="0.35">
      <c r="B406" s="1"/>
      <c r="C406" s="54"/>
      <c r="D406" s="3"/>
      <c r="F406" s="2"/>
      <c r="G406" s="2"/>
      <c r="H406" s="2"/>
      <c r="I406" s="2"/>
      <c r="J406" s="2"/>
      <c r="K406" s="8"/>
      <c r="L406" s="8"/>
      <c r="M406" s="8"/>
      <c r="N406" s="8"/>
      <c r="O406" s="8"/>
      <c r="P406" s="8"/>
      <c r="Q406" s="8"/>
      <c r="R406" s="8"/>
      <c r="S406" s="8"/>
    </row>
    <row r="407" spans="2:19" hidden="1" x14ac:dyDescent="0.35">
      <c r="B407" s="1"/>
      <c r="C407" s="54"/>
      <c r="D407" s="3"/>
      <c r="F407" s="2"/>
      <c r="G407" s="2"/>
      <c r="H407" s="2"/>
      <c r="I407" s="2"/>
      <c r="J407" s="2"/>
      <c r="K407" s="8"/>
      <c r="L407" s="8"/>
      <c r="M407" s="8"/>
      <c r="N407" s="8"/>
      <c r="O407" s="8"/>
      <c r="P407" s="8"/>
      <c r="Q407" s="8"/>
      <c r="R407" s="8"/>
      <c r="S407" s="8"/>
    </row>
    <row r="408" spans="2:19" hidden="1" x14ac:dyDescent="0.35">
      <c r="B408" s="1"/>
      <c r="C408" s="54"/>
      <c r="D408" s="3"/>
      <c r="F408" s="2"/>
      <c r="G408" s="2"/>
      <c r="H408" s="2"/>
      <c r="I408" s="2"/>
      <c r="J408" s="2"/>
      <c r="K408" s="8"/>
      <c r="L408" s="8"/>
      <c r="M408" s="8"/>
      <c r="N408" s="8"/>
      <c r="O408" s="8"/>
      <c r="P408" s="8"/>
      <c r="Q408" s="8"/>
      <c r="R408" s="8"/>
      <c r="S408" s="8"/>
    </row>
    <row r="409" spans="2:19" hidden="1" x14ac:dyDescent="0.35">
      <c r="B409" s="1"/>
      <c r="C409" s="54"/>
      <c r="D409" s="3"/>
      <c r="F409" s="2"/>
      <c r="G409" s="2"/>
      <c r="H409" s="2"/>
      <c r="I409" s="2"/>
      <c r="J409" s="2"/>
      <c r="K409" s="8"/>
      <c r="L409" s="8"/>
      <c r="M409" s="8"/>
      <c r="N409" s="8"/>
      <c r="O409" s="8"/>
      <c r="P409" s="8"/>
      <c r="Q409" s="8"/>
      <c r="R409" s="8"/>
      <c r="S409" s="8"/>
    </row>
    <row r="410" spans="2:19" hidden="1" x14ac:dyDescent="0.35">
      <c r="B410" s="1"/>
      <c r="C410" s="54"/>
      <c r="D410" s="3"/>
      <c r="F410" s="2"/>
      <c r="G410" s="2"/>
      <c r="H410" s="2"/>
      <c r="I410" s="2"/>
      <c r="J410" s="2"/>
      <c r="K410" s="8"/>
      <c r="L410" s="8"/>
      <c r="M410" s="8"/>
      <c r="N410" s="8"/>
      <c r="O410" s="8"/>
      <c r="P410" s="8"/>
      <c r="Q410" s="8"/>
      <c r="R410" s="8"/>
      <c r="S410" s="8"/>
    </row>
    <row r="411" spans="2:19" hidden="1" x14ac:dyDescent="0.35">
      <c r="B411" s="1"/>
      <c r="C411" s="54"/>
      <c r="D411" s="3"/>
      <c r="F411" s="2"/>
      <c r="G411" s="2"/>
      <c r="H411" s="2"/>
      <c r="I411" s="2"/>
      <c r="J411" s="2"/>
      <c r="K411" s="8"/>
      <c r="L411" s="8"/>
      <c r="M411" s="8"/>
      <c r="N411" s="8"/>
      <c r="O411" s="8"/>
      <c r="P411" s="8"/>
      <c r="Q411" s="8"/>
      <c r="R411" s="8"/>
      <c r="S411" s="8"/>
    </row>
    <row r="412" spans="2:19" hidden="1" x14ac:dyDescent="0.35">
      <c r="B412" s="1"/>
      <c r="C412" s="54"/>
      <c r="D412" s="3"/>
      <c r="F412" s="2"/>
      <c r="G412" s="2"/>
      <c r="H412" s="2"/>
      <c r="I412" s="2"/>
      <c r="J412" s="2"/>
      <c r="K412" s="8"/>
      <c r="L412" s="8"/>
      <c r="M412" s="8"/>
      <c r="N412" s="8"/>
      <c r="O412" s="8"/>
      <c r="P412" s="8"/>
      <c r="Q412" s="8"/>
      <c r="R412" s="8"/>
      <c r="S412" s="8"/>
    </row>
    <row r="413" spans="2:19" hidden="1" x14ac:dyDescent="0.35">
      <c r="B413" s="1"/>
      <c r="C413" s="54"/>
      <c r="D413" s="3"/>
      <c r="F413" s="2"/>
      <c r="G413" s="2"/>
      <c r="H413" s="2"/>
      <c r="I413" s="2"/>
      <c r="J413" s="2"/>
      <c r="K413" s="8"/>
      <c r="L413" s="8"/>
      <c r="M413" s="8"/>
      <c r="N413" s="8"/>
      <c r="O413" s="8"/>
      <c r="P413" s="8"/>
      <c r="Q413" s="8"/>
      <c r="R413" s="8"/>
      <c r="S413" s="8"/>
    </row>
    <row r="414" spans="2:19" hidden="1" x14ac:dyDescent="0.35">
      <c r="B414" s="1"/>
      <c r="C414" s="54"/>
      <c r="D414" s="3"/>
      <c r="F414" s="2"/>
      <c r="G414" s="2"/>
      <c r="H414" s="2"/>
      <c r="I414" s="2"/>
      <c r="J414" s="2"/>
      <c r="K414" s="8"/>
      <c r="L414" s="8"/>
      <c r="M414" s="8"/>
      <c r="N414" s="8"/>
      <c r="O414" s="8"/>
      <c r="P414" s="8"/>
      <c r="Q414" s="8"/>
      <c r="R414" s="8"/>
      <c r="S414" s="8"/>
    </row>
    <row r="415" spans="2:19" hidden="1" x14ac:dyDescent="0.35">
      <c r="B415" s="1"/>
      <c r="C415" s="54"/>
      <c r="D415" s="3"/>
      <c r="F415" s="2"/>
      <c r="G415" s="2"/>
      <c r="H415" s="2"/>
      <c r="I415" s="2"/>
      <c r="J415" s="2"/>
      <c r="K415" s="8"/>
      <c r="L415" s="8"/>
      <c r="M415" s="8"/>
      <c r="N415" s="8"/>
      <c r="O415" s="8"/>
      <c r="P415" s="8"/>
      <c r="Q415" s="8"/>
      <c r="R415" s="8"/>
      <c r="S415" s="8"/>
    </row>
    <row r="416" spans="2:19" hidden="1" x14ac:dyDescent="0.35">
      <c r="B416" s="1"/>
      <c r="C416" s="54"/>
      <c r="D416" s="3"/>
      <c r="F416" s="2"/>
      <c r="G416" s="2"/>
      <c r="H416" s="2"/>
      <c r="I416" s="2"/>
      <c r="J416" s="2"/>
      <c r="K416" s="8"/>
      <c r="L416" s="8"/>
      <c r="M416" s="8"/>
      <c r="N416" s="8"/>
      <c r="O416" s="8"/>
      <c r="P416" s="8"/>
      <c r="Q416" s="8"/>
      <c r="R416" s="8"/>
      <c r="S416" s="8"/>
    </row>
    <row r="417" spans="2:19" hidden="1" x14ac:dyDescent="0.35">
      <c r="B417" s="1"/>
      <c r="C417" s="54"/>
      <c r="D417" s="3"/>
      <c r="F417" s="2"/>
      <c r="G417" s="2"/>
      <c r="H417" s="2"/>
      <c r="I417" s="2"/>
      <c r="J417" s="2"/>
      <c r="K417" s="8"/>
      <c r="L417" s="8"/>
      <c r="M417" s="8"/>
      <c r="N417" s="8"/>
      <c r="O417" s="8"/>
      <c r="P417" s="8"/>
      <c r="Q417" s="8"/>
      <c r="R417" s="8"/>
      <c r="S417" s="8"/>
    </row>
    <row r="418" spans="2:19" hidden="1" x14ac:dyDescent="0.35">
      <c r="B418" s="1"/>
      <c r="C418" s="54"/>
      <c r="D418" s="3"/>
      <c r="F418" s="2"/>
      <c r="G418" s="2"/>
      <c r="H418" s="2"/>
      <c r="I418" s="2"/>
      <c r="J418" s="2"/>
      <c r="K418" s="8"/>
      <c r="L418" s="8"/>
      <c r="M418" s="8"/>
      <c r="N418" s="8"/>
      <c r="O418" s="8"/>
      <c r="P418" s="8"/>
      <c r="Q418" s="8"/>
      <c r="R418" s="8"/>
      <c r="S418" s="8"/>
    </row>
    <row r="419" spans="2:19" hidden="1" x14ac:dyDescent="0.35">
      <c r="B419" s="1"/>
      <c r="C419" s="54"/>
      <c r="D419" s="3"/>
      <c r="F419" s="2"/>
      <c r="G419" s="2"/>
      <c r="H419" s="2"/>
      <c r="I419" s="2"/>
      <c r="J419" s="2"/>
      <c r="K419" s="8"/>
      <c r="L419" s="8"/>
      <c r="M419" s="8"/>
      <c r="N419" s="8"/>
      <c r="O419" s="8"/>
      <c r="P419" s="8"/>
      <c r="Q419" s="8"/>
      <c r="R419" s="8"/>
      <c r="S419" s="8"/>
    </row>
    <row r="420" spans="2:19" hidden="1" x14ac:dyDescent="0.35">
      <c r="B420" s="1"/>
      <c r="C420" s="54"/>
      <c r="D420" s="3"/>
      <c r="F420" s="2"/>
      <c r="G420" s="2"/>
      <c r="H420" s="2"/>
      <c r="I420" s="2"/>
      <c r="J420" s="2"/>
      <c r="K420" s="8"/>
      <c r="L420" s="8"/>
      <c r="M420" s="8"/>
      <c r="N420" s="8"/>
      <c r="O420" s="8"/>
      <c r="P420" s="8"/>
      <c r="Q420" s="8"/>
      <c r="R420" s="8"/>
      <c r="S420" s="8"/>
    </row>
    <row r="421" spans="2:19" hidden="1" x14ac:dyDescent="0.35">
      <c r="B421" s="1"/>
      <c r="C421" s="54"/>
      <c r="D421" s="3"/>
      <c r="F421" s="2"/>
      <c r="G421" s="2"/>
      <c r="H421" s="2"/>
      <c r="I421" s="2"/>
      <c r="J421" s="2"/>
      <c r="K421" s="8"/>
      <c r="L421" s="8"/>
      <c r="M421" s="8"/>
      <c r="N421" s="8"/>
      <c r="O421" s="8"/>
      <c r="P421" s="8"/>
      <c r="Q421" s="8"/>
      <c r="R421" s="8"/>
      <c r="S421" s="8"/>
    </row>
    <row r="422" spans="2:19" hidden="1" x14ac:dyDescent="0.35">
      <c r="B422" s="1"/>
      <c r="C422" s="54"/>
      <c r="D422" s="3"/>
      <c r="F422" s="2"/>
      <c r="G422" s="2"/>
      <c r="H422" s="2"/>
      <c r="I422" s="2"/>
      <c r="J422" s="2"/>
      <c r="K422" s="8"/>
      <c r="L422" s="8"/>
      <c r="M422" s="8"/>
      <c r="N422" s="8"/>
      <c r="O422" s="8"/>
      <c r="P422" s="8"/>
      <c r="Q422" s="8"/>
      <c r="R422" s="8"/>
      <c r="S422" s="8"/>
    </row>
    <row r="423" spans="2:19" hidden="1" x14ac:dyDescent="0.35">
      <c r="B423" s="1"/>
      <c r="C423" s="54"/>
      <c r="D423" s="3"/>
      <c r="F423" s="2"/>
      <c r="G423" s="2"/>
      <c r="H423" s="2"/>
      <c r="I423" s="2"/>
      <c r="J423" s="2"/>
      <c r="K423" s="8"/>
      <c r="L423" s="8"/>
      <c r="M423" s="8"/>
      <c r="N423" s="8"/>
      <c r="O423" s="8"/>
      <c r="P423" s="8"/>
      <c r="Q423" s="8"/>
      <c r="R423" s="8"/>
      <c r="S423" s="8"/>
    </row>
    <row r="424" spans="2:19" hidden="1" x14ac:dyDescent="0.35">
      <c r="B424" s="1"/>
      <c r="C424" s="54"/>
      <c r="D424" s="3"/>
      <c r="F424" s="2"/>
      <c r="G424" s="2"/>
      <c r="H424" s="2"/>
      <c r="I424" s="2"/>
      <c r="J424" s="2"/>
      <c r="K424" s="8"/>
      <c r="L424" s="8"/>
      <c r="M424" s="8"/>
      <c r="N424" s="8"/>
      <c r="O424" s="8"/>
      <c r="P424" s="8"/>
      <c r="Q424" s="8"/>
      <c r="R424" s="8"/>
      <c r="S424" s="8"/>
    </row>
    <row r="425" spans="2:19" hidden="1" x14ac:dyDescent="0.35">
      <c r="B425" s="1"/>
      <c r="C425" s="54"/>
      <c r="D425" s="3"/>
      <c r="F425" s="2"/>
      <c r="G425" s="2"/>
      <c r="H425" s="2"/>
      <c r="I425" s="2"/>
      <c r="J425" s="2"/>
      <c r="K425" s="8"/>
      <c r="L425" s="8"/>
      <c r="M425" s="8"/>
      <c r="N425" s="8"/>
      <c r="O425" s="8"/>
      <c r="P425" s="8"/>
      <c r="Q425" s="8"/>
      <c r="R425" s="8"/>
      <c r="S425" s="8"/>
    </row>
    <row r="426" spans="2:19" hidden="1" x14ac:dyDescent="0.35">
      <c r="B426" s="1"/>
      <c r="C426" s="54"/>
      <c r="D426" s="3"/>
      <c r="F426" s="2"/>
      <c r="G426" s="2"/>
      <c r="H426" s="2"/>
      <c r="I426" s="2"/>
      <c r="J426" s="2"/>
      <c r="K426" s="8"/>
      <c r="L426" s="8"/>
      <c r="M426" s="8"/>
      <c r="N426" s="8"/>
      <c r="O426" s="8"/>
      <c r="P426" s="8"/>
      <c r="Q426" s="8"/>
      <c r="R426" s="8"/>
      <c r="S426" s="8"/>
    </row>
    <row r="427" spans="2:19" hidden="1" x14ac:dyDescent="0.35">
      <c r="B427" s="1"/>
      <c r="C427" s="54"/>
      <c r="D427" s="3"/>
      <c r="F427" s="2"/>
      <c r="G427" s="2"/>
      <c r="H427" s="2"/>
      <c r="I427" s="2"/>
      <c r="J427" s="2"/>
      <c r="K427" s="8"/>
      <c r="L427" s="8"/>
      <c r="M427" s="8"/>
      <c r="N427" s="8"/>
      <c r="O427" s="8"/>
      <c r="P427" s="8"/>
      <c r="Q427" s="8"/>
      <c r="R427" s="8"/>
      <c r="S427" s="8"/>
    </row>
    <row r="428" spans="2:19" hidden="1" x14ac:dyDescent="0.35">
      <c r="B428" s="1"/>
      <c r="C428" s="54"/>
      <c r="D428" s="3"/>
      <c r="F428" s="2"/>
      <c r="G428" s="2"/>
      <c r="H428" s="2"/>
      <c r="I428" s="2"/>
      <c r="J428" s="2"/>
      <c r="K428" s="8"/>
      <c r="L428" s="8"/>
      <c r="M428" s="8"/>
      <c r="N428" s="8"/>
      <c r="O428" s="8"/>
      <c r="P428" s="8"/>
      <c r="Q428" s="8"/>
      <c r="R428" s="8"/>
      <c r="S428" s="8"/>
    </row>
    <row r="429" spans="2:19" hidden="1" x14ac:dyDescent="0.35">
      <c r="B429" s="1"/>
      <c r="C429" s="54"/>
      <c r="D429" s="3"/>
      <c r="F429" s="2"/>
      <c r="G429" s="2"/>
      <c r="H429" s="2"/>
      <c r="I429" s="2"/>
      <c r="J429" s="2"/>
      <c r="K429" s="8"/>
      <c r="L429" s="8"/>
      <c r="M429" s="8"/>
      <c r="N429" s="8"/>
      <c r="O429" s="8"/>
      <c r="P429" s="8"/>
      <c r="Q429" s="8"/>
      <c r="R429" s="8"/>
      <c r="S429" s="8"/>
    </row>
    <row r="430" spans="2:19" hidden="1" x14ac:dyDescent="0.35">
      <c r="B430" s="1"/>
      <c r="C430" s="54"/>
      <c r="D430" s="3"/>
      <c r="F430" s="2"/>
      <c r="G430" s="2"/>
      <c r="H430" s="2"/>
      <c r="I430" s="2"/>
      <c r="J430" s="2"/>
      <c r="K430" s="8"/>
      <c r="L430" s="8"/>
      <c r="M430" s="8"/>
      <c r="N430" s="8"/>
      <c r="O430" s="8"/>
      <c r="P430" s="8"/>
      <c r="Q430" s="8"/>
      <c r="R430" s="8"/>
      <c r="S430" s="8"/>
    </row>
    <row r="431" spans="2:19" hidden="1" x14ac:dyDescent="0.35">
      <c r="B431" s="1"/>
      <c r="C431" s="54"/>
      <c r="D431" s="3"/>
      <c r="F431" s="2"/>
      <c r="G431" s="2"/>
      <c r="H431" s="2"/>
      <c r="I431" s="2"/>
      <c r="J431" s="2"/>
      <c r="K431" s="8"/>
      <c r="L431" s="8"/>
      <c r="M431" s="8"/>
      <c r="N431" s="8"/>
      <c r="O431" s="8"/>
      <c r="P431" s="8"/>
      <c r="Q431" s="8"/>
      <c r="R431" s="8"/>
      <c r="S431" s="8"/>
    </row>
    <row r="432" spans="2:19" hidden="1" x14ac:dyDescent="0.35">
      <c r="B432" s="1"/>
      <c r="C432" s="54"/>
      <c r="D432" s="3"/>
      <c r="F432" s="2"/>
      <c r="G432" s="2"/>
      <c r="H432" s="2"/>
      <c r="I432" s="2"/>
      <c r="J432" s="2"/>
      <c r="K432" s="8"/>
      <c r="L432" s="8"/>
      <c r="M432" s="8"/>
      <c r="N432" s="8"/>
      <c r="O432" s="8"/>
      <c r="P432" s="8"/>
      <c r="Q432" s="8"/>
      <c r="R432" s="8"/>
      <c r="S432" s="8"/>
    </row>
    <row r="433" spans="2:19" hidden="1" x14ac:dyDescent="0.35">
      <c r="B433" s="1"/>
      <c r="C433" s="54"/>
      <c r="D433" s="3"/>
      <c r="F433" s="2"/>
      <c r="G433" s="2"/>
      <c r="H433" s="2"/>
      <c r="I433" s="2"/>
      <c r="J433" s="2"/>
      <c r="K433" s="8"/>
      <c r="L433" s="8"/>
      <c r="M433" s="8"/>
      <c r="N433" s="8"/>
      <c r="O433" s="8"/>
      <c r="P433" s="8"/>
      <c r="Q433" s="8"/>
      <c r="R433" s="8"/>
      <c r="S433" s="8"/>
    </row>
    <row r="434" spans="2:19" hidden="1" x14ac:dyDescent="0.35">
      <c r="B434" s="1"/>
      <c r="C434" s="54"/>
      <c r="D434" s="3"/>
      <c r="F434" s="2"/>
      <c r="G434" s="2"/>
      <c r="H434" s="2"/>
      <c r="I434" s="2"/>
      <c r="J434" s="2"/>
      <c r="K434" s="8"/>
      <c r="L434" s="8"/>
      <c r="M434" s="8"/>
      <c r="N434" s="8"/>
      <c r="O434" s="8"/>
      <c r="P434" s="8"/>
      <c r="Q434" s="8"/>
      <c r="R434" s="8"/>
      <c r="S434" s="8"/>
    </row>
    <row r="435" spans="2:19" hidden="1" x14ac:dyDescent="0.35">
      <c r="B435" s="1"/>
      <c r="C435" s="54"/>
      <c r="D435" s="3"/>
      <c r="F435" s="2"/>
      <c r="G435" s="2"/>
      <c r="H435" s="2"/>
      <c r="I435" s="2"/>
      <c r="J435" s="2"/>
      <c r="K435" s="8"/>
      <c r="L435" s="8"/>
      <c r="M435" s="8"/>
      <c r="N435" s="8"/>
      <c r="O435" s="8"/>
      <c r="P435" s="8"/>
      <c r="Q435" s="8"/>
      <c r="R435" s="8"/>
      <c r="S435" s="8"/>
    </row>
    <row r="436" spans="2:19" hidden="1" x14ac:dyDescent="0.35">
      <c r="B436" s="1"/>
      <c r="C436" s="54"/>
      <c r="D436" s="3"/>
      <c r="F436" s="2"/>
      <c r="G436" s="2"/>
      <c r="H436" s="2"/>
      <c r="I436" s="2"/>
      <c r="J436" s="2"/>
      <c r="K436" s="8"/>
      <c r="L436" s="8"/>
      <c r="M436" s="8"/>
      <c r="N436" s="8"/>
      <c r="O436" s="8"/>
      <c r="P436" s="8"/>
      <c r="Q436" s="8"/>
      <c r="R436" s="8"/>
      <c r="S436" s="8"/>
    </row>
    <row r="437" spans="2:19" hidden="1" x14ac:dyDescent="0.35">
      <c r="B437" s="1"/>
      <c r="C437" s="54"/>
      <c r="D437" s="3"/>
      <c r="F437" s="2"/>
      <c r="G437" s="2"/>
      <c r="H437" s="2"/>
      <c r="I437" s="2"/>
      <c r="J437" s="2"/>
      <c r="K437" s="8"/>
      <c r="L437" s="8"/>
      <c r="M437" s="8"/>
      <c r="N437" s="8"/>
      <c r="O437" s="8"/>
      <c r="P437" s="8"/>
      <c r="Q437" s="8"/>
      <c r="R437" s="8"/>
      <c r="S437" s="8"/>
    </row>
    <row r="438" spans="2:19" hidden="1" x14ac:dyDescent="0.35">
      <c r="B438" s="1"/>
      <c r="C438" s="54"/>
      <c r="D438" s="3"/>
      <c r="F438" s="2"/>
      <c r="G438" s="2"/>
      <c r="H438" s="2"/>
      <c r="I438" s="2"/>
      <c r="J438" s="2"/>
      <c r="K438" s="8"/>
      <c r="L438" s="8"/>
      <c r="M438" s="8"/>
      <c r="N438" s="8"/>
      <c r="O438" s="8"/>
      <c r="P438" s="8"/>
      <c r="Q438" s="8"/>
      <c r="R438" s="8"/>
      <c r="S438" s="8"/>
    </row>
    <row r="439" spans="2:19" hidden="1" x14ac:dyDescent="0.35">
      <c r="B439" s="1"/>
      <c r="C439" s="54"/>
      <c r="D439" s="3"/>
      <c r="F439" s="2"/>
      <c r="G439" s="2"/>
      <c r="H439" s="2"/>
      <c r="I439" s="2"/>
      <c r="J439" s="2"/>
      <c r="K439" s="8"/>
      <c r="L439" s="8"/>
      <c r="M439" s="8"/>
      <c r="N439" s="8"/>
      <c r="O439" s="8"/>
      <c r="P439" s="8"/>
      <c r="Q439" s="8"/>
      <c r="R439" s="8"/>
      <c r="S439" s="8"/>
    </row>
    <row r="440" spans="2:19" hidden="1" x14ac:dyDescent="0.35">
      <c r="B440" s="1"/>
      <c r="C440" s="54"/>
      <c r="D440" s="3"/>
      <c r="F440" s="2"/>
      <c r="G440" s="2"/>
      <c r="H440" s="2"/>
      <c r="I440" s="2"/>
      <c r="J440" s="2"/>
      <c r="K440" s="8"/>
      <c r="L440" s="8"/>
      <c r="M440" s="8"/>
      <c r="N440" s="8"/>
      <c r="O440" s="8"/>
      <c r="P440" s="8"/>
      <c r="Q440" s="8"/>
      <c r="R440" s="8"/>
      <c r="S440" s="8"/>
    </row>
    <row r="441" spans="2:19" hidden="1" x14ac:dyDescent="0.35">
      <c r="B441" s="1"/>
      <c r="C441" s="54"/>
      <c r="D441" s="3"/>
      <c r="F441" s="2"/>
      <c r="G441" s="2"/>
      <c r="H441" s="2"/>
      <c r="I441" s="2"/>
      <c r="J441" s="2"/>
      <c r="K441" s="8"/>
      <c r="L441" s="8"/>
      <c r="M441" s="8"/>
      <c r="N441" s="8"/>
      <c r="O441" s="8"/>
      <c r="P441" s="8"/>
      <c r="Q441" s="8"/>
      <c r="R441" s="8"/>
      <c r="S441" s="8"/>
    </row>
    <row r="442" spans="2:19" hidden="1" x14ac:dyDescent="0.35">
      <c r="B442" s="1"/>
      <c r="C442" s="54"/>
      <c r="D442" s="3"/>
      <c r="F442" s="2"/>
      <c r="G442" s="2"/>
      <c r="H442" s="2"/>
      <c r="I442" s="2"/>
      <c r="J442" s="2"/>
      <c r="K442" s="8"/>
      <c r="L442" s="8"/>
      <c r="M442" s="8"/>
      <c r="N442" s="8"/>
      <c r="O442" s="8"/>
      <c r="P442" s="8"/>
      <c r="Q442" s="8"/>
      <c r="R442" s="8"/>
      <c r="S442" s="8"/>
    </row>
    <row r="443" spans="2:19" hidden="1" x14ac:dyDescent="0.35">
      <c r="B443" s="1"/>
      <c r="C443" s="54"/>
      <c r="D443" s="3"/>
      <c r="F443" s="2"/>
      <c r="G443" s="2"/>
      <c r="H443" s="2"/>
      <c r="I443" s="2"/>
      <c r="J443" s="2"/>
      <c r="K443" s="8"/>
      <c r="L443" s="8"/>
      <c r="M443" s="8"/>
      <c r="N443" s="8"/>
      <c r="O443" s="8"/>
      <c r="P443" s="8"/>
      <c r="Q443" s="8"/>
      <c r="R443" s="8"/>
      <c r="S443" s="8"/>
    </row>
    <row r="444" spans="2:19" hidden="1" x14ac:dyDescent="0.35">
      <c r="B444" s="1"/>
      <c r="C444" s="54"/>
      <c r="D444" s="3"/>
      <c r="F444" s="2"/>
      <c r="G444" s="2"/>
      <c r="H444" s="2"/>
      <c r="I444" s="2"/>
      <c r="J444" s="2"/>
      <c r="K444" s="8"/>
      <c r="L444" s="8"/>
      <c r="M444" s="8"/>
      <c r="N444" s="8"/>
      <c r="O444" s="8"/>
      <c r="P444" s="8"/>
      <c r="Q444" s="8"/>
      <c r="R444" s="8"/>
      <c r="S444" s="8"/>
    </row>
    <row r="445" spans="2:19" hidden="1" x14ac:dyDescent="0.35">
      <c r="B445" s="1"/>
      <c r="C445" s="54"/>
      <c r="D445" s="3"/>
      <c r="F445" s="2"/>
      <c r="G445" s="2"/>
      <c r="H445" s="2"/>
      <c r="I445" s="2"/>
      <c r="J445" s="2"/>
      <c r="K445" s="8"/>
      <c r="L445" s="8"/>
      <c r="M445" s="8"/>
      <c r="N445" s="8"/>
      <c r="O445" s="8"/>
      <c r="P445" s="8"/>
      <c r="Q445" s="8"/>
      <c r="R445" s="8"/>
      <c r="S445" s="8"/>
    </row>
    <row r="446" spans="2:19" hidden="1" x14ac:dyDescent="0.35">
      <c r="B446" s="1"/>
      <c r="C446" s="54"/>
      <c r="D446" s="3"/>
      <c r="F446" s="2"/>
      <c r="G446" s="2"/>
      <c r="H446" s="2"/>
      <c r="I446" s="2"/>
      <c r="J446" s="2"/>
      <c r="K446" s="8"/>
      <c r="L446" s="8"/>
      <c r="M446" s="8"/>
      <c r="N446" s="8"/>
      <c r="O446" s="8"/>
      <c r="P446" s="8"/>
      <c r="Q446" s="8"/>
      <c r="R446" s="8"/>
      <c r="S446" s="8"/>
    </row>
    <row r="447" spans="2:19" hidden="1" x14ac:dyDescent="0.35">
      <c r="B447" s="1"/>
      <c r="C447" s="54"/>
      <c r="D447" s="3"/>
      <c r="F447" s="2"/>
      <c r="G447" s="2"/>
      <c r="H447" s="2"/>
      <c r="I447" s="2"/>
      <c r="J447" s="2"/>
      <c r="K447" s="8"/>
      <c r="L447" s="8"/>
      <c r="M447" s="8"/>
      <c r="N447" s="8"/>
      <c r="O447" s="8"/>
      <c r="P447" s="8"/>
      <c r="Q447" s="8"/>
      <c r="R447" s="8"/>
      <c r="S447" s="8"/>
    </row>
    <row r="448" spans="2:19" hidden="1" x14ac:dyDescent="0.35">
      <c r="B448" s="1"/>
      <c r="C448" s="54"/>
      <c r="D448" s="3"/>
      <c r="F448" s="2"/>
      <c r="G448" s="2"/>
      <c r="H448" s="2"/>
      <c r="I448" s="2"/>
      <c r="J448" s="2"/>
      <c r="K448" s="8"/>
      <c r="L448" s="8"/>
      <c r="M448" s="8"/>
      <c r="N448" s="8"/>
      <c r="O448" s="8"/>
      <c r="P448" s="8"/>
      <c r="Q448" s="8"/>
      <c r="R448" s="8"/>
      <c r="S448" s="8"/>
    </row>
    <row r="449" spans="2:19" hidden="1" x14ac:dyDescent="0.35">
      <c r="B449" s="1"/>
      <c r="C449" s="54"/>
      <c r="D449" s="3"/>
      <c r="F449" s="2"/>
      <c r="G449" s="2"/>
      <c r="H449" s="2"/>
      <c r="I449" s="2"/>
      <c r="J449" s="2"/>
      <c r="K449" s="8"/>
      <c r="L449" s="8"/>
      <c r="M449" s="8"/>
      <c r="N449" s="8"/>
      <c r="O449" s="8"/>
      <c r="P449" s="8"/>
      <c r="Q449" s="8"/>
      <c r="R449" s="8"/>
      <c r="S449" s="8"/>
    </row>
    <row r="450" spans="2:19" hidden="1" x14ac:dyDescent="0.35">
      <c r="B450" s="1"/>
      <c r="C450" s="54"/>
      <c r="D450" s="3"/>
      <c r="F450" s="2"/>
      <c r="G450" s="2"/>
      <c r="H450" s="2"/>
      <c r="I450" s="2"/>
      <c r="J450" s="2"/>
      <c r="K450" s="8"/>
      <c r="L450" s="8"/>
      <c r="M450" s="8"/>
      <c r="N450" s="8"/>
      <c r="O450" s="8"/>
      <c r="P450" s="8"/>
      <c r="Q450" s="8"/>
      <c r="R450" s="8"/>
      <c r="S450" s="8"/>
    </row>
    <row r="451" spans="2:19" hidden="1" x14ac:dyDescent="0.35">
      <c r="B451" s="1"/>
      <c r="C451" s="54"/>
      <c r="D451" s="3"/>
      <c r="F451" s="2"/>
      <c r="G451" s="2"/>
      <c r="H451" s="2"/>
      <c r="I451" s="2"/>
      <c r="J451" s="2"/>
      <c r="K451" s="8"/>
      <c r="L451" s="8"/>
      <c r="M451" s="8"/>
      <c r="N451" s="8"/>
      <c r="O451" s="8"/>
      <c r="P451" s="8"/>
      <c r="Q451" s="8"/>
      <c r="R451" s="8"/>
      <c r="S451" s="8"/>
    </row>
    <row r="452" spans="2:19" hidden="1" x14ac:dyDescent="0.35">
      <c r="B452" s="1"/>
      <c r="C452" s="54"/>
      <c r="D452" s="3"/>
      <c r="F452" s="2"/>
      <c r="G452" s="2"/>
      <c r="H452" s="2"/>
      <c r="I452" s="2"/>
      <c r="J452" s="2"/>
      <c r="K452" s="8"/>
      <c r="L452" s="8"/>
      <c r="M452" s="8"/>
      <c r="N452" s="8"/>
      <c r="O452" s="8"/>
      <c r="P452" s="8"/>
      <c r="Q452" s="8"/>
      <c r="R452" s="8"/>
      <c r="S452" s="8"/>
    </row>
    <row r="453" spans="2:19" hidden="1" x14ac:dyDescent="0.35">
      <c r="B453" s="1"/>
      <c r="C453" s="54"/>
      <c r="D453" s="3"/>
      <c r="F453" s="2"/>
      <c r="G453" s="2"/>
      <c r="H453" s="2"/>
      <c r="I453" s="2"/>
      <c r="J453" s="2"/>
      <c r="K453" s="8"/>
      <c r="L453" s="8"/>
      <c r="M453" s="8"/>
      <c r="N453" s="8"/>
      <c r="O453" s="8"/>
      <c r="P453" s="8"/>
      <c r="Q453" s="8"/>
      <c r="R453" s="8"/>
      <c r="S453" s="8"/>
    </row>
    <row r="454" spans="2:19" hidden="1" x14ac:dyDescent="0.35">
      <c r="B454" s="1"/>
      <c r="C454" s="54"/>
      <c r="D454" s="3"/>
      <c r="F454" s="2"/>
      <c r="G454" s="2"/>
      <c r="H454" s="2"/>
      <c r="I454" s="2"/>
      <c r="J454" s="2"/>
      <c r="K454" s="8"/>
      <c r="L454" s="8"/>
      <c r="M454" s="8"/>
      <c r="N454" s="8"/>
      <c r="O454" s="8"/>
      <c r="P454" s="8"/>
      <c r="Q454" s="8"/>
      <c r="R454" s="8"/>
      <c r="S454" s="8"/>
    </row>
    <row r="455" spans="2:19" hidden="1" x14ac:dyDescent="0.35">
      <c r="B455" s="1"/>
      <c r="C455" s="54"/>
      <c r="D455" s="3"/>
      <c r="F455" s="2"/>
      <c r="G455" s="2"/>
      <c r="H455" s="2"/>
      <c r="I455" s="2"/>
      <c r="J455" s="2"/>
      <c r="K455" s="8"/>
      <c r="L455" s="8"/>
      <c r="M455" s="8"/>
      <c r="N455" s="8"/>
      <c r="O455" s="8"/>
      <c r="P455" s="8"/>
      <c r="Q455" s="8"/>
      <c r="R455" s="8"/>
      <c r="S455" s="8"/>
    </row>
    <row r="456" spans="2:19" hidden="1" x14ac:dyDescent="0.35">
      <c r="B456" s="1"/>
      <c r="C456" s="54"/>
      <c r="D456" s="3"/>
      <c r="F456" s="2"/>
      <c r="G456" s="2"/>
      <c r="H456" s="2"/>
      <c r="I456" s="2"/>
      <c r="J456" s="2"/>
      <c r="K456" s="8"/>
      <c r="L456" s="8"/>
      <c r="M456" s="8"/>
      <c r="N456" s="8"/>
      <c r="O456" s="8"/>
      <c r="P456" s="8"/>
      <c r="Q456" s="8"/>
      <c r="R456" s="8"/>
      <c r="S456" s="8"/>
    </row>
    <row r="457" spans="2:19" hidden="1" x14ac:dyDescent="0.35">
      <c r="B457" s="1"/>
      <c r="C457" s="54"/>
      <c r="D457" s="3"/>
      <c r="F457" s="2"/>
      <c r="G457" s="2"/>
      <c r="H457" s="2"/>
      <c r="I457" s="2"/>
      <c r="J457" s="2"/>
      <c r="K457" s="8"/>
      <c r="L457" s="8"/>
      <c r="M457" s="8"/>
      <c r="N457" s="8"/>
      <c r="O457" s="8"/>
      <c r="P457" s="8"/>
      <c r="Q457" s="8"/>
      <c r="R457" s="8"/>
      <c r="S457" s="8"/>
    </row>
    <row r="458" spans="2:19" hidden="1" x14ac:dyDescent="0.35">
      <c r="B458" s="1"/>
      <c r="C458" s="54"/>
      <c r="D458" s="3"/>
      <c r="F458" s="2"/>
      <c r="G458" s="2"/>
      <c r="H458" s="2"/>
      <c r="I458" s="2"/>
      <c r="J458" s="2"/>
      <c r="K458" s="8"/>
      <c r="L458" s="8"/>
      <c r="M458" s="8"/>
      <c r="N458" s="8"/>
      <c r="O458" s="8"/>
      <c r="P458" s="8"/>
      <c r="Q458" s="8"/>
      <c r="R458" s="8"/>
      <c r="S458" s="8"/>
    </row>
    <row r="459" spans="2:19" hidden="1" x14ac:dyDescent="0.35">
      <c r="B459" s="1"/>
      <c r="C459" s="54"/>
      <c r="D459" s="3"/>
      <c r="F459" s="2"/>
      <c r="G459" s="2"/>
      <c r="H459" s="2"/>
      <c r="I459" s="2"/>
      <c r="J459" s="2"/>
      <c r="K459" s="8"/>
      <c r="L459" s="8"/>
      <c r="M459" s="8"/>
      <c r="N459" s="8"/>
      <c r="O459" s="8"/>
      <c r="P459" s="8"/>
      <c r="Q459" s="8"/>
      <c r="R459" s="8"/>
      <c r="S459" s="8"/>
    </row>
    <row r="460" spans="2:19" hidden="1" x14ac:dyDescent="0.35">
      <c r="B460" s="1"/>
      <c r="C460" s="54"/>
      <c r="D460" s="3"/>
      <c r="F460" s="2"/>
      <c r="G460" s="2"/>
      <c r="H460" s="2"/>
      <c r="I460" s="2"/>
      <c r="J460" s="2"/>
      <c r="K460" s="8"/>
      <c r="L460" s="8"/>
      <c r="M460" s="8"/>
      <c r="N460" s="8"/>
      <c r="O460" s="8"/>
      <c r="P460" s="8"/>
      <c r="Q460" s="8"/>
      <c r="R460" s="8"/>
      <c r="S460" s="8"/>
    </row>
    <row r="461" spans="2:19" hidden="1" x14ac:dyDescent="0.35">
      <c r="B461" s="1"/>
      <c r="C461" s="54"/>
      <c r="D461" s="3"/>
      <c r="F461" s="2"/>
      <c r="G461" s="2"/>
      <c r="H461" s="2"/>
      <c r="I461" s="2"/>
      <c r="J461" s="2"/>
      <c r="K461" s="8"/>
      <c r="L461" s="8"/>
      <c r="M461" s="8"/>
      <c r="N461" s="8"/>
      <c r="O461" s="8"/>
      <c r="P461" s="8"/>
      <c r="Q461" s="8"/>
      <c r="R461" s="8"/>
      <c r="S461" s="8"/>
    </row>
    <row r="462" spans="2:19" hidden="1" x14ac:dyDescent="0.35">
      <c r="B462" s="1"/>
      <c r="C462" s="54"/>
      <c r="D462" s="3"/>
      <c r="F462" s="2"/>
      <c r="G462" s="2"/>
      <c r="H462" s="2"/>
      <c r="I462" s="2"/>
      <c r="J462" s="2"/>
      <c r="K462" s="8"/>
      <c r="L462" s="8"/>
      <c r="M462" s="8"/>
      <c r="N462" s="8"/>
      <c r="O462" s="8"/>
      <c r="P462" s="8"/>
      <c r="Q462" s="8"/>
      <c r="R462" s="8"/>
      <c r="S462" s="8"/>
    </row>
    <row r="463" spans="2:19" hidden="1" x14ac:dyDescent="0.35">
      <c r="B463" s="1"/>
      <c r="C463" s="54"/>
      <c r="D463" s="3"/>
      <c r="F463" s="2"/>
      <c r="G463" s="2"/>
      <c r="H463" s="2"/>
      <c r="I463" s="2"/>
      <c r="J463" s="2"/>
      <c r="K463" s="8"/>
      <c r="L463" s="8"/>
      <c r="M463" s="8"/>
      <c r="N463" s="8"/>
      <c r="O463" s="8"/>
      <c r="P463" s="8"/>
      <c r="Q463" s="8"/>
      <c r="R463" s="8"/>
      <c r="S463" s="8"/>
    </row>
    <row r="464" spans="2:19" hidden="1" x14ac:dyDescent="0.35">
      <c r="B464" s="1"/>
      <c r="C464" s="54"/>
      <c r="D464" s="3"/>
      <c r="F464" s="2"/>
      <c r="G464" s="2"/>
      <c r="H464" s="2"/>
      <c r="I464" s="2"/>
      <c r="J464" s="2"/>
      <c r="K464" s="8"/>
      <c r="L464" s="8"/>
      <c r="M464" s="8"/>
      <c r="N464" s="8"/>
      <c r="O464" s="8"/>
      <c r="P464" s="8"/>
      <c r="Q464" s="8"/>
      <c r="R464" s="8"/>
      <c r="S464" s="8"/>
    </row>
    <row r="465" spans="2:19" hidden="1" x14ac:dyDescent="0.35">
      <c r="B465" s="1"/>
      <c r="C465" s="54"/>
      <c r="D465" s="3"/>
      <c r="F465" s="2"/>
      <c r="G465" s="2"/>
      <c r="H465" s="2"/>
      <c r="I465" s="2"/>
      <c r="J465" s="2"/>
      <c r="K465" s="8"/>
      <c r="L465" s="8"/>
      <c r="M465" s="8"/>
      <c r="N465" s="8"/>
      <c r="O465" s="8"/>
      <c r="P465" s="8"/>
      <c r="Q465" s="8"/>
      <c r="R465" s="8"/>
      <c r="S465" s="8"/>
    </row>
    <row r="466" spans="2:19" hidden="1" x14ac:dyDescent="0.35">
      <c r="B466" s="1"/>
      <c r="C466" s="54"/>
      <c r="D466" s="3"/>
      <c r="F466" s="2"/>
      <c r="G466" s="2"/>
      <c r="H466" s="2"/>
      <c r="I466" s="2"/>
      <c r="J466" s="2"/>
      <c r="K466" s="8"/>
      <c r="L466" s="8"/>
      <c r="M466" s="8"/>
      <c r="N466" s="8"/>
      <c r="O466" s="8"/>
      <c r="P466" s="8"/>
      <c r="Q466" s="8"/>
      <c r="R466" s="8"/>
      <c r="S466" s="8"/>
    </row>
    <row r="467" spans="2:19" hidden="1" x14ac:dyDescent="0.35">
      <c r="B467" s="1"/>
      <c r="C467" s="54"/>
      <c r="D467" s="3"/>
      <c r="F467" s="2"/>
      <c r="G467" s="2"/>
      <c r="H467" s="2"/>
      <c r="I467" s="2"/>
      <c r="J467" s="2"/>
      <c r="K467" s="8"/>
      <c r="L467" s="8"/>
      <c r="M467" s="8"/>
      <c r="N467" s="8"/>
      <c r="O467" s="8"/>
      <c r="P467" s="8"/>
      <c r="Q467" s="8"/>
      <c r="R467" s="8"/>
      <c r="S467" s="8"/>
    </row>
    <row r="468" spans="2:19" hidden="1" x14ac:dyDescent="0.35">
      <c r="B468" s="1"/>
      <c r="C468" s="54"/>
      <c r="D468" s="3"/>
      <c r="F468" s="2"/>
      <c r="G468" s="2"/>
      <c r="H468" s="2"/>
      <c r="I468" s="2"/>
      <c r="J468" s="2"/>
      <c r="K468" s="8"/>
      <c r="L468" s="8"/>
      <c r="M468" s="8"/>
      <c r="N468" s="8"/>
      <c r="O468" s="8"/>
      <c r="P468" s="8"/>
      <c r="Q468" s="8"/>
      <c r="R468" s="8"/>
      <c r="S468" s="8"/>
    </row>
    <row r="469" spans="2:19" hidden="1" x14ac:dyDescent="0.35">
      <c r="B469" s="1"/>
      <c r="C469" s="54"/>
      <c r="D469" s="3"/>
      <c r="F469" s="2"/>
      <c r="G469" s="2"/>
      <c r="H469" s="2"/>
      <c r="I469" s="2"/>
      <c r="J469" s="2"/>
      <c r="K469" s="8"/>
      <c r="L469" s="8"/>
      <c r="M469" s="8"/>
      <c r="N469" s="8"/>
      <c r="O469" s="8"/>
      <c r="P469" s="8"/>
      <c r="Q469" s="8"/>
      <c r="R469" s="8"/>
      <c r="S469" s="8"/>
    </row>
    <row r="470" spans="2:19" hidden="1" x14ac:dyDescent="0.35">
      <c r="B470" s="1"/>
      <c r="C470" s="54"/>
      <c r="D470" s="3"/>
      <c r="F470" s="2"/>
      <c r="G470" s="2"/>
      <c r="H470" s="2"/>
      <c r="I470" s="2"/>
      <c r="J470" s="2"/>
      <c r="K470" s="8"/>
      <c r="L470" s="8"/>
      <c r="M470" s="8"/>
      <c r="N470" s="8"/>
      <c r="O470" s="8"/>
      <c r="P470" s="8"/>
      <c r="Q470" s="8"/>
      <c r="R470" s="8"/>
      <c r="S470" s="8"/>
    </row>
    <row r="471" spans="2:19" hidden="1" x14ac:dyDescent="0.35">
      <c r="B471" s="1"/>
      <c r="C471" s="54"/>
      <c r="D471" s="3"/>
      <c r="F471" s="2"/>
      <c r="G471" s="2"/>
      <c r="H471" s="2"/>
      <c r="I471" s="2"/>
      <c r="J471" s="2"/>
      <c r="K471" s="8"/>
      <c r="L471" s="8"/>
      <c r="M471" s="8"/>
      <c r="N471" s="8"/>
      <c r="O471" s="8"/>
      <c r="P471" s="8"/>
      <c r="Q471" s="8"/>
      <c r="R471" s="8"/>
      <c r="S471" s="8"/>
    </row>
    <row r="472" spans="2:19" hidden="1" x14ac:dyDescent="0.35">
      <c r="B472" s="1"/>
      <c r="C472" s="54"/>
      <c r="D472" s="3"/>
      <c r="F472" s="2"/>
      <c r="G472" s="2"/>
      <c r="H472" s="2"/>
      <c r="I472" s="2"/>
      <c r="J472" s="2"/>
      <c r="K472" s="8"/>
      <c r="L472" s="8"/>
      <c r="M472" s="8"/>
      <c r="N472" s="8"/>
      <c r="O472" s="8"/>
      <c r="P472" s="8"/>
      <c r="Q472" s="8"/>
      <c r="R472" s="8"/>
      <c r="S472" s="8"/>
    </row>
    <row r="473" spans="2:19" hidden="1" x14ac:dyDescent="0.35">
      <c r="B473" s="1"/>
      <c r="C473" s="54"/>
      <c r="D473" s="3"/>
      <c r="F473" s="2"/>
      <c r="G473" s="2"/>
      <c r="H473" s="2"/>
      <c r="I473" s="2"/>
      <c r="J473" s="2"/>
      <c r="K473" s="8"/>
      <c r="L473" s="8"/>
      <c r="M473" s="8"/>
      <c r="N473" s="8"/>
      <c r="O473" s="8"/>
      <c r="P473" s="8"/>
      <c r="Q473" s="8"/>
      <c r="R473" s="8"/>
      <c r="S473" s="8"/>
    </row>
    <row r="474" spans="2:19" hidden="1" x14ac:dyDescent="0.35">
      <c r="B474" s="1"/>
      <c r="C474" s="54"/>
      <c r="D474" s="3"/>
      <c r="F474" s="2"/>
      <c r="G474" s="2"/>
      <c r="H474" s="2"/>
      <c r="I474" s="2"/>
      <c r="J474" s="2"/>
      <c r="K474" s="8"/>
      <c r="L474" s="8"/>
      <c r="M474" s="8"/>
      <c r="N474" s="8"/>
      <c r="O474" s="8"/>
      <c r="P474" s="8"/>
      <c r="Q474" s="8"/>
      <c r="R474" s="8"/>
      <c r="S474" s="8"/>
    </row>
    <row r="475" spans="2:19" hidden="1" x14ac:dyDescent="0.35">
      <c r="B475" s="1"/>
      <c r="C475" s="54"/>
      <c r="D475" s="3"/>
      <c r="F475" s="2"/>
      <c r="G475" s="2"/>
      <c r="H475" s="2"/>
      <c r="I475" s="2"/>
      <c r="J475" s="2"/>
      <c r="K475" s="8"/>
      <c r="L475" s="8"/>
      <c r="M475" s="8"/>
      <c r="N475" s="8"/>
      <c r="O475" s="8"/>
      <c r="P475" s="8"/>
      <c r="Q475" s="8"/>
      <c r="R475" s="8"/>
      <c r="S475" s="8"/>
    </row>
    <row r="476" spans="2:19" hidden="1" x14ac:dyDescent="0.35">
      <c r="B476" s="1"/>
      <c r="C476" s="54"/>
      <c r="D476" s="3"/>
      <c r="F476" s="2"/>
      <c r="G476" s="2"/>
      <c r="H476" s="2"/>
      <c r="I476" s="2"/>
      <c r="J476" s="2"/>
      <c r="K476" s="8"/>
      <c r="L476" s="8"/>
      <c r="M476" s="8"/>
      <c r="N476" s="8"/>
      <c r="O476" s="8"/>
      <c r="P476" s="8"/>
      <c r="Q476" s="8"/>
      <c r="R476" s="8"/>
      <c r="S476" s="8"/>
    </row>
    <row r="477" spans="2:19" hidden="1" x14ac:dyDescent="0.35">
      <c r="B477" s="1"/>
      <c r="C477" s="54"/>
      <c r="D477" s="3"/>
      <c r="F477" s="2"/>
      <c r="G477" s="2"/>
      <c r="H477" s="2"/>
      <c r="I477" s="2"/>
      <c r="J477" s="2"/>
      <c r="K477" s="8"/>
      <c r="L477" s="8"/>
      <c r="M477" s="8"/>
      <c r="N477" s="8"/>
      <c r="O477" s="8"/>
      <c r="P477" s="8"/>
      <c r="Q477" s="8"/>
      <c r="R477" s="8"/>
      <c r="S477" s="8"/>
    </row>
    <row r="478" spans="2:19" hidden="1" x14ac:dyDescent="0.35">
      <c r="B478" s="1"/>
      <c r="C478" s="54"/>
      <c r="D478" s="3"/>
      <c r="F478" s="2"/>
      <c r="G478" s="2"/>
      <c r="H478" s="2"/>
      <c r="I478" s="2"/>
      <c r="J478" s="2"/>
      <c r="K478" s="8"/>
      <c r="L478" s="8"/>
      <c r="M478" s="8"/>
      <c r="N478" s="8"/>
      <c r="O478" s="8"/>
      <c r="P478" s="8"/>
      <c r="Q478" s="8"/>
      <c r="R478" s="8"/>
      <c r="S478" s="8"/>
    </row>
    <row r="479" spans="2:19" hidden="1" x14ac:dyDescent="0.35">
      <c r="B479" s="1"/>
      <c r="C479" s="54"/>
      <c r="D479" s="3"/>
      <c r="F479" s="2"/>
      <c r="G479" s="2"/>
      <c r="H479" s="2"/>
      <c r="I479" s="2"/>
      <c r="J479" s="2"/>
      <c r="K479" s="8"/>
      <c r="L479" s="8"/>
      <c r="M479" s="8"/>
      <c r="N479" s="8"/>
      <c r="O479" s="8"/>
      <c r="P479" s="8"/>
      <c r="Q479" s="8"/>
      <c r="R479" s="8"/>
      <c r="S479" s="8"/>
    </row>
    <row r="480" spans="2:19" hidden="1" x14ac:dyDescent="0.35">
      <c r="B480" s="1"/>
      <c r="C480" s="54"/>
      <c r="D480" s="3"/>
      <c r="F480" s="2"/>
      <c r="G480" s="2"/>
      <c r="H480" s="2"/>
      <c r="I480" s="2"/>
      <c r="J480" s="2"/>
      <c r="K480" s="8"/>
      <c r="L480" s="8"/>
      <c r="M480" s="8"/>
      <c r="N480" s="8"/>
      <c r="O480" s="8"/>
      <c r="P480" s="8"/>
      <c r="Q480" s="8"/>
      <c r="R480" s="8"/>
      <c r="S480" s="8"/>
    </row>
    <row r="481" spans="2:19" hidden="1" x14ac:dyDescent="0.35">
      <c r="B481" s="1"/>
      <c r="C481" s="54"/>
      <c r="D481" s="3"/>
      <c r="F481" s="2"/>
      <c r="G481" s="2"/>
      <c r="H481" s="2"/>
      <c r="I481" s="2"/>
      <c r="J481" s="2"/>
      <c r="K481" s="8"/>
      <c r="L481" s="8"/>
      <c r="M481" s="8"/>
      <c r="N481" s="8"/>
      <c r="O481" s="8"/>
      <c r="P481" s="8"/>
      <c r="Q481" s="8"/>
      <c r="R481" s="8"/>
      <c r="S481" s="8"/>
    </row>
    <row r="482" spans="2:19" hidden="1" x14ac:dyDescent="0.35">
      <c r="B482" s="1"/>
      <c r="C482" s="54"/>
      <c r="D482" s="3"/>
      <c r="F482" s="2"/>
      <c r="G482" s="2"/>
      <c r="H482" s="2"/>
      <c r="I482" s="2"/>
      <c r="J482" s="2"/>
      <c r="K482" s="8"/>
      <c r="L482" s="8"/>
      <c r="M482" s="8"/>
      <c r="N482" s="8"/>
      <c r="O482" s="8"/>
      <c r="P482" s="8"/>
      <c r="Q482" s="8"/>
      <c r="R482" s="8"/>
      <c r="S482" s="8"/>
    </row>
    <row r="483" spans="2:19" hidden="1" x14ac:dyDescent="0.35">
      <c r="B483" s="1"/>
      <c r="C483" s="54"/>
      <c r="D483" s="3"/>
      <c r="F483" s="2"/>
      <c r="G483" s="2"/>
      <c r="H483" s="2"/>
      <c r="I483" s="2"/>
      <c r="J483" s="2"/>
      <c r="K483" s="8"/>
      <c r="L483" s="8"/>
      <c r="M483" s="8"/>
      <c r="N483" s="8"/>
      <c r="O483" s="8"/>
      <c r="P483" s="8"/>
      <c r="Q483" s="8"/>
      <c r="R483" s="8"/>
      <c r="S483" s="8"/>
    </row>
    <row r="484" spans="2:19" hidden="1" x14ac:dyDescent="0.35">
      <c r="B484" s="1"/>
      <c r="C484" s="54"/>
      <c r="D484" s="3"/>
      <c r="F484" s="2"/>
      <c r="G484" s="2"/>
      <c r="H484" s="2"/>
      <c r="I484" s="2"/>
      <c r="J484" s="2"/>
      <c r="K484" s="8"/>
      <c r="L484" s="8"/>
      <c r="M484" s="8"/>
      <c r="N484" s="8"/>
      <c r="O484" s="8"/>
      <c r="P484" s="8"/>
      <c r="Q484" s="8"/>
      <c r="R484" s="8"/>
      <c r="S484" s="8"/>
    </row>
    <row r="485" spans="2:19" hidden="1" x14ac:dyDescent="0.35">
      <c r="B485" s="1"/>
      <c r="C485" s="54"/>
      <c r="D485" s="3"/>
      <c r="F485" s="2"/>
      <c r="G485" s="2"/>
      <c r="H485" s="2"/>
      <c r="I485" s="2"/>
      <c r="J485" s="2"/>
      <c r="K485" s="8"/>
      <c r="L485" s="8"/>
      <c r="M485" s="8"/>
      <c r="N485" s="8"/>
      <c r="O485" s="8"/>
      <c r="P485" s="8"/>
      <c r="Q485" s="8"/>
      <c r="R485" s="8"/>
      <c r="S485" s="8"/>
    </row>
    <row r="486" spans="2:19" hidden="1" x14ac:dyDescent="0.35">
      <c r="B486" s="1"/>
      <c r="C486" s="54"/>
      <c r="D486" s="3"/>
      <c r="F486" s="2"/>
      <c r="G486" s="2"/>
      <c r="H486" s="2"/>
      <c r="I486" s="2"/>
      <c r="J486" s="2"/>
      <c r="K486" s="8"/>
      <c r="L486" s="8"/>
      <c r="M486" s="8"/>
      <c r="N486" s="8"/>
      <c r="O486" s="8"/>
      <c r="P486" s="8"/>
      <c r="Q486" s="8"/>
      <c r="R486" s="8"/>
      <c r="S486" s="8"/>
    </row>
    <row r="487" spans="2:19" hidden="1" x14ac:dyDescent="0.35">
      <c r="B487" s="1"/>
      <c r="C487" s="54"/>
      <c r="D487" s="3"/>
      <c r="F487" s="2"/>
      <c r="G487" s="2"/>
      <c r="H487" s="2"/>
      <c r="I487" s="2"/>
      <c r="J487" s="2"/>
      <c r="K487" s="8"/>
      <c r="L487" s="8"/>
      <c r="M487" s="8"/>
      <c r="N487" s="8"/>
      <c r="O487" s="8"/>
      <c r="P487" s="8"/>
      <c r="Q487" s="8"/>
      <c r="R487" s="8"/>
      <c r="S487" s="8"/>
    </row>
    <row r="488" spans="2:19" hidden="1" x14ac:dyDescent="0.35">
      <c r="B488" s="1"/>
      <c r="C488" s="54"/>
      <c r="D488" s="3"/>
      <c r="F488" s="2"/>
      <c r="G488" s="2"/>
      <c r="H488" s="2"/>
      <c r="I488" s="2"/>
      <c r="J488" s="2"/>
      <c r="K488" s="8"/>
      <c r="L488" s="8"/>
      <c r="M488" s="8"/>
      <c r="N488" s="8"/>
      <c r="O488" s="8"/>
      <c r="P488" s="8"/>
      <c r="Q488" s="8"/>
      <c r="R488" s="8"/>
      <c r="S488" s="8"/>
    </row>
    <row r="489" spans="2:19" hidden="1" x14ac:dyDescent="0.35">
      <c r="B489" s="1"/>
      <c r="C489" s="54"/>
      <c r="D489" s="3"/>
      <c r="F489" s="2"/>
      <c r="G489" s="2"/>
      <c r="H489" s="2"/>
      <c r="I489" s="2"/>
      <c r="J489" s="2"/>
      <c r="K489" s="8"/>
      <c r="L489" s="8"/>
      <c r="M489" s="8"/>
      <c r="N489" s="8"/>
      <c r="O489" s="8"/>
      <c r="P489" s="8"/>
      <c r="Q489" s="8"/>
      <c r="R489" s="8"/>
      <c r="S489" s="8"/>
    </row>
    <row r="490" spans="2:19" hidden="1" x14ac:dyDescent="0.35">
      <c r="B490" s="1"/>
      <c r="C490" s="54"/>
      <c r="D490" s="3"/>
      <c r="F490" s="2"/>
      <c r="G490" s="2"/>
      <c r="H490" s="2"/>
      <c r="I490" s="2"/>
      <c r="J490" s="2"/>
      <c r="K490" s="8"/>
      <c r="L490" s="8"/>
      <c r="M490" s="8"/>
      <c r="N490" s="8"/>
      <c r="O490" s="8"/>
      <c r="P490" s="8"/>
      <c r="Q490" s="8"/>
      <c r="R490" s="8"/>
      <c r="S490" s="8"/>
    </row>
    <row r="491" spans="2:19" hidden="1" x14ac:dyDescent="0.35">
      <c r="B491" s="1"/>
      <c r="C491" s="54"/>
      <c r="D491" s="3"/>
      <c r="F491" s="2"/>
      <c r="G491" s="2"/>
      <c r="H491" s="2"/>
      <c r="I491" s="2"/>
      <c r="J491" s="2"/>
      <c r="K491" s="8"/>
      <c r="L491" s="8"/>
      <c r="M491" s="8"/>
      <c r="N491" s="8"/>
      <c r="O491" s="8"/>
      <c r="P491" s="8"/>
      <c r="Q491" s="8"/>
      <c r="R491" s="8"/>
      <c r="S491" s="8"/>
    </row>
    <row r="492" spans="2:19" hidden="1" x14ac:dyDescent="0.35">
      <c r="B492" s="1"/>
      <c r="C492" s="54"/>
      <c r="D492" s="3"/>
      <c r="F492" s="2"/>
      <c r="G492" s="2"/>
      <c r="H492" s="2"/>
      <c r="I492" s="2"/>
      <c r="J492" s="2"/>
      <c r="K492" s="8"/>
      <c r="L492" s="8"/>
      <c r="M492" s="8"/>
      <c r="N492" s="8"/>
      <c r="O492" s="8"/>
      <c r="P492" s="8"/>
      <c r="Q492" s="8"/>
      <c r="R492" s="8"/>
      <c r="S492" s="8"/>
    </row>
    <row r="493" spans="2:19" hidden="1" x14ac:dyDescent="0.35">
      <c r="B493" s="1"/>
      <c r="C493" s="54"/>
      <c r="D493" s="3"/>
      <c r="F493" s="2"/>
      <c r="G493" s="2"/>
      <c r="H493" s="2"/>
      <c r="I493" s="2"/>
      <c r="J493" s="2"/>
      <c r="K493" s="8"/>
      <c r="L493" s="8"/>
      <c r="M493" s="8"/>
      <c r="N493" s="8"/>
      <c r="O493" s="8"/>
      <c r="P493" s="8"/>
      <c r="Q493" s="8"/>
      <c r="R493" s="8"/>
      <c r="S493" s="8"/>
    </row>
    <row r="494" spans="2:19" hidden="1" x14ac:dyDescent="0.35">
      <c r="B494" s="1"/>
      <c r="C494" s="54"/>
      <c r="D494" s="3"/>
      <c r="F494" s="2"/>
      <c r="G494" s="2"/>
      <c r="H494" s="2"/>
      <c r="I494" s="2"/>
      <c r="J494" s="2"/>
      <c r="K494" s="8"/>
      <c r="L494" s="8"/>
      <c r="M494" s="8"/>
      <c r="N494" s="8"/>
      <c r="O494" s="8"/>
      <c r="P494" s="8"/>
      <c r="Q494" s="8"/>
      <c r="R494" s="8"/>
      <c r="S494" s="8"/>
    </row>
    <row r="495" spans="2:19" hidden="1" x14ac:dyDescent="0.35">
      <c r="B495" s="1"/>
      <c r="C495" s="54"/>
      <c r="D495" s="3"/>
      <c r="F495" s="2"/>
      <c r="G495" s="2"/>
      <c r="H495" s="2"/>
      <c r="I495" s="2"/>
      <c r="J495" s="2"/>
      <c r="K495" s="8"/>
      <c r="L495" s="8"/>
      <c r="M495" s="8"/>
      <c r="N495" s="8"/>
      <c r="O495" s="8"/>
      <c r="P495" s="8"/>
      <c r="Q495" s="8"/>
      <c r="R495" s="8"/>
      <c r="S495" s="8"/>
    </row>
    <row r="496" spans="2:19" hidden="1" x14ac:dyDescent="0.35">
      <c r="B496" s="1"/>
      <c r="C496" s="54"/>
      <c r="D496" s="3"/>
      <c r="F496" s="2"/>
      <c r="G496" s="2"/>
      <c r="H496" s="2"/>
      <c r="I496" s="2"/>
      <c r="J496" s="2"/>
      <c r="K496" s="8"/>
      <c r="L496" s="8"/>
      <c r="M496" s="8"/>
      <c r="N496" s="8"/>
      <c r="O496" s="8"/>
      <c r="P496" s="8"/>
      <c r="Q496" s="8"/>
      <c r="R496" s="8"/>
      <c r="S496" s="8"/>
    </row>
    <row r="497" spans="2:19" hidden="1" x14ac:dyDescent="0.35">
      <c r="B497" s="1"/>
      <c r="C497" s="54"/>
      <c r="D497" s="3"/>
      <c r="F497" s="2"/>
      <c r="G497" s="2"/>
      <c r="H497" s="2"/>
      <c r="I497" s="2"/>
      <c r="J497" s="2"/>
      <c r="K497" s="8"/>
      <c r="L497" s="8"/>
      <c r="M497" s="8"/>
      <c r="N497" s="8"/>
      <c r="O497" s="8"/>
      <c r="P497" s="8"/>
      <c r="Q497" s="8"/>
      <c r="R497" s="8"/>
      <c r="S497" s="8"/>
    </row>
    <row r="498" spans="2:19" hidden="1" x14ac:dyDescent="0.35">
      <c r="B498" s="1"/>
      <c r="C498" s="54"/>
      <c r="D498" s="3"/>
      <c r="F498" s="2"/>
      <c r="G498" s="2"/>
      <c r="H498" s="2"/>
      <c r="I498" s="2"/>
      <c r="J498" s="2"/>
      <c r="K498" s="8"/>
      <c r="L498" s="8"/>
      <c r="M498" s="8"/>
      <c r="N498" s="8"/>
      <c r="O498" s="8"/>
      <c r="P498" s="8"/>
      <c r="Q498" s="8"/>
      <c r="R498" s="8"/>
      <c r="S498" s="8"/>
    </row>
    <row r="499" spans="2:19" hidden="1" x14ac:dyDescent="0.35">
      <c r="B499" s="1"/>
      <c r="C499" s="54"/>
      <c r="D499" s="3"/>
      <c r="F499" s="2"/>
      <c r="G499" s="2"/>
      <c r="H499" s="2"/>
      <c r="I499" s="2"/>
      <c r="J499" s="2"/>
      <c r="K499" s="8"/>
      <c r="L499" s="8"/>
      <c r="M499" s="8"/>
      <c r="N499" s="8"/>
      <c r="O499" s="8"/>
      <c r="P499" s="8"/>
      <c r="Q499" s="8"/>
      <c r="R499" s="8"/>
      <c r="S499" s="8"/>
    </row>
    <row r="500" spans="2:19" hidden="1" x14ac:dyDescent="0.35">
      <c r="B500" s="1"/>
      <c r="C500" s="54"/>
      <c r="D500" s="3"/>
      <c r="F500" s="2"/>
      <c r="G500" s="2"/>
      <c r="H500" s="2"/>
      <c r="I500" s="2"/>
      <c r="J500" s="2"/>
      <c r="K500" s="8"/>
      <c r="L500" s="8"/>
      <c r="M500" s="8"/>
      <c r="N500" s="8"/>
      <c r="O500" s="8"/>
      <c r="P500" s="8"/>
      <c r="Q500" s="8"/>
      <c r="R500" s="8"/>
      <c r="S500" s="8"/>
    </row>
    <row r="501" spans="2:19" hidden="1" x14ac:dyDescent="0.35">
      <c r="B501" s="1"/>
      <c r="C501" s="54"/>
      <c r="D501" s="3"/>
      <c r="F501" s="2"/>
      <c r="G501" s="2"/>
      <c r="H501" s="2"/>
      <c r="I501" s="2"/>
      <c r="J501" s="2"/>
      <c r="K501" s="8"/>
      <c r="L501" s="8"/>
      <c r="M501" s="8"/>
      <c r="N501" s="8"/>
      <c r="O501" s="8"/>
      <c r="P501" s="8"/>
      <c r="Q501" s="8"/>
      <c r="R501" s="8"/>
      <c r="S501" s="8"/>
    </row>
    <row r="502" spans="2:19" hidden="1" x14ac:dyDescent="0.35">
      <c r="B502" s="1"/>
      <c r="C502" s="54"/>
      <c r="D502" s="3"/>
      <c r="F502" s="2"/>
      <c r="G502" s="2"/>
      <c r="H502" s="2"/>
      <c r="I502" s="2"/>
      <c r="J502" s="2"/>
      <c r="K502" s="8"/>
      <c r="L502" s="8"/>
      <c r="M502" s="8"/>
      <c r="N502" s="8"/>
      <c r="O502" s="8"/>
      <c r="P502" s="8"/>
      <c r="Q502" s="8"/>
      <c r="R502" s="8"/>
      <c r="S502" s="8"/>
    </row>
    <row r="503" spans="2:19" hidden="1" x14ac:dyDescent="0.35">
      <c r="B503" s="1"/>
      <c r="C503" s="54"/>
      <c r="D503" s="3"/>
      <c r="F503" s="2"/>
      <c r="G503" s="2"/>
      <c r="H503" s="2"/>
      <c r="I503" s="2"/>
      <c r="J503" s="2"/>
      <c r="K503" s="8"/>
      <c r="L503" s="8"/>
      <c r="M503" s="8"/>
      <c r="N503" s="8"/>
      <c r="O503" s="8"/>
      <c r="P503" s="8"/>
      <c r="Q503" s="8"/>
      <c r="R503" s="8"/>
      <c r="S503" s="8"/>
    </row>
    <row r="504" spans="2:19" hidden="1" x14ac:dyDescent="0.35">
      <c r="B504" s="1"/>
      <c r="C504" s="54"/>
      <c r="D504" s="3"/>
      <c r="F504" s="2"/>
      <c r="G504" s="2"/>
      <c r="H504" s="2"/>
      <c r="I504" s="2"/>
      <c r="J504" s="2"/>
      <c r="K504" s="8"/>
      <c r="L504" s="8"/>
      <c r="M504" s="8"/>
      <c r="N504" s="8"/>
      <c r="O504" s="8"/>
      <c r="P504" s="8"/>
      <c r="Q504" s="8"/>
      <c r="R504" s="8"/>
      <c r="S504" s="8"/>
    </row>
    <row r="505" spans="2:19" hidden="1" x14ac:dyDescent="0.35">
      <c r="B505" s="1"/>
      <c r="C505" s="54"/>
      <c r="D505" s="3"/>
      <c r="F505" s="2"/>
      <c r="G505" s="2"/>
      <c r="H505" s="2"/>
      <c r="I505" s="2"/>
      <c r="J505" s="2"/>
      <c r="K505" s="8"/>
      <c r="L505" s="8"/>
      <c r="M505" s="8"/>
      <c r="N505" s="8"/>
      <c r="O505" s="8"/>
      <c r="P505" s="8"/>
      <c r="Q505" s="8"/>
      <c r="R505" s="8"/>
      <c r="S505" s="8"/>
    </row>
    <row r="506" spans="2:19" hidden="1" x14ac:dyDescent="0.35">
      <c r="B506" s="1"/>
      <c r="C506" s="54"/>
      <c r="D506" s="3"/>
      <c r="F506" s="2"/>
      <c r="G506" s="2"/>
      <c r="H506" s="2"/>
      <c r="I506" s="2"/>
      <c r="J506" s="2"/>
      <c r="K506" s="8"/>
      <c r="L506" s="8"/>
      <c r="M506" s="8"/>
      <c r="N506" s="8"/>
      <c r="O506" s="8"/>
      <c r="P506" s="8"/>
      <c r="Q506" s="8"/>
      <c r="R506" s="8"/>
      <c r="S506" s="8"/>
    </row>
    <row r="507" spans="2:19" hidden="1" x14ac:dyDescent="0.35">
      <c r="B507" s="1"/>
      <c r="C507" s="54"/>
      <c r="D507" s="3"/>
      <c r="F507" s="2"/>
      <c r="G507" s="2"/>
      <c r="H507" s="2"/>
      <c r="I507" s="2"/>
      <c r="J507" s="2"/>
      <c r="K507" s="8"/>
      <c r="L507" s="8"/>
      <c r="M507" s="8"/>
      <c r="N507" s="8"/>
      <c r="O507" s="8"/>
      <c r="P507" s="8"/>
      <c r="Q507" s="8"/>
      <c r="R507" s="8"/>
      <c r="S507" s="8"/>
    </row>
    <row r="508" spans="2:19" hidden="1" x14ac:dyDescent="0.35">
      <c r="B508" s="1"/>
      <c r="C508" s="54"/>
      <c r="D508" s="3"/>
      <c r="F508" s="2"/>
      <c r="G508" s="2"/>
      <c r="H508" s="2"/>
      <c r="I508" s="2"/>
      <c r="J508" s="2"/>
      <c r="K508" s="8"/>
      <c r="L508" s="8"/>
      <c r="M508" s="8"/>
      <c r="N508" s="8"/>
      <c r="O508" s="8"/>
      <c r="P508" s="8"/>
      <c r="Q508" s="8"/>
      <c r="R508" s="8"/>
      <c r="S508" s="8"/>
    </row>
    <row r="509" spans="2:19" hidden="1" x14ac:dyDescent="0.35">
      <c r="B509" s="1"/>
      <c r="C509" s="54"/>
      <c r="D509" s="3"/>
      <c r="F509" s="2"/>
      <c r="G509" s="2"/>
      <c r="H509" s="2"/>
      <c r="I509" s="2"/>
      <c r="J509" s="2"/>
      <c r="K509" s="8"/>
      <c r="L509" s="8"/>
      <c r="M509" s="8"/>
      <c r="N509" s="8"/>
      <c r="O509" s="8"/>
      <c r="P509" s="8"/>
      <c r="Q509" s="8"/>
      <c r="R509" s="8"/>
      <c r="S509" s="8"/>
    </row>
    <row r="510" spans="2:19" hidden="1" x14ac:dyDescent="0.35">
      <c r="B510" s="1"/>
      <c r="C510" s="54"/>
      <c r="D510" s="3"/>
      <c r="F510" s="2"/>
      <c r="G510" s="2"/>
      <c r="H510" s="2"/>
      <c r="I510" s="2"/>
      <c r="J510" s="2"/>
      <c r="K510" s="8"/>
      <c r="L510" s="8"/>
      <c r="M510" s="8"/>
      <c r="N510" s="8"/>
      <c r="O510" s="8"/>
      <c r="P510" s="8"/>
      <c r="Q510" s="8"/>
      <c r="R510" s="8"/>
      <c r="S510" s="8"/>
    </row>
    <row r="511" spans="2:19" hidden="1" x14ac:dyDescent="0.35">
      <c r="B511" s="1"/>
      <c r="C511" s="54"/>
      <c r="D511" s="3"/>
      <c r="F511" s="2"/>
      <c r="G511" s="2"/>
      <c r="H511" s="2"/>
      <c r="I511" s="2"/>
      <c r="J511" s="2"/>
      <c r="K511" s="8"/>
      <c r="L511" s="8"/>
      <c r="M511" s="8"/>
      <c r="N511" s="8"/>
      <c r="O511" s="8"/>
      <c r="P511" s="8"/>
      <c r="Q511" s="8"/>
      <c r="R511" s="8"/>
      <c r="S511" s="8"/>
    </row>
    <row r="512" spans="2:19" hidden="1" x14ac:dyDescent="0.35">
      <c r="B512" s="1"/>
      <c r="C512" s="54"/>
      <c r="D512" s="3"/>
      <c r="F512" s="2"/>
      <c r="G512" s="2"/>
      <c r="H512" s="2"/>
      <c r="I512" s="2"/>
      <c r="J512" s="2"/>
      <c r="K512" s="8"/>
      <c r="L512" s="8"/>
      <c r="M512" s="8"/>
      <c r="N512" s="8"/>
      <c r="O512" s="8"/>
      <c r="P512" s="8"/>
      <c r="Q512" s="8"/>
      <c r="R512" s="8"/>
      <c r="S512" s="8"/>
    </row>
    <row r="513" spans="2:19" hidden="1" x14ac:dyDescent="0.35">
      <c r="B513" s="1"/>
      <c r="C513" s="54"/>
      <c r="D513" s="3"/>
      <c r="F513" s="2"/>
      <c r="G513" s="2"/>
      <c r="H513" s="2"/>
      <c r="I513" s="2"/>
      <c r="J513" s="2"/>
      <c r="K513" s="8"/>
      <c r="L513" s="8"/>
      <c r="M513" s="8"/>
      <c r="N513" s="8"/>
      <c r="O513" s="8"/>
      <c r="P513" s="8"/>
      <c r="Q513" s="8"/>
      <c r="R513" s="8"/>
      <c r="S513" s="8"/>
    </row>
    <row r="514" spans="2:19" hidden="1" x14ac:dyDescent="0.35">
      <c r="B514" s="1"/>
      <c r="C514" s="54"/>
      <c r="D514" s="3"/>
      <c r="F514" s="2"/>
      <c r="G514" s="2"/>
      <c r="H514" s="2"/>
      <c r="I514" s="2"/>
      <c r="J514" s="2"/>
      <c r="K514" s="8"/>
      <c r="L514" s="8"/>
      <c r="M514" s="8"/>
      <c r="N514" s="8"/>
      <c r="O514" s="8"/>
      <c r="P514" s="8"/>
      <c r="Q514" s="8"/>
      <c r="R514" s="8"/>
      <c r="S514" s="8"/>
    </row>
    <row r="515" spans="2:19" hidden="1" x14ac:dyDescent="0.35">
      <c r="B515" s="1"/>
      <c r="C515" s="54"/>
      <c r="D515" s="3"/>
      <c r="F515" s="2"/>
      <c r="G515" s="2"/>
      <c r="H515" s="2"/>
      <c r="I515" s="2"/>
      <c r="J515" s="2"/>
      <c r="K515" s="8"/>
      <c r="L515" s="8"/>
      <c r="M515" s="8"/>
      <c r="N515" s="8"/>
      <c r="O515" s="8"/>
      <c r="P515" s="8"/>
      <c r="Q515" s="8"/>
      <c r="R515" s="8"/>
      <c r="S515" s="8"/>
    </row>
    <row r="516" spans="2:19" hidden="1" x14ac:dyDescent="0.35">
      <c r="B516" s="1"/>
      <c r="C516" s="54"/>
      <c r="D516" s="3"/>
      <c r="F516" s="2"/>
      <c r="G516" s="2"/>
      <c r="H516" s="2"/>
      <c r="I516" s="2"/>
      <c r="J516" s="2"/>
      <c r="K516" s="8"/>
      <c r="L516" s="8"/>
      <c r="M516" s="8"/>
      <c r="N516" s="8"/>
      <c r="O516" s="8"/>
      <c r="P516" s="8"/>
      <c r="Q516" s="8"/>
      <c r="R516" s="8"/>
      <c r="S516" s="8"/>
    </row>
    <row r="517" spans="2:19" hidden="1" x14ac:dyDescent="0.35">
      <c r="B517" s="1"/>
      <c r="C517" s="54"/>
      <c r="D517" s="3"/>
      <c r="F517" s="2"/>
      <c r="G517" s="2"/>
      <c r="H517" s="2"/>
      <c r="I517" s="2"/>
      <c r="J517" s="2"/>
      <c r="K517" s="8"/>
      <c r="L517" s="8"/>
      <c r="M517" s="8"/>
      <c r="N517" s="8"/>
      <c r="O517" s="8"/>
      <c r="P517" s="8"/>
      <c r="Q517" s="8"/>
      <c r="R517" s="8"/>
      <c r="S517" s="8"/>
    </row>
    <row r="518" spans="2:19" hidden="1" x14ac:dyDescent="0.35">
      <c r="B518" s="1"/>
      <c r="C518" s="54"/>
      <c r="D518" s="3"/>
      <c r="F518" s="2"/>
      <c r="G518" s="2"/>
      <c r="H518" s="2"/>
      <c r="I518" s="2"/>
      <c r="J518" s="2"/>
      <c r="K518" s="8"/>
      <c r="L518" s="8"/>
      <c r="M518" s="8"/>
      <c r="N518" s="8"/>
      <c r="O518" s="8"/>
      <c r="P518" s="8"/>
      <c r="Q518" s="8"/>
      <c r="R518" s="8"/>
      <c r="S518" s="8"/>
    </row>
    <row r="519" spans="2:19" hidden="1" x14ac:dyDescent="0.35">
      <c r="B519" s="1"/>
      <c r="C519" s="54"/>
      <c r="D519" s="3"/>
      <c r="F519" s="2"/>
      <c r="G519" s="2"/>
      <c r="H519" s="2"/>
      <c r="I519" s="2"/>
      <c r="J519" s="2"/>
      <c r="K519" s="8"/>
      <c r="L519" s="8"/>
      <c r="M519" s="8"/>
      <c r="N519" s="8"/>
      <c r="O519" s="8"/>
      <c r="P519" s="8"/>
      <c r="Q519" s="8"/>
      <c r="R519" s="8"/>
      <c r="S519" s="8"/>
    </row>
    <row r="520" spans="2:19" hidden="1" x14ac:dyDescent="0.35">
      <c r="B520" s="1"/>
      <c r="C520" s="54"/>
      <c r="D520" s="3"/>
      <c r="F520" s="2"/>
      <c r="G520" s="2"/>
      <c r="H520" s="2"/>
      <c r="I520" s="2"/>
      <c r="J520" s="2"/>
      <c r="K520" s="8"/>
      <c r="L520" s="8"/>
      <c r="M520" s="8"/>
      <c r="N520" s="8"/>
      <c r="O520" s="8"/>
      <c r="P520" s="8"/>
      <c r="Q520" s="8"/>
      <c r="R520" s="8"/>
      <c r="S520" s="8"/>
    </row>
    <row r="521" spans="2:19" hidden="1" x14ac:dyDescent="0.35">
      <c r="B521" s="1"/>
      <c r="C521" s="54"/>
      <c r="D521" s="3"/>
      <c r="F521" s="2"/>
      <c r="G521" s="2"/>
      <c r="H521" s="2"/>
      <c r="I521" s="2"/>
      <c r="J521" s="2"/>
      <c r="K521" s="8"/>
      <c r="L521" s="8"/>
      <c r="M521" s="8"/>
      <c r="N521" s="8"/>
      <c r="O521" s="8"/>
      <c r="P521" s="8"/>
      <c r="Q521" s="8"/>
      <c r="R521" s="8"/>
      <c r="S521" s="8"/>
    </row>
    <row r="522" spans="2:19" hidden="1" x14ac:dyDescent="0.35">
      <c r="B522" s="1"/>
      <c r="C522" s="54"/>
      <c r="D522" s="3"/>
      <c r="F522" s="2"/>
      <c r="G522" s="2"/>
      <c r="H522" s="2"/>
      <c r="I522" s="2"/>
      <c r="J522" s="2"/>
      <c r="K522" s="8"/>
      <c r="L522" s="8"/>
      <c r="M522" s="8"/>
      <c r="N522" s="8"/>
      <c r="O522" s="8"/>
      <c r="P522" s="8"/>
      <c r="Q522" s="8"/>
      <c r="R522" s="8"/>
      <c r="S522" s="8"/>
    </row>
    <row r="523" spans="2:19" hidden="1" x14ac:dyDescent="0.35">
      <c r="B523" s="1"/>
      <c r="C523" s="54"/>
      <c r="D523" s="3"/>
      <c r="F523" s="2"/>
      <c r="G523" s="2"/>
      <c r="H523" s="2"/>
      <c r="I523" s="2"/>
      <c r="J523" s="2"/>
      <c r="K523" s="8"/>
      <c r="L523" s="8"/>
      <c r="M523" s="8"/>
      <c r="N523" s="8"/>
      <c r="O523" s="8"/>
      <c r="P523" s="8"/>
      <c r="Q523" s="8"/>
      <c r="R523" s="8"/>
      <c r="S523" s="8"/>
    </row>
    <row r="524" spans="2:19" hidden="1" x14ac:dyDescent="0.35">
      <c r="B524" s="1"/>
      <c r="C524" s="54"/>
      <c r="D524" s="3"/>
      <c r="F524" s="2"/>
      <c r="G524" s="2"/>
      <c r="H524" s="2"/>
      <c r="I524" s="2"/>
      <c r="J524" s="2"/>
      <c r="K524" s="8"/>
      <c r="L524" s="8"/>
      <c r="M524" s="8"/>
      <c r="N524" s="8"/>
      <c r="O524" s="8"/>
      <c r="P524" s="8"/>
      <c r="Q524" s="8"/>
      <c r="R524" s="8"/>
      <c r="S524" s="8"/>
    </row>
    <row r="525" spans="2:19" hidden="1" x14ac:dyDescent="0.35">
      <c r="B525" s="1"/>
      <c r="C525" s="54"/>
      <c r="D525" s="3"/>
      <c r="F525" s="2"/>
      <c r="G525" s="2"/>
      <c r="H525" s="2"/>
      <c r="I525" s="2"/>
      <c r="J525" s="2"/>
      <c r="K525" s="8"/>
      <c r="L525" s="8"/>
      <c r="M525" s="8"/>
      <c r="N525" s="8"/>
      <c r="O525" s="8"/>
      <c r="P525" s="8"/>
      <c r="Q525" s="8"/>
      <c r="R525" s="8"/>
      <c r="S525" s="8"/>
    </row>
    <row r="526" spans="2:19" hidden="1" x14ac:dyDescent="0.35">
      <c r="B526" s="1"/>
      <c r="C526" s="54"/>
      <c r="D526" s="3"/>
      <c r="F526" s="2"/>
      <c r="G526" s="2"/>
      <c r="H526" s="2"/>
      <c r="I526" s="2"/>
      <c r="J526" s="2"/>
      <c r="K526" s="8"/>
      <c r="L526" s="8"/>
      <c r="M526" s="8"/>
      <c r="N526" s="8"/>
      <c r="O526" s="8"/>
      <c r="P526" s="8"/>
      <c r="Q526" s="8"/>
      <c r="R526" s="8"/>
      <c r="S526" s="8"/>
    </row>
    <row r="527" spans="2:19" hidden="1" x14ac:dyDescent="0.35">
      <c r="B527" s="1"/>
      <c r="C527" s="54"/>
      <c r="D527" s="3"/>
      <c r="F527" s="2"/>
      <c r="G527" s="2"/>
      <c r="H527" s="2"/>
      <c r="I527" s="2"/>
      <c r="J527" s="2"/>
      <c r="K527" s="8"/>
      <c r="L527" s="8"/>
      <c r="M527" s="8"/>
      <c r="N527" s="8"/>
      <c r="O527" s="8"/>
      <c r="P527" s="8"/>
      <c r="Q527" s="8"/>
      <c r="R527" s="8"/>
      <c r="S527" s="8"/>
    </row>
    <row r="528" spans="2:19" hidden="1" x14ac:dyDescent="0.35">
      <c r="B528" s="1"/>
      <c r="C528" s="54"/>
      <c r="D528" s="3"/>
      <c r="F528" s="2"/>
      <c r="G528" s="2"/>
      <c r="H528" s="2"/>
      <c r="I528" s="2"/>
      <c r="J528" s="2"/>
      <c r="K528" s="8"/>
      <c r="L528" s="8"/>
      <c r="M528" s="8"/>
      <c r="N528" s="8"/>
      <c r="O528" s="8"/>
      <c r="P528" s="8"/>
      <c r="Q528" s="8"/>
      <c r="R528" s="8"/>
      <c r="S528" s="8"/>
    </row>
    <row r="529" spans="2:19" hidden="1" x14ac:dyDescent="0.35">
      <c r="B529" s="1"/>
      <c r="C529" s="54"/>
      <c r="D529" s="3"/>
      <c r="F529" s="2"/>
      <c r="G529" s="2"/>
      <c r="H529" s="2"/>
      <c r="I529" s="2"/>
      <c r="J529" s="2"/>
      <c r="K529" s="8"/>
      <c r="L529" s="8"/>
      <c r="M529" s="8"/>
      <c r="N529" s="8"/>
      <c r="O529" s="8"/>
      <c r="P529" s="8"/>
      <c r="Q529" s="8"/>
      <c r="R529" s="8"/>
      <c r="S529" s="8"/>
    </row>
    <row r="530" spans="2:19" hidden="1" x14ac:dyDescent="0.35">
      <c r="B530" s="1"/>
      <c r="C530" s="54"/>
      <c r="D530" s="3"/>
      <c r="F530" s="2"/>
      <c r="G530" s="2"/>
      <c r="H530" s="2"/>
      <c r="I530" s="2"/>
      <c r="J530" s="2"/>
      <c r="K530" s="8"/>
      <c r="L530" s="8"/>
      <c r="M530" s="8"/>
      <c r="N530" s="8"/>
      <c r="O530" s="8"/>
      <c r="P530" s="8"/>
      <c r="Q530" s="8"/>
      <c r="R530" s="8"/>
      <c r="S530" s="8"/>
    </row>
    <row r="531" spans="2:19" hidden="1" x14ac:dyDescent="0.35">
      <c r="B531" s="1"/>
      <c r="C531" s="54"/>
      <c r="D531" s="3"/>
      <c r="F531" s="2"/>
      <c r="G531" s="2"/>
      <c r="H531" s="2"/>
      <c r="I531" s="2"/>
      <c r="J531" s="2"/>
      <c r="K531" s="8"/>
      <c r="L531" s="8"/>
      <c r="M531" s="8"/>
      <c r="N531" s="8"/>
      <c r="O531" s="8"/>
      <c r="P531" s="8"/>
      <c r="Q531" s="8"/>
      <c r="R531" s="8"/>
      <c r="S531" s="8"/>
    </row>
    <row r="532" spans="2:19" hidden="1" x14ac:dyDescent="0.35">
      <c r="B532" s="1"/>
      <c r="C532" s="54"/>
      <c r="D532" s="3"/>
      <c r="F532" s="2"/>
      <c r="G532" s="2"/>
      <c r="H532" s="2"/>
      <c r="I532" s="2"/>
      <c r="J532" s="2"/>
      <c r="K532" s="8"/>
      <c r="L532" s="8"/>
      <c r="M532" s="8"/>
      <c r="N532" s="8"/>
      <c r="O532" s="8"/>
      <c r="P532" s="8"/>
      <c r="Q532" s="8"/>
      <c r="R532" s="8"/>
      <c r="S532" s="8"/>
    </row>
    <row r="533" spans="2:19" hidden="1" x14ac:dyDescent="0.35">
      <c r="B533" s="1"/>
      <c r="C533" s="54"/>
      <c r="D533" s="3"/>
      <c r="F533" s="2"/>
      <c r="G533" s="2"/>
      <c r="H533" s="2"/>
      <c r="I533" s="2"/>
      <c r="J533" s="2"/>
      <c r="K533" s="8"/>
      <c r="L533" s="8"/>
      <c r="M533" s="8"/>
      <c r="N533" s="8"/>
      <c r="O533" s="8"/>
      <c r="P533" s="8"/>
      <c r="Q533" s="8"/>
      <c r="R533" s="8"/>
      <c r="S533" s="8"/>
    </row>
    <row r="534" spans="2:19" hidden="1" x14ac:dyDescent="0.35">
      <c r="B534" s="1"/>
      <c r="C534" s="54"/>
      <c r="D534" s="3"/>
      <c r="F534" s="2"/>
      <c r="G534" s="2"/>
      <c r="H534" s="2"/>
      <c r="I534" s="2"/>
      <c r="J534" s="2"/>
      <c r="K534" s="8"/>
      <c r="L534" s="8"/>
      <c r="M534" s="8"/>
      <c r="N534" s="8"/>
      <c r="O534" s="8"/>
      <c r="P534" s="8"/>
      <c r="Q534" s="8"/>
      <c r="R534" s="8"/>
      <c r="S534" s="8"/>
    </row>
    <row r="535" spans="2:19" hidden="1" x14ac:dyDescent="0.35">
      <c r="B535" s="1"/>
      <c r="C535" s="54"/>
      <c r="D535" s="3"/>
      <c r="F535" s="2"/>
      <c r="G535" s="2"/>
      <c r="H535" s="2"/>
      <c r="I535" s="2"/>
      <c r="J535" s="2"/>
      <c r="K535" s="8"/>
      <c r="L535" s="8"/>
      <c r="M535" s="8"/>
      <c r="N535" s="8"/>
      <c r="O535" s="8"/>
      <c r="P535" s="8"/>
      <c r="Q535" s="8"/>
      <c r="R535" s="8"/>
      <c r="S535" s="8"/>
    </row>
    <row r="536" spans="2:19" hidden="1" x14ac:dyDescent="0.35">
      <c r="B536" s="1"/>
      <c r="C536" s="54"/>
      <c r="D536" s="3"/>
      <c r="F536" s="2"/>
      <c r="G536" s="2"/>
      <c r="H536" s="2"/>
      <c r="I536" s="2"/>
      <c r="J536" s="2"/>
      <c r="K536" s="8"/>
      <c r="L536" s="8"/>
      <c r="M536" s="8"/>
      <c r="N536" s="8"/>
      <c r="O536" s="8"/>
      <c r="P536" s="8"/>
      <c r="Q536" s="8"/>
      <c r="R536" s="8"/>
      <c r="S536" s="8"/>
    </row>
    <row r="537" spans="2:19" hidden="1" x14ac:dyDescent="0.35">
      <c r="B537" s="1"/>
      <c r="C537" s="54"/>
      <c r="D537" s="3"/>
      <c r="F537" s="2"/>
      <c r="G537" s="2"/>
      <c r="H537" s="2"/>
      <c r="I537" s="2"/>
      <c r="J537" s="2"/>
      <c r="K537" s="8"/>
      <c r="L537" s="8"/>
      <c r="M537" s="8"/>
      <c r="N537" s="8"/>
      <c r="O537" s="8"/>
      <c r="P537" s="8"/>
      <c r="Q537" s="8"/>
      <c r="R537" s="8"/>
      <c r="S537" s="8"/>
    </row>
    <row r="538" spans="2:19" hidden="1" x14ac:dyDescent="0.35">
      <c r="B538" s="1"/>
      <c r="C538" s="54"/>
      <c r="D538" s="3"/>
      <c r="F538" s="2"/>
      <c r="G538" s="2"/>
      <c r="H538" s="2"/>
      <c r="I538" s="2"/>
      <c r="J538" s="2"/>
      <c r="K538" s="8"/>
      <c r="L538" s="8"/>
      <c r="M538" s="8"/>
      <c r="N538" s="8"/>
      <c r="O538" s="8"/>
      <c r="P538" s="8"/>
      <c r="Q538" s="8"/>
      <c r="R538" s="8"/>
      <c r="S538" s="8"/>
    </row>
    <row r="539" spans="2:19" hidden="1" x14ac:dyDescent="0.35">
      <c r="B539" s="1"/>
      <c r="C539" s="54"/>
      <c r="D539" s="3"/>
      <c r="F539" s="2"/>
      <c r="G539" s="2"/>
      <c r="H539" s="2"/>
      <c r="I539" s="2"/>
      <c r="J539" s="2"/>
      <c r="K539" s="8"/>
      <c r="L539" s="8"/>
      <c r="M539" s="8"/>
      <c r="N539" s="8"/>
      <c r="O539" s="8"/>
      <c r="P539" s="8"/>
      <c r="Q539" s="8"/>
      <c r="R539" s="8"/>
      <c r="S539" s="8"/>
    </row>
    <row r="540" spans="2:19" hidden="1" x14ac:dyDescent="0.35">
      <c r="B540" s="1"/>
      <c r="C540" s="54"/>
      <c r="D540" s="3"/>
      <c r="F540" s="2"/>
      <c r="G540" s="2"/>
      <c r="H540" s="2"/>
      <c r="I540" s="2"/>
      <c r="J540" s="2"/>
      <c r="K540" s="8"/>
      <c r="L540" s="8"/>
      <c r="M540" s="8"/>
      <c r="N540" s="8"/>
      <c r="O540" s="8"/>
      <c r="P540" s="8"/>
      <c r="Q540" s="8"/>
      <c r="R540" s="8"/>
      <c r="S540" s="8"/>
    </row>
    <row r="541" spans="2:19" hidden="1" x14ac:dyDescent="0.35">
      <c r="B541" s="1"/>
      <c r="C541" s="54"/>
      <c r="D541" s="3"/>
      <c r="F541" s="2"/>
      <c r="G541" s="2"/>
      <c r="H541" s="2"/>
      <c r="I541" s="2"/>
      <c r="J541" s="2"/>
      <c r="K541" s="8"/>
      <c r="L541" s="8"/>
      <c r="M541" s="8"/>
      <c r="N541" s="8"/>
      <c r="O541" s="8"/>
      <c r="P541" s="8"/>
      <c r="Q541" s="8"/>
      <c r="R541" s="8"/>
      <c r="S541" s="8"/>
    </row>
    <row r="542" spans="2:19" hidden="1" x14ac:dyDescent="0.35">
      <c r="B542" s="1"/>
      <c r="C542" s="54"/>
      <c r="D542" s="3"/>
      <c r="F542" s="2"/>
      <c r="G542" s="2"/>
      <c r="H542" s="2"/>
      <c r="I542" s="2"/>
      <c r="J542" s="2"/>
      <c r="K542" s="8"/>
      <c r="L542" s="8"/>
      <c r="M542" s="8"/>
      <c r="N542" s="8"/>
      <c r="O542" s="8"/>
      <c r="P542" s="8"/>
      <c r="Q542" s="8"/>
      <c r="R542" s="8"/>
      <c r="S542" s="8"/>
    </row>
    <row r="543" spans="2:19" hidden="1" x14ac:dyDescent="0.35">
      <c r="B543" s="1"/>
      <c r="C543" s="54"/>
      <c r="D543" s="3"/>
      <c r="F543" s="2"/>
      <c r="G543" s="2"/>
      <c r="H543" s="2"/>
      <c r="I543" s="2"/>
      <c r="J543" s="2"/>
      <c r="K543" s="8"/>
      <c r="L543" s="8"/>
      <c r="M543" s="8"/>
      <c r="N543" s="8"/>
      <c r="O543" s="8"/>
      <c r="P543" s="8"/>
      <c r="Q543" s="8"/>
      <c r="R543" s="8"/>
      <c r="S543" s="8"/>
    </row>
    <row r="544" spans="2:19" hidden="1" x14ac:dyDescent="0.35">
      <c r="B544" s="1"/>
      <c r="C544" s="54"/>
      <c r="D544" s="3"/>
      <c r="F544" s="2"/>
      <c r="G544" s="2"/>
      <c r="H544" s="2"/>
      <c r="I544" s="2"/>
      <c r="J544" s="2"/>
      <c r="K544" s="8"/>
      <c r="L544" s="8"/>
      <c r="M544" s="8"/>
      <c r="N544" s="8"/>
      <c r="O544" s="8"/>
      <c r="P544" s="8"/>
      <c r="Q544" s="8"/>
      <c r="R544" s="8"/>
      <c r="S544" s="8"/>
    </row>
    <row r="545" spans="2:19" hidden="1" x14ac:dyDescent="0.35">
      <c r="B545" s="1"/>
      <c r="C545" s="54"/>
      <c r="D545" s="3"/>
      <c r="F545" s="2"/>
      <c r="G545" s="2"/>
      <c r="H545" s="2"/>
      <c r="I545" s="2"/>
      <c r="J545" s="2"/>
      <c r="K545" s="8"/>
      <c r="L545" s="8"/>
      <c r="M545" s="8"/>
      <c r="N545" s="8"/>
      <c r="O545" s="8"/>
      <c r="P545" s="8"/>
      <c r="Q545" s="8"/>
      <c r="R545" s="8"/>
      <c r="S545" s="8"/>
    </row>
    <row r="546" spans="2:19" hidden="1" x14ac:dyDescent="0.35">
      <c r="B546" s="1"/>
      <c r="C546" s="54"/>
      <c r="D546" s="3"/>
      <c r="F546" s="2"/>
      <c r="G546" s="2"/>
      <c r="H546" s="2"/>
      <c r="I546" s="2"/>
      <c r="J546" s="2"/>
      <c r="K546" s="8"/>
      <c r="L546" s="8"/>
      <c r="M546" s="8"/>
      <c r="N546" s="8"/>
      <c r="O546" s="8"/>
      <c r="P546" s="8"/>
      <c r="Q546" s="8"/>
      <c r="R546" s="8"/>
      <c r="S546" s="8"/>
    </row>
    <row r="547" spans="2:19" hidden="1" x14ac:dyDescent="0.35">
      <c r="B547" s="1"/>
      <c r="C547" s="54"/>
      <c r="D547" s="3"/>
      <c r="F547" s="2"/>
      <c r="G547" s="2"/>
      <c r="H547" s="2"/>
      <c r="I547" s="2"/>
      <c r="J547" s="2"/>
      <c r="K547" s="8"/>
      <c r="L547" s="8"/>
      <c r="M547" s="8"/>
      <c r="N547" s="8"/>
      <c r="O547" s="8"/>
      <c r="P547" s="8"/>
      <c r="Q547" s="8"/>
      <c r="R547" s="8"/>
      <c r="S547" s="8"/>
    </row>
    <row r="548" spans="2:19" hidden="1" x14ac:dyDescent="0.35">
      <c r="B548" s="1"/>
      <c r="C548" s="54"/>
      <c r="D548" s="3"/>
      <c r="F548" s="2"/>
      <c r="G548" s="2"/>
      <c r="H548" s="2"/>
      <c r="I548" s="2"/>
      <c r="J548" s="2"/>
      <c r="K548" s="8"/>
      <c r="L548" s="8"/>
      <c r="M548" s="8"/>
      <c r="N548" s="8"/>
      <c r="O548" s="8"/>
      <c r="P548" s="8"/>
      <c r="Q548" s="8"/>
      <c r="R548" s="8"/>
      <c r="S548" s="8"/>
    </row>
    <row r="549" spans="2:19" hidden="1" x14ac:dyDescent="0.35">
      <c r="B549" s="1"/>
      <c r="C549" s="54"/>
      <c r="D549" s="3"/>
      <c r="F549" s="2"/>
      <c r="G549" s="2"/>
      <c r="H549" s="2"/>
      <c r="I549" s="2"/>
      <c r="J549" s="2"/>
      <c r="K549" s="8"/>
      <c r="L549" s="8"/>
      <c r="M549" s="8"/>
      <c r="N549" s="8"/>
      <c r="O549" s="8"/>
      <c r="P549" s="8"/>
      <c r="Q549" s="8"/>
      <c r="R549" s="8"/>
      <c r="S549" s="8"/>
    </row>
    <row r="550" spans="2:19" hidden="1" x14ac:dyDescent="0.35">
      <c r="B550" s="1"/>
      <c r="C550" s="54"/>
      <c r="D550" s="3"/>
      <c r="F550" s="2"/>
      <c r="G550" s="2"/>
      <c r="H550" s="2"/>
      <c r="I550" s="2"/>
      <c r="J550" s="2"/>
      <c r="K550" s="8"/>
      <c r="L550" s="8"/>
      <c r="M550" s="8"/>
      <c r="N550" s="8"/>
      <c r="O550" s="8"/>
      <c r="P550" s="8"/>
      <c r="Q550" s="8"/>
      <c r="R550" s="8"/>
      <c r="S550" s="8"/>
    </row>
    <row r="551" spans="2:19" hidden="1" x14ac:dyDescent="0.35">
      <c r="B551" s="1"/>
      <c r="C551" s="54"/>
      <c r="D551" s="3"/>
      <c r="F551" s="2"/>
      <c r="G551" s="2"/>
      <c r="H551" s="2"/>
      <c r="I551" s="2"/>
      <c r="J551" s="2"/>
      <c r="K551" s="8"/>
      <c r="L551" s="8"/>
      <c r="M551" s="8"/>
      <c r="N551" s="8"/>
      <c r="O551" s="8"/>
      <c r="P551" s="8"/>
      <c r="Q551" s="8"/>
      <c r="R551" s="8"/>
      <c r="S551" s="8"/>
    </row>
    <row r="552" spans="2:19" hidden="1" x14ac:dyDescent="0.35">
      <c r="B552" s="1"/>
      <c r="C552" s="54"/>
      <c r="D552" s="3"/>
      <c r="F552" s="2"/>
      <c r="G552" s="2"/>
      <c r="H552" s="2"/>
      <c r="I552" s="2"/>
      <c r="J552" s="2"/>
      <c r="K552" s="8"/>
      <c r="L552" s="8"/>
      <c r="M552" s="8"/>
      <c r="N552" s="8"/>
      <c r="O552" s="8"/>
      <c r="P552" s="8"/>
      <c r="Q552" s="8"/>
      <c r="R552" s="8"/>
      <c r="S552" s="8"/>
    </row>
    <row r="553" spans="2:19" hidden="1" x14ac:dyDescent="0.35">
      <c r="B553" s="1"/>
      <c r="C553" s="54"/>
      <c r="D553" s="3"/>
      <c r="F553" s="2"/>
      <c r="G553" s="2"/>
      <c r="H553" s="2"/>
      <c r="I553" s="2"/>
      <c r="J553" s="2"/>
      <c r="K553" s="8"/>
      <c r="L553" s="8"/>
      <c r="M553" s="8"/>
      <c r="N553" s="8"/>
      <c r="O553" s="8"/>
      <c r="P553" s="8"/>
      <c r="Q553" s="8"/>
      <c r="R553" s="8"/>
      <c r="S553" s="8"/>
    </row>
    <row r="554" spans="2:19" hidden="1" x14ac:dyDescent="0.35">
      <c r="B554" s="1"/>
      <c r="C554" s="54"/>
      <c r="D554" s="3"/>
      <c r="F554" s="2"/>
      <c r="G554" s="2"/>
      <c r="H554" s="2"/>
      <c r="I554" s="2"/>
      <c r="J554" s="2"/>
      <c r="K554" s="8"/>
      <c r="L554" s="8"/>
      <c r="M554" s="8"/>
      <c r="N554" s="8"/>
      <c r="O554" s="8"/>
      <c r="P554" s="8"/>
      <c r="Q554" s="8"/>
      <c r="R554" s="8"/>
      <c r="S554" s="8"/>
    </row>
    <row r="555" spans="2:19" hidden="1" x14ac:dyDescent="0.35">
      <c r="B555" s="1"/>
      <c r="C555" s="54"/>
      <c r="D555" s="3"/>
      <c r="F555" s="2"/>
      <c r="G555" s="2"/>
      <c r="H555" s="2"/>
      <c r="I555" s="2"/>
      <c r="J555" s="2"/>
      <c r="K555" s="8"/>
      <c r="L555" s="8"/>
      <c r="M555" s="8"/>
      <c r="N555" s="8"/>
      <c r="O555" s="8"/>
      <c r="P555" s="8"/>
      <c r="Q555" s="8"/>
      <c r="R555" s="8"/>
      <c r="S555" s="8"/>
    </row>
    <row r="556" spans="2:19" hidden="1" x14ac:dyDescent="0.35">
      <c r="B556" s="1"/>
      <c r="C556" s="54"/>
      <c r="D556" s="3"/>
      <c r="F556" s="2"/>
      <c r="G556" s="2"/>
      <c r="H556" s="2"/>
      <c r="I556" s="2"/>
      <c r="J556" s="2"/>
      <c r="K556" s="8"/>
      <c r="L556" s="8"/>
      <c r="M556" s="8"/>
      <c r="N556" s="8"/>
      <c r="O556" s="8"/>
      <c r="P556" s="8"/>
      <c r="Q556" s="8"/>
      <c r="R556" s="8"/>
      <c r="S556" s="8"/>
    </row>
    <row r="557" spans="2:19" hidden="1" x14ac:dyDescent="0.35">
      <c r="B557" s="1"/>
      <c r="C557" s="54"/>
      <c r="D557" s="3"/>
      <c r="F557" s="2"/>
      <c r="G557" s="2"/>
      <c r="H557" s="2"/>
      <c r="I557" s="2"/>
      <c r="J557" s="2"/>
      <c r="K557" s="8"/>
      <c r="L557" s="8"/>
      <c r="M557" s="8"/>
      <c r="N557" s="8"/>
      <c r="O557" s="8"/>
      <c r="P557" s="8"/>
      <c r="Q557" s="8"/>
      <c r="R557" s="8"/>
      <c r="S557" s="8"/>
    </row>
    <row r="558" spans="2:19" hidden="1" x14ac:dyDescent="0.35">
      <c r="B558" s="1"/>
      <c r="C558" s="54"/>
      <c r="D558" s="3"/>
      <c r="F558" s="2"/>
      <c r="G558" s="2"/>
      <c r="H558" s="2"/>
      <c r="I558" s="2"/>
      <c r="J558" s="2"/>
      <c r="K558" s="8"/>
      <c r="L558" s="8"/>
      <c r="M558" s="8"/>
      <c r="N558" s="8"/>
      <c r="O558" s="8"/>
      <c r="P558" s="8"/>
      <c r="Q558" s="8"/>
      <c r="R558" s="8"/>
      <c r="S558" s="8"/>
    </row>
    <row r="559" spans="2:19" hidden="1" x14ac:dyDescent="0.35">
      <c r="B559" s="1"/>
      <c r="C559" s="54"/>
      <c r="D559" s="3"/>
      <c r="F559" s="2"/>
      <c r="G559" s="2"/>
      <c r="H559" s="2"/>
      <c r="I559" s="2"/>
      <c r="J559" s="2"/>
      <c r="K559" s="8"/>
      <c r="L559" s="8"/>
      <c r="M559" s="8"/>
      <c r="N559" s="8"/>
      <c r="O559" s="8"/>
      <c r="P559" s="8"/>
      <c r="Q559" s="8"/>
      <c r="R559" s="8"/>
      <c r="S559" s="8"/>
    </row>
    <row r="560" spans="2:19" hidden="1" x14ac:dyDescent="0.35">
      <c r="B560" s="1"/>
      <c r="C560" s="54"/>
      <c r="D560" s="3"/>
      <c r="F560" s="2"/>
      <c r="G560" s="2"/>
      <c r="H560" s="2"/>
      <c r="I560" s="2"/>
      <c r="J560" s="2"/>
      <c r="K560" s="8"/>
      <c r="L560" s="8"/>
      <c r="M560" s="8"/>
      <c r="N560" s="8"/>
      <c r="O560" s="8"/>
      <c r="P560" s="8"/>
      <c r="Q560" s="8"/>
      <c r="R560" s="8"/>
      <c r="S560" s="8"/>
    </row>
    <row r="561" spans="2:19" hidden="1" x14ac:dyDescent="0.35">
      <c r="B561" s="1"/>
      <c r="C561" s="54"/>
      <c r="D561" s="3"/>
      <c r="F561" s="2"/>
      <c r="G561" s="2"/>
      <c r="H561" s="2"/>
      <c r="I561" s="2"/>
      <c r="J561" s="2"/>
      <c r="K561" s="8"/>
      <c r="L561" s="8"/>
      <c r="M561" s="8"/>
      <c r="N561" s="8"/>
      <c r="O561" s="8"/>
      <c r="P561" s="8"/>
      <c r="Q561" s="8"/>
      <c r="R561" s="8"/>
      <c r="S561" s="8"/>
    </row>
    <row r="562" spans="2:19" hidden="1" x14ac:dyDescent="0.35">
      <c r="B562" s="1"/>
      <c r="C562" s="54"/>
      <c r="D562" s="3"/>
      <c r="F562" s="2"/>
      <c r="G562" s="2"/>
      <c r="H562" s="2"/>
      <c r="I562" s="2"/>
      <c r="J562" s="2"/>
      <c r="K562" s="8"/>
      <c r="L562" s="8"/>
      <c r="M562" s="8"/>
      <c r="N562" s="8"/>
      <c r="O562" s="8"/>
      <c r="P562" s="8"/>
      <c r="Q562" s="8"/>
      <c r="R562" s="8"/>
      <c r="S562" s="8"/>
    </row>
    <row r="563" spans="2:19" hidden="1" x14ac:dyDescent="0.35">
      <c r="B563" s="1"/>
      <c r="C563" s="54"/>
      <c r="D563" s="3"/>
      <c r="F563" s="2"/>
      <c r="G563" s="2"/>
      <c r="H563" s="2"/>
      <c r="I563" s="2"/>
      <c r="J563" s="2"/>
      <c r="K563" s="8"/>
      <c r="L563" s="8"/>
      <c r="M563" s="8"/>
      <c r="N563" s="8"/>
      <c r="O563" s="8"/>
      <c r="P563" s="8"/>
      <c r="Q563" s="8"/>
      <c r="R563" s="8"/>
      <c r="S563" s="8"/>
    </row>
    <row r="564" spans="2:19" hidden="1" x14ac:dyDescent="0.35">
      <c r="B564" s="1"/>
      <c r="C564" s="54"/>
      <c r="D564" s="3"/>
      <c r="F564" s="2"/>
      <c r="G564" s="2"/>
      <c r="H564" s="2"/>
      <c r="I564" s="2"/>
      <c r="J564" s="2"/>
      <c r="K564" s="8"/>
      <c r="L564" s="8"/>
      <c r="M564" s="8"/>
      <c r="N564" s="8"/>
      <c r="O564" s="8"/>
      <c r="P564" s="8"/>
      <c r="Q564" s="8"/>
      <c r="R564" s="8"/>
      <c r="S564" s="8"/>
    </row>
    <row r="565" spans="2:19" hidden="1" x14ac:dyDescent="0.35">
      <c r="B565" s="1"/>
      <c r="C565" s="54"/>
      <c r="D565" s="3"/>
      <c r="F565" s="2"/>
      <c r="G565" s="2"/>
      <c r="H565" s="2"/>
      <c r="I565" s="2"/>
      <c r="J565" s="2"/>
      <c r="K565" s="8"/>
      <c r="L565" s="8"/>
      <c r="M565" s="8"/>
      <c r="N565" s="8"/>
      <c r="O565" s="8"/>
      <c r="P565" s="8"/>
      <c r="Q565" s="8"/>
      <c r="R565" s="8"/>
      <c r="S565" s="8"/>
    </row>
    <row r="566" spans="2:19" hidden="1" x14ac:dyDescent="0.35">
      <c r="B566" s="1"/>
      <c r="C566" s="54"/>
      <c r="D566" s="3"/>
      <c r="F566" s="2"/>
      <c r="G566" s="2"/>
      <c r="H566" s="2"/>
      <c r="I566" s="2"/>
      <c r="J566" s="2"/>
      <c r="K566" s="8"/>
      <c r="L566" s="8"/>
      <c r="M566" s="8"/>
      <c r="N566" s="8"/>
      <c r="O566" s="8"/>
      <c r="P566" s="8"/>
      <c r="Q566" s="8"/>
      <c r="R566" s="8"/>
      <c r="S566" s="8"/>
    </row>
    <row r="567" spans="2:19" hidden="1" x14ac:dyDescent="0.35">
      <c r="B567" s="1"/>
      <c r="C567" s="54"/>
      <c r="D567" s="3"/>
      <c r="F567" s="2"/>
      <c r="G567" s="2"/>
      <c r="H567" s="2"/>
      <c r="I567" s="2"/>
      <c r="J567" s="2"/>
      <c r="K567" s="8"/>
      <c r="L567" s="8"/>
      <c r="M567" s="8"/>
      <c r="N567" s="8"/>
      <c r="O567" s="8"/>
      <c r="P567" s="8"/>
      <c r="Q567" s="8"/>
      <c r="R567" s="8"/>
      <c r="S567" s="8"/>
    </row>
    <row r="568" spans="2:19" hidden="1" x14ac:dyDescent="0.35">
      <c r="B568" s="1"/>
      <c r="C568" s="54"/>
      <c r="D568" s="3"/>
      <c r="F568" s="2"/>
      <c r="G568" s="2"/>
      <c r="H568" s="2"/>
      <c r="I568" s="2"/>
      <c r="J568" s="2"/>
      <c r="K568" s="8"/>
      <c r="L568" s="8"/>
      <c r="M568" s="8"/>
      <c r="N568" s="8"/>
      <c r="O568" s="8"/>
      <c r="P568" s="8"/>
      <c r="Q568" s="8"/>
      <c r="R568" s="8"/>
      <c r="S568" s="8"/>
    </row>
    <row r="569" spans="2:19" hidden="1" x14ac:dyDescent="0.35">
      <c r="B569" s="1"/>
      <c r="C569" s="54"/>
      <c r="D569" s="3"/>
      <c r="F569" s="2"/>
      <c r="G569" s="2"/>
      <c r="H569" s="2"/>
      <c r="I569" s="2"/>
      <c r="J569" s="2"/>
      <c r="K569" s="8"/>
      <c r="L569" s="8"/>
      <c r="M569" s="8"/>
      <c r="N569" s="8"/>
      <c r="O569" s="8"/>
      <c r="P569" s="8"/>
      <c r="Q569" s="8"/>
      <c r="R569" s="8"/>
      <c r="S569" s="8"/>
    </row>
    <row r="570" spans="2:19" hidden="1" x14ac:dyDescent="0.35">
      <c r="B570" s="1"/>
      <c r="C570" s="54"/>
      <c r="D570" s="3"/>
      <c r="F570" s="2"/>
      <c r="G570" s="2"/>
      <c r="H570" s="2"/>
      <c r="I570" s="2"/>
      <c r="J570" s="2"/>
      <c r="K570" s="8"/>
      <c r="L570" s="8"/>
      <c r="M570" s="8"/>
      <c r="N570" s="8"/>
      <c r="O570" s="8"/>
      <c r="P570" s="8"/>
      <c r="Q570" s="8"/>
      <c r="R570" s="8"/>
      <c r="S570" s="8"/>
    </row>
    <row r="571" spans="2:19" hidden="1" x14ac:dyDescent="0.35">
      <c r="B571" s="1"/>
      <c r="C571" s="54"/>
      <c r="D571" s="3"/>
      <c r="F571" s="2"/>
      <c r="G571" s="2"/>
      <c r="H571" s="2"/>
      <c r="I571" s="2"/>
      <c r="J571" s="2"/>
      <c r="K571" s="8"/>
      <c r="L571" s="8"/>
      <c r="M571" s="8"/>
      <c r="N571" s="8"/>
      <c r="O571" s="8"/>
      <c r="P571" s="8"/>
      <c r="Q571" s="8"/>
      <c r="R571" s="8"/>
      <c r="S571" s="8"/>
    </row>
    <row r="572" spans="2:19" hidden="1" x14ac:dyDescent="0.35">
      <c r="B572" s="1"/>
      <c r="C572" s="54"/>
      <c r="D572" s="3"/>
      <c r="F572" s="2"/>
      <c r="G572" s="2"/>
      <c r="H572" s="2"/>
      <c r="I572" s="2"/>
      <c r="J572" s="2"/>
      <c r="K572" s="8"/>
      <c r="L572" s="8"/>
      <c r="M572" s="8"/>
      <c r="N572" s="8"/>
      <c r="O572" s="8"/>
      <c r="P572" s="8"/>
      <c r="Q572" s="8"/>
      <c r="R572" s="8"/>
      <c r="S572" s="8"/>
    </row>
    <row r="573" spans="2:19" hidden="1" x14ac:dyDescent="0.35">
      <c r="B573" s="1"/>
      <c r="C573" s="54"/>
      <c r="D573" s="3"/>
      <c r="F573" s="2"/>
      <c r="G573" s="2"/>
      <c r="H573" s="2"/>
      <c r="I573" s="2"/>
      <c r="J573" s="2"/>
      <c r="K573" s="8"/>
      <c r="L573" s="8"/>
      <c r="M573" s="8"/>
      <c r="N573" s="8"/>
      <c r="O573" s="8"/>
      <c r="P573" s="8"/>
      <c r="Q573" s="8"/>
      <c r="R573" s="8"/>
      <c r="S573" s="8"/>
    </row>
    <row r="574" spans="2:19" hidden="1" x14ac:dyDescent="0.35">
      <c r="B574" s="1"/>
      <c r="C574" s="54"/>
      <c r="D574" s="3"/>
      <c r="F574" s="2"/>
      <c r="G574" s="2"/>
      <c r="H574" s="2"/>
      <c r="I574" s="2"/>
      <c r="J574" s="2"/>
      <c r="K574" s="8"/>
      <c r="L574" s="8"/>
      <c r="M574" s="8"/>
      <c r="N574" s="8"/>
      <c r="O574" s="8"/>
      <c r="P574" s="8"/>
      <c r="Q574" s="8"/>
      <c r="R574" s="8"/>
      <c r="S574" s="8"/>
    </row>
    <row r="575" spans="2:19" hidden="1" x14ac:dyDescent="0.35">
      <c r="B575" s="1"/>
      <c r="C575" s="54"/>
      <c r="D575" s="3"/>
      <c r="F575" s="2"/>
      <c r="G575" s="2"/>
      <c r="H575" s="2"/>
      <c r="I575" s="2"/>
      <c r="J575" s="2"/>
      <c r="K575" s="8"/>
      <c r="L575" s="8"/>
      <c r="M575" s="8"/>
      <c r="N575" s="8"/>
      <c r="O575" s="8"/>
      <c r="P575" s="8"/>
      <c r="Q575" s="8"/>
      <c r="R575" s="8"/>
      <c r="S575" s="8"/>
    </row>
    <row r="576" spans="2:19" hidden="1" x14ac:dyDescent="0.35">
      <c r="B576" s="1"/>
      <c r="C576" s="54"/>
      <c r="D576" s="3"/>
      <c r="F576" s="2"/>
      <c r="G576" s="2"/>
      <c r="H576" s="2"/>
      <c r="I576" s="2"/>
      <c r="J576" s="2"/>
      <c r="K576" s="8"/>
      <c r="L576" s="8"/>
      <c r="M576" s="8"/>
      <c r="N576" s="8"/>
      <c r="O576" s="8"/>
      <c r="P576" s="8"/>
      <c r="Q576" s="8"/>
      <c r="R576" s="8"/>
      <c r="S576" s="8"/>
    </row>
    <row r="577" spans="2:19" hidden="1" x14ac:dyDescent="0.35">
      <c r="B577" s="1"/>
      <c r="C577" s="54"/>
      <c r="D577" s="3"/>
      <c r="F577" s="2"/>
      <c r="G577" s="2"/>
      <c r="H577" s="2"/>
      <c r="I577" s="2"/>
      <c r="J577" s="2"/>
      <c r="K577" s="8"/>
      <c r="L577" s="8"/>
      <c r="M577" s="8"/>
      <c r="N577" s="8"/>
      <c r="O577" s="8"/>
      <c r="P577" s="8"/>
      <c r="Q577" s="8"/>
      <c r="R577" s="8"/>
      <c r="S577" s="8"/>
    </row>
    <row r="578" spans="2:19" hidden="1" x14ac:dyDescent="0.35">
      <c r="B578" s="1"/>
      <c r="C578" s="54"/>
      <c r="D578" s="3"/>
      <c r="F578" s="2"/>
      <c r="G578" s="2"/>
      <c r="H578" s="2"/>
      <c r="I578" s="2"/>
      <c r="J578" s="2"/>
      <c r="K578" s="8"/>
      <c r="L578" s="8"/>
      <c r="M578" s="8"/>
      <c r="N578" s="8"/>
      <c r="O578" s="8"/>
      <c r="P578" s="8"/>
      <c r="Q578" s="8"/>
      <c r="R578" s="8"/>
      <c r="S578" s="8"/>
    </row>
    <row r="579" spans="2:19" hidden="1" x14ac:dyDescent="0.35">
      <c r="B579" s="1"/>
      <c r="C579" s="54"/>
      <c r="D579" s="3"/>
      <c r="F579" s="2"/>
      <c r="G579" s="2"/>
      <c r="H579" s="2"/>
      <c r="I579" s="2"/>
      <c r="J579" s="2"/>
      <c r="K579" s="8"/>
      <c r="L579" s="8"/>
      <c r="M579" s="8"/>
      <c r="N579" s="8"/>
      <c r="O579" s="8"/>
      <c r="P579" s="8"/>
      <c r="Q579" s="8"/>
      <c r="R579" s="8"/>
      <c r="S579" s="8"/>
    </row>
    <row r="580" spans="2:19" hidden="1" x14ac:dyDescent="0.35">
      <c r="B580" s="1"/>
      <c r="C580" s="54"/>
      <c r="D580" s="3"/>
      <c r="F580" s="2"/>
      <c r="G580" s="2"/>
      <c r="H580" s="2"/>
      <c r="I580" s="2"/>
      <c r="J580" s="2"/>
      <c r="K580" s="8"/>
      <c r="L580" s="8"/>
      <c r="M580" s="8"/>
      <c r="N580" s="8"/>
      <c r="O580" s="8"/>
      <c r="P580" s="8"/>
      <c r="Q580" s="8"/>
      <c r="R580" s="8"/>
      <c r="S580" s="8"/>
    </row>
    <row r="581" spans="2:19" hidden="1" x14ac:dyDescent="0.35">
      <c r="B581" s="1"/>
      <c r="C581" s="54"/>
      <c r="D581" s="3"/>
      <c r="F581" s="2"/>
      <c r="G581" s="2"/>
      <c r="H581" s="2"/>
      <c r="I581" s="2"/>
      <c r="J581" s="2"/>
      <c r="K581" s="8"/>
      <c r="L581" s="8"/>
      <c r="M581" s="8"/>
      <c r="N581" s="8"/>
      <c r="O581" s="8"/>
      <c r="P581" s="8"/>
      <c r="Q581" s="8"/>
      <c r="R581" s="8"/>
      <c r="S581" s="8"/>
    </row>
    <row r="582" spans="2:19" hidden="1" x14ac:dyDescent="0.35">
      <c r="B582" s="1"/>
      <c r="C582" s="54"/>
      <c r="D582" s="3"/>
      <c r="F582" s="2"/>
      <c r="G582" s="2"/>
      <c r="H582" s="2"/>
      <c r="I582" s="2"/>
      <c r="J582" s="2"/>
      <c r="K582" s="8"/>
      <c r="L582" s="8"/>
      <c r="M582" s="8"/>
      <c r="N582" s="8"/>
      <c r="O582" s="8"/>
      <c r="P582" s="8"/>
      <c r="Q582" s="8"/>
      <c r="R582" s="8"/>
      <c r="S582" s="8"/>
    </row>
    <row r="583" spans="2:19" hidden="1" x14ac:dyDescent="0.35">
      <c r="B583" s="1"/>
      <c r="C583" s="54"/>
      <c r="D583" s="3"/>
      <c r="F583" s="2"/>
      <c r="G583" s="2"/>
      <c r="H583" s="2"/>
      <c r="I583" s="2"/>
      <c r="J583" s="2"/>
      <c r="K583" s="8"/>
      <c r="L583" s="8"/>
      <c r="M583" s="8"/>
      <c r="N583" s="8"/>
      <c r="O583" s="8"/>
      <c r="P583" s="8"/>
      <c r="Q583" s="8"/>
      <c r="R583" s="8"/>
      <c r="S583" s="8"/>
    </row>
    <row r="584" spans="2:19" hidden="1" x14ac:dyDescent="0.35">
      <c r="B584" s="1"/>
      <c r="C584" s="54"/>
      <c r="D584" s="3"/>
      <c r="F584" s="2"/>
      <c r="G584" s="2"/>
      <c r="H584" s="2"/>
      <c r="I584" s="2"/>
      <c r="J584" s="2"/>
      <c r="K584" s="8"/>
      <c r="L584" s="8"/>
      <c r="M584" s="8"/>
      <c r="N584" s="8"/>
      <c r="O584" s="8"/>
      <c r="P584" s="8"/>
      <c r="Q584" s="8"/>
      <c r="R584" s="8"/>
      <c r="S584" s="8"/>
    </row>
    <row r="585" spans="2:19" hidden="1" x14ac:dyDescent="0.35">
      <c r="B585" s="1"/>
      <c r="C585" s="54"/>
      <c r="D585" s="3"/>
      <c r="F585" s="2"/>
      <c r="G585" s="2"/>
      <c r="H585" s="2"/>
      <c r="I585" s="2"/>
      <c r="J585" s="2"/>
      <c r="K585" s="8"/>
      <c r="L585" s="8"/>
      <c r="M585" s="8"/>
      <c r="N585" s="8"/>
      <c r="O585" s="8"/>
      <c r="P585" s="8"/>
      <c r="Q585" s="8"/>
      <c r="R585" s="8"/>
      <c r="S585" s="8"/>
    </row>
    <row r="586" spans="2:19" hidden="1" x14ac:dyDescent="0.35">
      <c r="B586" s="1"/>
      <c r="C586" s="54"/>
      <c r="D586" s="3"/>
      <c r="F586" s="2"/>
      <c r="G586" s="2"/>
      <c r="H586" s="2"/>
      <c r="I586" s="2"/>
      <c r="J586" s="2"/>
      <c r="K586" s="8"/>
      <c r="L586" s="8"/>
      <c r="M586" s="8"/>
      <c r="N586" s="8"/>
      <c r="O586" s="8"/>
      <c r="P586" s="8"/>
      <c r="Q586" s="8"/>
      <c r="R586" s="8"/>
      <c r="S586" s="8"/>
    </row>
    <row r="587" spans="2:19" hidden="1" x14ac:dyDescent="0.35">
      <c r="B587" s="1"/>
      <c r="C587" s="54"/>
      <c r="D587" s="3"/>
      <c r="F587" s="2"/>
      <c r="G587" s="2"/>
      <c r="H587" s="2"/>
      <c r="I587" s="2"/>
      <c r="J587" s="2"/>
      <c r="K587" s="8"/>
      <c r="L587" s="8"/>
      <c r="M587" s="8"/>
      <c r="N587" s="8"/>
      <c r="O587" s="8"/>
      <c r="P587" s="8"/>
      <c r="Q587" s="8"/>
      <c r="R587" s="8"/>
      <c r="S587" s="8"/>
    </row>
    <row r="588" spans="2:19" hidden="1" x14ac:dyDescent="0.35">
      <c r="B588" s="1"/>
      <c r="C588" s="54"/>
      <c r="D588" s="3"/>
      <c r="F588" s="2"/>
      <c r="G588" s="2"/>
      <c r="H588" s="2"/>
      <c r="I588" s="2"/>
      <c r="J588" s="2"/>
      <c r="K588" s="8"/>
      <c r="L588" s="8"/>
      <c r="M588" s="8"/>
      <c r="N588" s="8"/>
      <c r="O588" s="8"/>
      <c r="P588" s="8"/>
      <c r="Q588" s="8"/>
      <c r="R588" s="8"/>
      <c r="S588" s="8"/>
    </row>
    <row r="589" spans="2:19" hidden="1" x14ac:dyDescent="0.35">
      <c r="B589" s="1"/>
      <c r="C589" s="54"/>
      <c r="D589" s="3"/>
      <c r="F589" s="2"/>
      <c r="G589" s="2"/>
      <c r="H589" s="2"/>
      <c r="I589" s="2"/>
      <c r="J589" s="2"/>
      <c r="K589" s="8"/>
      <c r="L589" s="8"/>
      <c r="M589" s="8"/>
      <c r="N589" s="8"/>
      <c r="O589" s="8"/>
      <c r="P589" s="8"/>
      <c r="Q589" s="8"/>
      <c r="R589" s="8"/>
      <c r="S589" s="8"/>
    </row>
    <row r="590" spans="2:19" hidden="1" x14ac:dyDescent="0.35">
      <c r="B590" s="1"/>
      <c r="C590" s="54"/>
      <c r="D590" s="3"/>
      <c r="F590" s="2"/>
      <c r="G590" s="2"/>
      <c r="H590" s="2"/>
      <c r="I590" s="2"/>
      <c r="J590" s="2"/>
      <c r="K590" s="8"/>
      <c r="L590" s="8"/>
      <c r="M590" s="8"/>
      <c r="N590" s="8"/>
      <c r="O590" s="8"/>
      <c r="P590" s="8"/>
      <c r="Q590" s="8"/>
      <c r="R590" s="8"/>
      <c r="S590" s="8"/>
    </row>
    <row r="591" spans="2:19" hidden="1" x14ac:dyDescent="0.35">
      <c r="B591" s="1"/>
      <c r="C591" s="54"/>
      <c r="D591" s="3"/>
      <c r="F591" s="2"/>
      <c r="G591" s="2"/>
      <c r="H591" s="2"/>
      <c r="I591" s="2"/>
      <c r="J591" s="2"/>
      <c r="K591" s="8"/>
      <c r="L591" s="8"/>
      <c r="M591" s="8"/>
      <c r="N591" s="8"/>
      <c r="O591" s="8"/>
      <c r="P591" s="8"/>
      <c r="Q591" s="8"/>
      <c r="R591" s="8"/>
      <c r="S591" s="8"/>
    </row>
    <row r="592" spans="2:19" hidden="1" x14ac:dyDescent="0.35">
      <c r="B592" s="1"/>
      <c r="C592" s="54"/>
      <c r="D592" s="3"/>
      <c r="F592" s="2"/>
      <c r="G592" s="2"/>
      <c r="H592" s="2"/>
      <c r="I592" s="2"/>
      <c r="J592" s="2"/>
      <c r="K592" s="8"/>
      <c r="L592" s="8"/>
      <c r="M592" s="8"/>
      <c r="N592" s="8"/>
      <c r="O592" s="8"/>
      <c r="P592" s="8"/>
      <c r="Q592" s="8"/>
      <c r="R592" s="8"/>
      <c r="S592" s="8"/>
    </row>
    <row r="593" spans="2:19" hidden="1" x14ac:dyDescent="0.35">
      <c r="B593" s="1"/>
      <c r="C593" s="54"/>
      <c r="D593" s="3"/>
      <c r="F593" s="2"/>
      <c r="G593" s="2"/>
      <c r="H593" s="2"/>
      <c r="I593" s="2"/>
      <c r="J593" s="2"/>
      <c r="K593" s="8"/>
      <c r="L593" s="8"/>
      <c r="M593" s="8"/>
      <c r="N593" s="8"/>
      <c r="O593" s="8"/>
      <c r="P593" s="8"/>
      <c r="Q593" s="8"/>
      <c r="R593" s="8"/>
      <c r="S593" s="8"/>
    </row>
    <row r="594" spans="2:19" hidden="1" x14ac:dyDescent="0.35">
      <c r="B594" s="1"/>
      <c r="C594" s="54"/>
      <c r="D594" s="3"/>
      <c r="F594" s="2"/>
      <c r="G594" s="2"/>
      <c r="H594" s="2"/>
      <c r="I594" s="2"/>
      <c r="J594" s="2"/>
      <c r="K594" s="8"/>
      <c r="L594" s="8"/>
      <c r="M594" s="8"/>
      <c r="N594" s="8"/>
      <c r="O594" s="8"/>
      <c r="P594" s="8"/>
      <c r="Q594" s="8"/>
      <c r="R594" s="8"/>
      <c r="S594" s="8"/>
    </row>
    <row r="595" spans="2:19" hidden="1" x14ac:dyDescent="0.35">
      <c r="B595" s="1"/>
      <c r="C595" s="54"/>
      <c r="D595" s="3"/>
      <c r="F595" s="2"/>
      <c r="G595" s="2"/>
      <c r="H595" s="2"/>
      <c r="I595" s="2"/>
      <c r="J595" s="2"/>
      <c r="K595" s="8"/>
      <c r="L595" s="8"/>
      <c r="M595" s="8"/>
      <c r="N595" s="8"/>
      <c r="O595" s="8"/>
      <c r="P595" s="8"/>
      <c r="Q595" s="8"/>
      <c r="R595" s="8"/>
      <c r="S595" s="8"/>
    </row>
    <row r="596" spans="2:19" hidden="1" x14ac:dyDescent="0.35">
      <c r="B596" s="1"/>
      <c r="C596" s="54"/>
      <c r="D596" s="3"/>
      <c r="F596" s="2"/>
      <c r="G596" s="2"/>
      <c r="H596" s="2"/>
      <c r="I596" s="2"/>
      <c r="J596" s="2"/>
      <c r="K596" s="8"/>
      <c r="L596" s="8"/>
      <c r="M596" s="8"/>
      <c r="N596" s="8"/>
      <c r="O596" s="8"/>
      <c r="P596" s="8"/>
      <c r="Q596" s="8"/>
      <c r="R596" s="8"/>
      <c r="S596" s="8"/>
    </row>
    <row r="597" spans="2:19" hidden="1" x14ac:dyDescent="0.35">
      <c r="B597" s="1"/>
      <c r="C597" s="54"/>
      <c r="D597" s="3"/>
      <c r="F597" s="2"/>
      <c r="G597" s="2"/>
      <c r="H597" s="2"/>
      <c r="I597" s="2"/>
      <c r="J597" s="2"/>
      <c r="K597" s="8"/>
      <c r="L597" s="8"/>
      <c r="M597" s="8"/>
      <c r="N597" s="8"/>
      <c r="O597" s="8"/>
      <c r="P597" s="8"/>
      <c r="Q597" s="8"/>
      <c r="R597" s="8"/>
      <c r="S597" s="8"/>
    </row>
    <row r="598" spans="2:19" hidden="1" x14ac:dyDescent="0.35">
      <c r="B598" s="1"/>
      <c r="C598" s="54"/>
      <c r="D598" s="3"/>
      <c r="F598" s="2"/>
      <c r="G598" s="2"/>
      <c r="H598" s="2"/>
      <c r="I598" s="2"/>
      <c r="J598" s="2"/>
      <c r="K598" s="8"/>
      <c r="L598" s="8"/>
      <c r="M598" s="8"/>
      <c r="N598" s="8"/>
      <c r="O598" s="8"/>
      <c r="P598" s="8"/>
      <c r="Q598" s="8"/>
      <c r="R598" s="8"/>
      <c r="S598" s="8"/>
    </row>
    <row r="599" spans="2:19" hidden="1" x14ac:dyDescent="0.35">
      <c r="B599" s="1"/>
      <c r="C599" s="54"/>
      <c r="D599" s="3"/>
      <c r="F599" s="2"/>
      <c r="G599" s="2"/>
      <c r="H599" s="2"/>
      <c r="I599" s="2"/>
      <c r="J599" s="2"/>
      <c r="K599" s="8"/>
      <c r="L599" s="8"/>
      <c r="M599" s="8"/>
      <c r="N599" s="8"/>
      <c r="O599" s="8"/>
      <c r="P599" s="8"/>
      <c r="Q599" s="8"/>
      <c r="R599" s="8"/>
      <c r="S599" s="8"/>
    </row>
    <row r="600" spans="2:19" hidden="1" x14ac:dyDescent="0.35">
      <c r="B600" s="1"/>
      <c r="C600" s="54"/>
      <c r="D600" s="3"/>
      <c r="F600" s="2"/>
      <c r="G600" s="2"/>
      <c r="H600" s="2"/>
      <c r="I600" s="2"/>
      <c r="J600" s="2"/>
      <c r="K600" s="8"/>
      <c r="L600" s="8"/>
      <c r="M600" s="8"/>
      <c r="N600" s="8"/>
      <c r="O600" s="8"/>
      <c r="P600" s="8"/>
      <c r="Q600" s="8"/>
      <c r="R600" s="8"/>
      <c r="S600" s="8"/>
    </row>
    <row r="601" spans="2:19" hidden="1" x14ac:dyDescent="0.35">
      <c r="B601" s="1"/>
      <c r="C601" s="54"/>
      <c r="D601" s="3"/>
      <c r="F601" s="2"/>
      <c r="G601" s="2"/>
      <c r="H601" s="2"/>
      <c r="I601" s="2"/>
      <c r="J601" s="2"/>
      <c r="K601" s="8"/>
      <c r="L601" s="8"/>
      <c r="M601" s="8"/>
      <c r="N601" s="8"/>
      <c r="O601" s="8"/>
      <c r="P601" s="8"/>
      <c r="Q601" s="8"/>
      <c r="R601" s="8"/>
      <c r="S601" s="8"/>
    </row>
    <row r="602" spans="2:19" hidden="1" x14ac:dyDescent="0.35">
      <c r="B602" s="1"/>
      <c r="C602" s="54"/>
      <c r="D602" s="3"/>
      <c r="F602" s="2"/>
      <c r="G602" s="2"/>
      <c r="H602" s="2"/>
      <c r="I602" s="2"/>
      <c r="J602" s="2"/>
      <c r="K602" s="8"/>
      <c r="L602" s="8"/>
      <c r="M602" s="8"/>
      <c r="N602" s="8"/>
      <c r="O602" s="8"/>
      <c r="P602" s="8"/>
      <c r="Q602" s="8"/>
      <c r="R602" s="8"/>
      <c r="S602" s="8"/>
    </row>
    <row r="603" spans="2:19" hidden="1" x14ac:dyDescent="0.35">
      <c r="B603" s="1"/>
      <c r="C603" s="54"/>
      <c r="D603" s="3"/>
      <c r="F603" s="2"/>
      <c r="G603" s="2"/>
      <c r="H603" s="2"/>
      <c r="I603" s="2"/>
      <c r="J603" s="2"/>
      <c r="K603" s="8"/>
      <c r="L603" s="8"/>
      <c r="M603" s="8"/>
      <c r="N603" s="8"/>
      <c r="O603" s="8"/>
      <c r="P603" s="8"/>
      <c r="Q603" s="8"/>
      <c r="R603" s="8"/>
      <c r="S603" s="8"/>
    </row>
    <row r="604" spans="2:19" hidden="1" x14ac:dyDescent="0.35">
      <c r="B604" s="1"/>
      <c r="C604" s="54"/>
      <c r="D604" s="3"/>
      <c r="F604" s="2"/>
      <c r="G604" s="2"/>
      <c r="H604" s="2"/>
      <c r="I604" s="2"/>
      <c r="J604" s="2"/>
      <c r="K604" s="8"/>
      <c r="L604" s="8"/>
      <c r="M604" s="8"/>
      <c r="N604" s="8"/>
      <c r="O604" s="8"/>
      <c r="P604" s="8"/>
      <c r="Q604" s="8"/>
      <c r="R604" s="8"/>
      <c r="S604" s="8"/>
    </row>
    <row r="605" spans="2:19" hidden="1" x14ac:dyDescent="0.35">
      <c r="B605" s="1"/>
      <c r="C605" s="54"/>
      <c r="D605" s="3"/>
      <c r="F605" s="2"/>
      <c r="G605" s="2"/>
      <c r="H605" s="2"/>
      <c r="I605" s="2"/>
      <c r="J605" s="2"/>
      <c r="K605" s="8"/>
      <c r="L605" s="8"/>
      <c r="M605" s="8"/>
      <c r="N605" s="8"/>
      <c r="O605" s="8"/>
      <c r="P605" s="8"/>
      <c r="Q605" s="8"/>
      <c r="R605" s="8"/>
      <c r="S605" s="8"/>
    </row>
    <row r="606" spans="2:19" hidden="1" x14ac:dyDescent="0.35">
      <c r="B606" s="1"/>
      <c r="C606" s="54"/>
      <c r="D606" s="3"/>
      <c r="F606" s="2"/>
      <c r="G606" s="2"/>
      <c r="H606" s="2"/>
      <c r="I606" s="2"/>
      <c r="J606" s="2"/>
      <c r="K606" s="8"/>
      <c r="L606" s="8"/>
      <c r="M606" s="8"/>
      <c r="N606" s="8"/>
      <c r="O606" s="8"/>
      <c r="P606" s="8"/>
      <c r="Q606" s="8"/>
      <c r="R606" s="8"/>
      <c r="S606" s="8"/>
    </row>
    <row r="607" spans="2:19" hidden="1" x14ac:dyDescent="0.35">
      <c r="B607" s="1"/>
      <c r="C607" s="54"/>
      <c r="D607" s="3"/>
      <c r="F607" s="2"/>
      <c r="G607" s="2"/>
      <c r="H607" s="2"/>
      <c r="I607" s="2"/>
      <c r="J607" s="2"/>
      <c r="K607" s="8"/>
      <c r="L607" s="8"/>
      <c r="M607" s="8"/>
      <c r="N607" s="8"/>
      <c r="O607" s="8"/>
      <c r="P607" s="8"/>
      <c r="Q607" s="8"/>
      <c r="R607" s="8"/>
      <c r="S607" s="8"/>
    </row>
    <row r="608" spans="2:19" hidden="1" x14ac:dyDescent="0.35">
      <c r="B608" s="1"/>
      <c r="C608" s="54"/>
      <c r="D608" s="3"/>
      <c r="F608" s="2"/>
      <c r="G608" s="2"/>
      <c r="H608" s="2"/>
      <c r="I608" s="2"/>
      <c r="J608" s="2"/>
      <c r="K608" s="8"/>
      <c r="L608" s="8"/>
      <c r="M608" s="8"/>
      <c r="N608" s="8"/>
      <c r="O608" s="8"/>
      <c r="P608" s="8"/>
      <c r="Q608" s="8"/>
      <c r="R608" s="8"/>
      <c r="S608" s="8"/>
    </row>
    <row r="609" spans="2:19" hidden="1" x14ac:dyDescent="0.35">
      <c r="B609" s="1"/>
      <c r="C609" s="54"/>
      <c r="D609" s="3"/>
      <c r="F609" s="2"/>
      <c r="G609" s="2"/>
      <c r="H609" s="2"/>
      <c r="I609" s="2"/>
      <c r="J609" s="2"/>
      <c r="K609" s="8"/>
      <c r="L609" s="8"/>
      <c r="M609" s="8"/>
      <c r="N609" s="8"/>
      <c r="O609" s="8"/>
      <c r="P609" s="8"/>
      <c r="Q609" s="8"/>
      <c r="R609" s="8"/>
      <c r="S609" s="8"/>
    </row>
    <row r="610" spans="2:19" hidden="1" x14ac:dyDescent="0.35">
      <c r="B610" s="1"/>
      <c r="C610" s="54"/>
      <c r="D610" s="3"/>
      <c r="F610" s="2"/>
      <c r="G610" s="2"/>
      <c r="H610" s="2"/>
      <c r="I610" s="2"/>
      <c r="J610" s="2"/>
      <c r="K610" s="8"/>
      <c r="L610" s="8"/>
      <c r="M610" s="8"/>
      <c r="N610" s="8"/>
      <c r="O610" s="8"/>
      <c r="P610" s="8"/>
      <c r="Q610" s="8"/>
      <c r="R610" s="8"/>
      <c r="S610" s="8"/>
    </row>
    <row r="611" spans="2:19" hidden="1" x14ac:dyDescent="0.35">
      <c r="B611" s="1"/>
      <c r="C611" s="54"/>
      <c r="D611" s="3"/>
      <c r="F611" s="2"/>
      <c r="G611" s="2"/>
      <c r="H611" s="2"/>
      <c r="I611" s="2"/>
      <c r="J611" s="2"/>
      <c r="K611" s="8"/>
      <c r="L611" s="8"/>
      <c r="M611" s="8"/>
      <c r="N611" s="8"/>
      <c r="O611" s="8"/>
      <c r="P611" s="8"/>
      <c r="Q611" s="8"/>
      <c r="R611" s="8"/>
      <c r="S611" s="8"/>
    </row>
    <row r="612" spans="2:19" hidden="1" x14ac:dyDescent="0.35">
      <c r="B612" s="1"/>
      <c r="C612" s="54"/>
      <c r="D612" s="3"/>
      <c r="F612" s="2"/>
      <c r="G612" s="2"/>
      <c r="H612" s="2"/>
      <c r="I612" s="2"/>
      <c r="J612" s="2"/>
      <c r="K612" s="8"/>
      <c r="L612" s="8"/>
      <c r="M612" s="8"/>
      <c r="N612" s="8"/>
      <c r="O612" s="8"/>
      <c r="P612" s="8"/>
      <c r="Q612" s="8"/>
      <c r="R612" s="8"/>
      <c r="S612" s="8"/>
    </row>
    <row r="613" spans="2:19" hidden="1" x14ac:dyDescent="0.35">
      <c r="B613" s="1"/>
      <c r="C613" s="54"/>
      <c r="D613" s="3"/>
      <c r="F613" s="2"/>
      <c r="G613" s="2"/>
      <c r="H613" s="2"/>
      <c r="I613" s="2"/>
      <c r="J613" s="2"/>
      <c r="K613" s="8"/>
      <c r="L613" s="8"/>
      <c r="M613" s="8"/>
      <c r="N613" s="8"/>
      <c r="O613" s="8"/>
      <c r="P613" s="8"/>
      <c r="Q613" s="8"/>
      <c r="R613" s="8"/>
      <c r="S613" s="8"/>
    </row>
    <row r="614" spans="2:19" hidden="1" x14ac:dyDescent="0.35">
      <c r="B614" s="1"/>
      <c r="C614" s="54"/>
      <c r="D614" s="3"/>
      <c r="F614" s="2"/>
      <c r="G614" s="2"/>
      <c r="H614" s="2"/>
      <c r="I614" s="2"/>
      <c r="J614" s="2"/>
      <c r="K614" s="8"/>
      <c r="L614" s="8"/>
      <c r="M614" s="8"/>
      <c r="N614" s="8"/>
      <c r="O614" s="8"/>
      <c r="P614" s="8"/>
      <c r="Q614" s="8"/>
      <c r="R614" s="8"/>
      <c r="S614" s="8"/>
    </row>
    <row r="615" spans="2:19" hidden="1" x14ac:dyDescent="0.35">
      <c r="B615" s="1"/>
      <c r="C615" s="54"/>
      <c r="D615" s="3"/>
      <c r="F615" s="2"/>
      <c r="G615" s="2"/>
      <c r="H615" s="2"/>
      <c r="I615" s="2"/>
      <c r="J615" s="2"/>
      <c r="K615" s="8"/>
      <c r="L615" s="8"/>
      <c r="M615" s="8"/>
      <c r="N615" s="8"/>
      <c r="O615" s="8"/>
      <c r="P615" s="8"/>
      <c r="Q615" s="8"/>
      <c r="R615" s="8"/>
      <c r="S615" s="8"/>
    </row>
    <row r="616" spans="2:19" hidden="1" x14ac:dyDescent="0.35">
      <c r="B616" s="1"/>
      <c r="C616" s="54"/>
      <c r="D616" s="3"/>
      <c r="F616" s="2"/>
      <c r="G616" s="2"/>
      <c r="H616" s="2"/>
      <c r="I616" s="2"/>
      <c r="J616" s="2"/>
      <c r="K616" s="8"/>
      <c r="L616" s="8"/>
      <c r="M616" s="8"/>
      <c r="N616" s="8"/>
      <c r="O616" s="8"/>
      <c r="P616" s="8"/>
      <c r="Q616" s="8"/>
      <c r="R616" s="8"/>
      <c r="S616" s="8"/>
    </row>
    <row r="617" spans="2:19" hidden="1" x14ac:dyDescent="0.35">
      <c r="B617" s="1"/>
      <c r="C617" s="54"/>
      <c r="D617" s="3"/>
      <c r="F617" s="2"/>
      <c r="G617" s="2"/>
      <c r="H617" s="2"/>
      <c r="I617" s="2"/>
      <c r="J617" s="2"/>
      <c r="K617" s="8"/>
      <c r="L617" s="8"/>
      <c r="M617" s="8"/>
      <c r="N617" s="8"/>
      <c r="O617" s="8"/>
      <c r="P617" s="8"/>
      <c r="Q617" s="8"/>
      <c r="R617" s="8"/>
      <c r="S617" s="8"/>
    </row>
    <row r="618" spans="2:19" hidden="1" x14ac:dyDescent="0.35">
      <c r="B618" s="1"/>
      <c r="C618" s="54"/>
      <c r="D618" s="3"/>
      <c r="F618" s="2"/>
      <c r="G618" s="2"/>
      <c r="H618" s="2"/>
      <c r="I618" s="2"/>
      <c r="J618" s="2"/>
      <c r="K618" s="8"/>
      <c r="L618" s="8"/>
      <c r="M618" s="8"/>
      <c r="N618" s="8"/>
      <c r="O618" s="8"/>
      <c r="P618" s="8"/>
      <c r="Q618" s="8"/>
      <c r="R618" s="8"/>
      <c r="S618" s="8"/>
    </row>
    <row r="619" spans="2:19" hidden="1" x14ac:dyDescent="0.35">
      <c r="B619" s="1"/>
      <c r="C619" s="54"/>
      <c r="D619" s="3"/>
      <c r="F619" s="2"/>
      <c r="G619" s="2"/>
      <c r="H619" s="2"/>
      <c r="I619" s="2"/>
      <c r="J619" s="2"/>
      <c r="K619" s="8"/>
      <c r="L619" s="8"/>
      <c r="M619" s="8"/>
      <c r="N619" s="8"/>
      <c r="O619" s="8"/>
      <c r="P619" s="8"/>
      <c r="Q619" s="8"/>
      <c r="R619" s="8"/>
      <c r="S619" s="8"/>
    </row>
    <row r="620" spans="2:19" hidden="1" x14ac:dyDescent="0.35">
      <c r="B620" s="1"/>
      <c r="C620" s="54"/>
      <c r="D620" s="3"/>
      <c r="F620" s="2"/>
      <c r="G620" s="2"/>
      <c r="H620" s="2"/>
      <c r="I620" s="2"/>
      <c r="J620" s="2"/>
      <c r="K620" s="8"/>
      <c r="L620" s="8"/>
      <c r="M620" s="8"/>
      <c r="N620" s="8"/>
      <c r="O620" s="8"/>
      <c r="P620" s="8"/>
      <c r="Q620" s="8"/>
      <c r="R620" s="8"/>
      <c r="S620" s="8"/>
    </row>
    <row r="621" spans="2:19" hidden="1" x14ac:dyDescent="0.35">
      <c r="B621" s="1"/>
      <c r="C621" s="54"/>
      <c r="D621" s="3"/>
      <c r="F621" s="2"/>
      <c r="G621" s="2"/>
      <c r="H621" s="2"/>
      <c r="I621" s="2"/>
      <c r="J621" s="2"/>
      <c r="K621" s="8"/>
      <c r="L621" s="8"/>
      <c r="M621" s="8"/>
      <c r="N621" s="8"/>
      <c r="O621" s="8"/>
      <c r="P621" s="8"/>
      <c r="Q621" s="8"/>
      <c r="R621" s="8"/>
      <c r="S621" s="8"/>
    </row>
    <row r="622" spans="2:19" hidden="1" x14ac:dyDescent="0.35">
      <c r="B622" s="1"/>
      <c r="C622" s="54"/>
      <c r="D622" s="3"/>
      <c r="F622" s="2"/>
      <c r="G622" s="2"/>
      <c r="H622" s="2"/>
      <c r="I622" s="2"/>
      <c r="J622" s="2"/>
      <c r="K622" s="8"/>
      <c r="L622" s="8"/>
      <c r="M622" s="8"/>
      <c r="N622" s="8"/>
      <c r="O622" s="8"/>
      <c r="P622" s="8"/>
      <c r="Q622" s="8"/>
      <c r="R622" s="8"/>
      <c r="S622" s="8"/>
    </row>
    <row r="623" spans="2:19" hidden="1" x14ac:dyDescent="0.35">
      <c r="B623" s="1"/>
      <c r="C623" s="54"/>
      <c r="D623" s="3"/>
      <c r="F623" s="2"/>
      <c r="G623" s="2"/>
      <c r="H623" s="2"/>
      <c r="I623" s="2"/>
      <c r="J623" s="2"/>
      <c r="K623" s="8"/>
      <c r="L623" s="8"/>
      <c r="M623" s="8"/>
      <c r="N623" s="8"/>
      <c r="O623" s="8"/>
      <c r="P623" s="8"/>
      <c r="Q623" s="8"/>
      <c r="R623" s="8"/>
      <c r="S623" s="8"/>
    </row>
    <row r="624" spans="2:19" hidden="1" x14ac:dyDescent="0.35">
      <c r="B624" s="1"/>
      <c r="C624" s="54"/>
      <c r="D624" s="3"/>
      <c r="F624" s="2"/>
      <c r="G624" s="2"/>
      <c r="H624" s="2"/>
      <c r="I624" s="2"/>
      <c r="J624" s="2"/>
      <c r="K624" s="8"/>
      <c r="L624" s="8"/>
      <c r="M624" s="8"/>
      <c r="N624" s="8"/>
      <c r="O624" s="8"/>
      <c r="P624" s="8"/>
      <c r="Q624" s="8"/>
      <c r="R624" s="8"/>
      <c r="S624" s="8"/>
    </row>
    <row r="625" spans="2:19" hidden="1" x14ac:dyDescent="0.35">
      <c r="B625" s="1"/>
      <c r="C625" s="54"/>
      <c r="D625" s="3"/>
      <c r="F625" s="2"/>
      <c r="G625" s="2"/>
      <c r="H625" s="2"/>
      <c r="I625" s="2"/>
      <c r="J625" s="2"/>
      <c r="K625" s="8"/>
      <c r="L625" s="8"/>
      <c r="M625" s="8"/>
      <c r="N625" s="8"/>
      <c r="O625" s="8"/>
      <c r="P625" s="8"/>
      <c r="Q625" s="8"/>
      <c r="R625" s="8"/>
      <c r="S625" s="8"/>
    </row>
    <row r="626" spans="2:19" hidden="1" x14ac:dyDescent="0.35">
      <c r="B626" s="1"/>
      <c r="C626" s="54"/>
      <c r="D626" s="3"/>
      <c r="F626" s="2"/>
      <c r="G626" s="2"/>
      <c r="H626" s="2"/>
      <c r="I626" s="2"/>
      <c r="J626" s="2"/>
      <c r="K626" s="8"/>
      <c r="L626" s="8"/>
      <c r="M626" s="8"/>
      <c r="N626" s="8"/>
      <c r="O626" s="8"/>
      <c r="P626" s="8"/>
      <c r="Q626" s="8"/>
      <c r="R626" s="8"/>
      <c r="S626" s="8"/>
    </row>
    <row r="627" spans="2:19" hidden="1" x14ac:dyDescent="0.35">
      <c r="B627" s="1"/>
      <c r="C627" s="54"/>
      <c r="D627" s="3"/>
      <c r="F627" s="2"/>
      <c r="G627" s="2"/>
      <c r="H627" s="2"/>
      <c r="I627" s="2"/>
      <c r="J627" s="2"/>
      <c r="K627" s="8"/>
      <c r="L627" s="8"/>
      <c r="M627" s="8"/>
      <c r="N627" s="8"/>
      <c r="O627" s="8"/>
      <c r="P627" s="8"/>
      <c r="Q627" s="8"/>
      <c r="R627" s="8"/>
      <c r="S627" s="8"/>
    </row>
    <row r="628" spans="2:19" hidden="1" x14ac:dyDescent="0.35">
      <c r="B628" s="1"/>
      <c r="C628" s="54"/>
      <c r="D628" s="3"/>
      <c r="F628" s="2"/>
      <c r="G628" s="2"/>
      <c r="H628" s="2"/>
      <c r="I628" s="2"/>
      <c r="J628" s="2"/>
      <c r="K628" s="8"/>
      <c r="L628" s="8"/>
      <c r="M628" s="8"/>
      <c r="N628" s="8"/>
      <c r="O628" s="8"/>
      <c r="P628" s="8"/>
      <c r="Q628" s="8"/>
      <c r="R628" s="8"/>
      <c r="S628" s="8"/>
    </row>
    <row r="629" spans="2:19" hidden="1" x14ac:dyDescent="0.35">
      <c r="B629" s="1"/>
      <c r="C629" s="54"/>
      <c r="D629" s="3"/>
      <c r="F629" s="2"/>
      <c r="G629" s="2"/>
      <c r="H629" s="2"/>
      <c r="I629" s="2"/>
      <c r="J629" s="2"/>
      <c r="K629" s="8"/>
      <c r="L629" s="8"/>
      <c r="M629" s="8"/>
      <c r="N629" s="8"/>
      <c r="O629" s="8"/>
      <c r="P629" s="8"/>
      <c r="Q629" s="8"/>
      <c r="R629" s="8"/>
      <c r="S629" s="8"/>
    </row>
    <row r="630" spans="2:19" hidden="1" x14ac:dyDescent="0.35">
      <c r="B630" s="1"/>
      <c r="C630" s="54"/>
      <c r="D630" s="3"/>
      <c r="F630" s="2"/>
      <c r="G630" s="2"/>
      <c r="H630" s="2"/>
      <c r="I630" s="2"/>
      <c r="J630" s="2"/>
      <c r="K630" s="8"/>
      <c r="L630" s="8"/>
      <c r="M630" s="8"/>
      <c r="N630" s="8"/>
      <c r="O630" s="8"/>
      <c r="P630" s="8"/>
      <c r="Q630" s="8"/>
      <c r="R630" s="8"/>
      <c r="S630" s="8"/>
    </row>
    <row r="631" spans="2:19" hidden="1" x14ac:dyDescent="0.35">
      <c r="B631" s="1"/>
      <c r="C631" s="54"/>
      <c r="D631" s="3"/>
      <c r="F631" s="2"/>
      <c r="G631" s="2"/>
      <c r="H631" s="2"/>
      <c r="I631" s="2"/>
      <c r="J631" s="2"/>
      <c r="K631" s="8"/>
      <c r="L631" s="8"/>
      <c r="M631" s="8"/>
      <c r="N631" s="8"/>
      <c r="O631" s="8"/>
      <c r="P631" s="8"/>
      <c r="Q631" s="8"/>
      <c r="R631" s="8"/>
      <c r="S631" s="8"/>
    </row>
    <row r="632" spans="2:19" hidden="1" x14ac:dyDescent="0.35">
      <c r="B632" s="1"/>
      <c r="C632" s="54"/>
      <c r="D632" s="3"/>
      <c r="F632" s="2"/>
      <c r="G632" s="2"/>
      <c r="H632" s="2"/>
      <c r="I632" s="2"/>
      <c r="J632" s="2"/>
      <c r="K632" s="8"/>
      <c r="L632" s="8"/>
      <c r="M632" s="8"/>
      <c r="N632" s="8"/>
      <c r="O632" s="8"/>
      <c r="P632" s="8"/>
      <c r="Q632" s="8"/>
      <c r="R632" s="8"/>
      <c r="S632" s="8"/>
    </row>
    <row r="633" spans="2:19" hidden="1" x14ac:dyDescent="0.35">
      <c r="B633" s="1"/>
      <c r="C633" s="54"/>
      <c r="D633" s="3"/>
      <c r="F633" s="2"/>
      <c r="G633" s="2"/>
      <c r="H633" s="2"/>
      <c r="I633" s="2"/>
      <c r="J633" s="2"/>
      <c r="K633" s="8"/>
      <c r="L633" s="8"/>
      <c r="M633" s="8"/>
      <c r="N633" s="8"/>
      <c r="O633" s="8"/>
      <c r="P633" s="8"/>
      <c r="Q633" s="8"/>
      <c r="R633" s="8"/>
      <c r="S633" s="8"/>
    </row>
    <row r="634" spans="2:19" hidden="1" x14ac:dyDescent="0.35">
      <c r="B634" s="1"/>
      <c r="C634" s="54"/>
      <c r="D634" s="3"/>
      <c r="F634" s="2"/>
      <c r="G634" s="2"/>
      <c r="H634" s="2"/>
      <c r="I634" s="2"/>
      <c r="J634" s="2"/>
      <c r="K634" s="8"/>
      <c r="L634" s="8"/>
      <c r="M634" s="8"/>
      <c r="N634" s="8"/>
      <c r="O634" s="8"/>
      <c r="P634" s="8"/>
      <c r="Q634" s="8"/>
      <c r="R634" s="8"/>
      <c r="S634" s="8"/>
    </row>
    <row r="635" spans="2:19" hidden="1" x14ac:dyDescent="0.35">
      <c r="B635" s="1"/>
      <c r="C635" s="54"/>
      <c r="D635" s="3"/>
      <c r="F635" s="2"/>
      <c r="G635" s="2"/>
      <c r="H635" s="2"/>
      <c r="I635" s="2"/>
      <c r="J635" s="2"/>
      <c r="K635" s="8"/>
      <c r="L635" s="8"/>
      <c r="M635" s="8"/>
      <c r="N635" s="8"/>
      <c r="O635" s="8"/>
      <c r="P635" s="8"/>
      <c r="Q635" s="8"/>
      <c r="R635" s="8"/>
      <c r="S635" s="8"/>
    </row>
    <row r="636" spans="2:19" hidden="1" x14ac:dyDescent="0.35">
      <c r="B636" s="1"/>
      <c r="C636" s="54"/>
      <c r="D636" s="3"/>
      <c r="F636" s="2"/>
      <c r="G636" s="2"/>
      <c r="H636" s="2"/>
      <c r="I636" s="2"/>
      <c r="J636" s="2"/>
      <c r="K636" s="8"/>
      <c r="L636" s="8"/>
      <c r="M636" s="8"/>
      <c r="N636" s="8"/>
      <c r="O636" s="8"/>
      <c r="P636" s="8"/>
      <c r="Q636" s="8"/>
      <c r="R636" s="8"/>
      <c r="S636" s="8"/>
    </row>
    <row r="637" spans="2:19" hidden="1" x14ac:dyDescent="0.35">
      <c r="B637" s="1"/>
      <c r="C637" s="54"/>
      <c r="D637" s="3"/>
      <c r="F637" s="2"/>
      <c r="G637" s="2"/>
      <c r="H637" s="2"/>
      <c r="I637" s="2"/>
      <c r="J637" s="2"/>
      <c r="K637" s="8"/>
      <c r="L637" s="8"/>
      <c r="M637" s="8"/>
      <c r="N637" s="8"/>
      <c r="O637" s="8"/>
      <c r="P637" s="8"/>
      <c r="Q637" s="8"/>
      <c r="R637" s="8"/>
      <c r="S637" s="8"/>
    </row>
    <row r="638" spans="2:19" hidden="1" x14ac:dyDescent="0.35">
      <c r="B638" s="1"/>
      <c r="C638" s="54"/>
      <c r="D638" s="3"/>
      <c r="F638" s="2"/>
      <c r="G638" s="2"/>
      <c r="H638" s="2"/>
      <c r="I638" s="2"/>
      <c r="J638" s="2"/>
      <c r="K638" s="8"/>
      <c r="L638" s="8"/>
      <c r="M638" s="8"/>
      <c r="N638" s="8"/>
      <c r="O638" s="8"/>
      <c r="P638" s="8"/>
      <c r="Q638" s="8"/>
      <c r="R638" s="8"/>
      <c r="S638" s="8"/>
    </row>
    <row r="639" spans="2:19" hidden="1" x14ac:dyDescent="0.35">
      <c r="B639" s="1"/>
      <c r="C639" s="54"/>
      <c r="D639" s="3"/>
      <c r="F639" s="2"/>
      <c r="G639" s="2"/>
      <c r="H639" s="2"/>
      <c r="I639" s="2"/>
      <c r="J639" s="2"/>
      <c r="K639" s="8"/>
      <c r="L639" s="8"/>
      <c r="M639" s="8"/>
      <c r="N639" s="8"/>
      <c r="O639" s="8"/>
      <c r="P639" s="8"/>
      <c r="Q639" s="8"/>
      <c r="R639" s="8"/>
      <c r="S639" s="8"/>
    </row>
    <row r="640" spans="2:19" hidden="1" x14ac:dyDescent="0.35">
      <c r="B640" s="1"/>
      <c r="C640" s="54"/>
      <c r="D640" s="3"/>
      <c r="F640" s="2"/>
      <c r="G640" s="2"/>
      <c r="H640" s="2"/>
      <c r="I640" s="2"/>
      <c r="J640" s="2"/>
      <c r="K640" s="8"/>
      <c r="L640" s="8"/>
      <c r="M640" s="8"/>
      <c r="N640" s="8"/>
      <c r="O640" s="8"/>
      <c r="P640" s="8"/>
      <c r="Q640" s="8"/>
      <c r="R640" s="8"/>
      <c r="S640" s="8"/>
    </row>
    <row r="641" spans="2:19" hidden="1" x14ac:dyDescent="0.35">
      <c r="B641" s="1"/>
      <c r="C641" s="54"/>
      <c r="D641" s="3"/>
      <c r="F641" s="2"/>
      <c r="G641" s="2"/>
      <c r="H641" s="2"/>
      <c r="I641" s="2"/>
      <c r="J641" s="2"/>
      <c r="K641" s="8"/>
      <c r="L641" s="8"/>
      <c r="M641" s="8"/>
      <c r="N641" s="8"/>
      <c r="O641" s="8"/>
      <c r="P641" s="8"/>
      <c r="Q641" s="8"/>
      <c r="R641" s="8"/>
      <c r="S641" s="8"/>
    </row>
    <row r="642" spans="2:19" hidden="1" x14ac:dyDescent="0.35">
      <c r="B642" s="1"/>
      <c r="C642" s="54"/>
      <c r="D642" s="3"/>
      <c r="F642" s="2"/>
      <c r="G642" s="2"/>
      <c r="H642" s="2"/>
      <c r="I642" s="2"/>
      <c r="J642" s="2"/>
      <c r="K642" s="8"/>
      <c r="L642" s="8"/>
      <c r="M642" s="8"/>
      <c r="N642" s="8"/>
      <c r="O642" s="8"/>
      <c r="P642" s="8"/>
      <c r="Q642" s="8"/>
      <c r="R642" s="8"/>
      <c r="S642" s="8"/>
    </row>
    <row r="643" spans="2:19" hidden="1" x14ac:dyDescent="0.35">
      <c r="B643" s="1"/>
      <c r="C643" s="54"/>
      <c r="D643" s="3"/>
      <c r="F643" s="2"/>
      <c r="G643" s="2"/>
      <c r="H643" s="2"/>
      <c r="I643" s="2"/>
      <c r="J643" s="2"/>
      <c r="K643" s="8"/>
      <c r="L643" s="8"/>
      <c r="M643" s="8"/>
      <c r="N643" s="8"/>
      <c r="O643" s="8"/>
      <c r="P643" s="8"/>
      <c r="Q643" s="8"/>
      <c r="R643" s="8"/>
      <c r="S643" s="8"/>
    </row>
    <row r="644" spans="2:19" hidden="1" x14ac:dyDescent="0.35">
      <c r="B644" s="1"/>
      <c r="C644" s="54"/>
      <c r="D644" s="3"/>
      <c r="F644" s="2"/>
      <c r="G644" s="2"/>
      <c r="H644" s="2"/>
      <c r="I644" s="2"/>
      <c r="J644" s="2"/>
      <c r="K644" s="8"/>
      <c r="L644" s="8"/>
      <c r="M644" s="8"/>
      <c r="N644" s="8"/>
      <c r="O644" s="8"/>
      <c r="P644" s="8"/>
      <c r="Q644" s="8"/>
      <c r="R644" s="8"/>
      <c r="S644" s="8"/>
    </row>
    <row r="645" spans="2:19" hidden="1" x14ac:dyDescent="0.35">
      <c r="B645" s="1"/>
      <c r="C645" s="54"/>
      <c r="D645" s="3"/>
      <c r="F645" s="2"/>
      <c r="G645" s="2"/>
      <c r="H645" s="2"/>
      <c r="I645" s="2"/>
      <c r="J645" s="2"/>
      <c r="K645" s="8"/>
      <c r="L645" s="8"/>
      <c r="M645" s="8"/>
      <c r="N645" s="8"/>
      <c r="O645" s="8"/>
      <c r="P645" s="8"/>
      <c r="Q645" s="8"/>
      <c r="R645" s="8"/>
      <c r="S645" s="8"/>
    </row>
    <row r="646" spans="2:19" hidden="1" x14ac:dyDescent="0.35">
      <c r="B646" s="1"/>
      <c r="C646" s="54"/>
      <c r="D646" s="3"/>
      <c r="F646" s="2"/>
      <c r="G646" s="2"/>
      <c r="H646" s="2"/>
      <c r="I646" s="2"/>
      <c r="J646" s="2"/>
      <c r="K646" s="8"/>
      <c r="L646" s="8"/>
      <c r="M646" s="8"/>
      <c r="N646" s="8"/>
      <c r="O646" s="8"/>
      <c r="P646" s="8"/>
      <c r="Q646" s="8"/>
      <c r="R646" s="8"/>
      <c r="S646" s="8"/>
    </row>
    <row r="647" spans="2:19" hidden="1" x14ac:dyDescent="0.35">
      <c r="B647" s="1"/>
      <c r="C647" s="54"/>
      <c r="D647" s="3"/>
      <c r="F647" s="2"/>
      <c r="G647" s="2"/>
      <c r="H647" s="2"/>
      <c r="I647" s="2"/>
      <c r="J647" s="2"/>
      <c r="K647" s="8"/>
      <c r="L647" s="8"/>
      <c r="M647" s="8"/>
      <c r="N647" s="8"/>
      <c r="O647" s="8"/>
      <c r="P647" s="8"/>
      <c r="Q647" s="8"/>
      <c r="R647" s="8"/>
      <c r="S647" s="8"/>
    </row>
    <row r="648" spans="2:19" hidden="1" x14ac:dyDescent="0.35">
      <c r="B648" s="1"/>
      <c r="C648" s="54"/>
      <c r="D648" s="3"/>
      <c r="F648" s="2"/>
      <c r="G648" s="2"/>
      <c r="H648" s="2"/>
      <c r="I648" s="2"/>
      <c r="J648" s="2"/>
      <c r="K648" s="8"/>
      <c r="L648" s="8"/>
      <c r="M648" s="8"/>
      <c r="N648" s="8"/>
      <c r="O648" s="8"/>
      <c r="P648" s="8"/>
      <c r="Q648" s="8"/>
      <c r="R648" s="8"/>
      <c r="S648" s="8"/>
    </row>
    <row r="649" spans="2:19" hidden="1" x14ac:dyDescent="0.35">
      <c r="B649" s="1"/>
      <c r="C649" s="54"/>
      <c r="D649" s="3"/>
      <c r="F649" s="2"/>
      <c r="G649" s="2"/>
      <c r="H649" s="2"/>
      <c r="I649" s="2"/>
      <c r="J649" s="2"/>
      <c r="K649" s="8"/>
      <c r="L649" s="8"/>
      <c r="M649" s="8"/>
      <c r="N649" s="8"/>
      <c r="O649" s="8"/>
      <c r="P649" s="8"/>
      <c r="Q649" s="8"/>
      <c r="R649" s="8"/>
      <c r="S649" s="8"/>
    </row>
    <row r="650" spans="2:19" hidden="1" x14ac:dyDescent="0.35">
      <c r="B650" s="1"/>
      <c r="C650" s="54"/>
      <c r="D650" s="3"/>
      <c r="F650" s="2"/>
      <c r="G650" s="2"/>
      <c r="H650" s="2"/>
      <c r="I650" s="2"/>
      <c r="J650" s="2"/>
      <c r="K650" s="8"/>
      <c r="L650" s="8"/>
      <c r="M650" s="8"/>
      <c r="N650" s="8"/>
      <c r="O650" s="8"/>
      <c r="P650" s="8"/>
      <c r="Q650" s="8"/>
      <c r="R650" s="8"/>
      <c r="S650" s="8"/>
    </row>
    <row r="651" spans="2:19" hidden="1" x14ac:dyDescent="0.35">
      <c r="B651" s="1"/>
      <c r="C651" s="54"/>
      <c r="D651" s="3"/>
      <c r="F651" s="2"/>
      <c r="G651" s="2"/>
      <c r="H651" s="2"/>
      <c r="I651" s="2"/>
      <c r="J651" s="2"/>
      <c r="K651" s="8"/>
      <c r="L651" s="8"/>
      <c r="M651" s="8"/>
      <c r="N651" s="8"/>
      <c r="O651" s="8"/>
      <c r="P651" s="8"/>
      <c r="Q651" s="8"/>
      <c r="R651" s="8"/>
      <c r="S651" s="8"/>
    </row>
    <row r="652" spans="2:19" hidden="1" x14ac:dyDescent="0.35">
      <c r="B652" s="1"/>
      <c r="C652" s="54"/>
      <c r="D652" s="3"/>
      <c r="F652" s="2"/>
      <c r="G652" s="2"/>
      <c r="H652" s="2"/>
      <c r="I652" s="2"/>
      <c r="J652" s="2"/>
      <c r="K652" s="8"/>
      <c r="L652" s="8"/>
      <c r="M652" s="8"/>
      <c r="N652" s="8"/>
      <c r="O652" s="8"/>
      <c r="P652" s="8"/>
      <c r="Q652" s="8"/>
      <c r="R652" s="8"/>
      <c r="S652" s="8"/>
    </row>
    <row r="653" spans="2:19" hidden="1" x14ac:dyDescent="0.35">
      <c r="B653" s="1"/>
      <c r="C653" s="54"/>
      <c r="D653" s="3"/>
      <c r="F653" s="2"/>
      <c r="G653" s="2"/>
      <c r="H653" s="2"/>
      <c r="I653" s="2"/>
      <c r="J653" s="2"/>
      <c r="K653" s="8"/>
      <c r="L653" s="8"/>
      <c r="M653" s="8"/>
      <c r="N653" s="8"/>
      <c r="O653" s="8"/>
      <c r="P653" s="8"/>
      <c r="Q653" s="8"/>
      <c r="R653" s="8"/>
      <c r="S653" s="8"/>
    </row>
    <row r="654" spans="2:19" hidden="1" x14ac:dyDescent="0.35">
      <c r="B654" s="1"/>
      <c r="C654" s="54"/>
      <c r="D654" s="3"/>
      <c r="F654" s="2"/>
      <c r="G654" s="2"/>
      <c r="H654" s="2"/>
      <c r="I654" s="2"/>
      <c r="J654" s="2"/>
      <c r="K654" s="8"/>
      <c r="L654" s="8"/>
      <c r="M654" s="8"/>
      <c r="N654" s="8"/>
      <c r="O654" s="8"/>
      <c r="P654" s="8"/>
      <c r="Q654" s="8"/>
      <c r="R654" s="8"/>
      <c r="S654" s="8"/>
    </row>
    <row r="655" spans="2:19" hidden="1" x14ac:dyDescent="0.35">
      <c r="B655" s="1"/>
      <c r="C655" s="54"/>
      <c r="D655" s="3"/>
      <c r="F655" s="2"/>
      <c r="G655" s="2"/>
      <c r="H655" s="2"/>
      <c r="I655" s="2"/>
      <c r="J655" s="2"/>
      <c r="K655" s="8"/>
      <c r="L655" s="8"/>
      <c r="M655" s="8"/>
      <c r="N655" s="8"/>
      <c r="O655" s="8"/>
      <c r="P655" s="8"/>
      <c r="Q655" s="8"/>
      <c r="R655" s="8"/>
      <c r="S655" s="8"/>
    </row>
    <row r="656" spans="2:19" hidden="1" x14ac:dyDescent="0.35">
      <c r="B656" s="1"/>
      <c r="C656" s="54"/>
      <c r="D656" s="3"/>
      <c r="F656" s="2"/>
      <c r="G656" s="2"/>
      <c r="H656" s="2"/>
      <c r="I656" s="2"/>
      <c r="J656" s="2"/>
      <c r="K656" s="8"/>
      <c r="L656" s="8"/>
      <c r="M656" s="8"/>
      <c r="N656" s="8"/>
      <c r="O656" s="8"/>
      <c r="P656" s="8"/>
      <c r="Q656" s="8"/>
      <c r="R656" s="8"/>
      <c r="S656" s="8"/>
    </row>
    <row r="657" spans="2:19" hidden="1" x14ac:dyDescent="0.35">
      <c r="B657" s="1"/>
      <c r="C657" s="54"/>
      <c r="D657" s="3"/>
      <c r="F657" s="2"/>
      <c r="G657" s="2"/>
      <c r="H657" s="2"/>
      <c r="I657" s="2"/>
      <c r="J657" s="2"/>
      <c r="K657" s="8"/>
      <c r="L657" s="8"/>
      <c r="M657" s="8"/>
      <c r="N657" s="8"/>
      <c r="O657" s="8"/>
      <c r="P657" s="8"/>
      <c r="Q657" s="8"/>
      <c r="R657" s="8"/>
      <c r="S657" s="8"/>
    </row>
    <row r="658" spans="2:19" hidden="1" x14ac:dyDescent="0.35">
      <c r="B658" s="1"/>
      <c r="C658" s="54"/>
      <c r="D658" s="3"/>
      <c r="F658" s="2"/>
      <c r="G658" s="2"/>
      <c r="H658" s="2"/>
      <c r="I658" s="2"/>
      <c r="J658" s="2"/>
      <c r="K658" s="8"/>
      <c r="L658" s="8"/>
      <c r="M658" s="8"/>
      <c r="N658" s="8"/>
      <c r="O658" s="8"/>
      <c r="P658" s="8"/>
      <c r="Q658" s="8"/>
      <c r="R658" s="8"/>
      <c r="S658" s="8"/>
    </row>
    <row r="659" spans="2:19" hidden="1" x14ac:dyDescent="0.35">
      <c r="B659" s="1"/>
      <c r="C659" s="54"/>
      <c r="D659" s="3"/>
      <c r="F659" s="2"/>
      <c r="G659" s="2"/>
      <c r="H659" s="2"/>
      <c r="I659" s="2"/>
      <c r="J659" s="2"/>
      <c r="K659" s="8"/>
      <c r="L659" s="8"/>
      <c r="M659" s="8"/>
      <c r="N659" s="8"/>
      <c r="O659" s="8"/>
      <c r="P659" s="8"/>
      <c r="Q659" s="8"/>
      <c r="R659" s="8"/>
      <c r="S659" s="8"/>
    </row>
    <row r="660" spans="2:19" hidden="1" x14ac:dyDescent="0.35">
      <c r="B660" s="1"/>
      <c r="C660" s="54"/>
      <c r="D660" s="3"/>
      <c r="F660" s="2"/>
      <c r="G660" s="2"/>
      <c r="H660" s="2"/>
      <c r="I660" s="2"/>
      <c r="J660" s="2"/>
      <c r="K660" s="8"/>
      <c r="L660" s="8"/>
      <c r="M660" s="8"/>
      <c r="N660" s="8"/>
      <c r="O660" s="8"/>
      <c r="P660" s="8"/>
      <c r="Q660" s="8"/>
      <c r="R660" s="8"/>
      <c r="S660" s="8"/>
    </row>
    <row r="661" spans="2:19" hidden="1" x14ac:dyDescent="0.35">
      <c r="B661" s="1"/>
      <c r="C661" s="54"/>
      <c r="D661" s="3"/>
      <c r="F661" s="2"/>
      <c r="G661" s="2"/>
      <c r="H661" s="2"/>
      <c r="I661" s="2"/>
      <c r="J661" s="2"/>
      <c r="K661" s="8"/>
      <c r="L661" s="8"/>
      <c r="M661" s="8"/>
      <c r="N661" s="8"/>
      <c r="O661" s="8"/>
      <c r="P661" s="8"/>
      <c r="Q661" s="8"/>
      <c r="R661" s="8"/>
      <c r="S661" s="8"/>
    </row>
    <row r="662" spans="2:19" hidden="1" x14ac:dyDescent="0.35">
      <c r="B662" s="1"/>
      <c r="C662" s="54"/>
      <c r="D662" s="3"/>
      <c r="F662" s="2"/>
      <c r="G662" s="2"/>
      <c r="H662" s="2"/>
      <c r="I662" s="2"/>
      <c r="J662" s="2"/>
      <c r="K662" s="8"/>
      <c r="L662" s="8"/>
      <c r="M662" s="8"/>
      <c r="N662" s="8"/>
      <c r="O662" s="8"/>
      <c r="P662" s="8"/>
      <c r="Q662" s="8"/>
      <c r="R662" s="8"/>
      <c r="S662" s="8"/>
    </row>
    <row r="663" spans="2:19" hidden="1" x14ac:dyDescent="0.35">
      <c r="B663" s="1"/>
      <c r="C663" s="54"/>
      <c r="D663" s="3"/>
      <c r="F663" s="2"/>
      <c r="G663" s="2"/>
      <c r="H663" s="2"/>
      <c r="I663" s="2"/>
      <c r="J663" s="2"/>
      <c r="K663" s="8"/>
      <c r="L663" s="8"/>
      <c r="M663" s="8"/>
      <c r="N663" s="8"/>
      <c r="O663" s="8"/>
      <c r="P663" s="8"/>
      <c r="Q663" s="8"/>
      <c r="R663" s="8"/>
      <c r="S663" s="8"/>
    </row>
    <row r="664" spans="2:19" hidden="1" x14ac:dyDescent="0.35">
      <c r="B664" s="1"/>
      <c r="C664" s="54"/>
      <c r="D664" s="3"/>
      <c r="F664" s="2"/>
      <c r="G664" s="2"/>
      <c r="H664" s="2"/>
      <c r="I664" s="2"/>
      <c r="J664" s="2"/>
      <c r="K664" s="8"/>
      <c r="L664" s="8"/>
      <c r="M664" s="8"/>
      <c r="N664" s="8"/>
      <c r="O664" s="8"/>
      <c r="P664" s="8"/>
      <c r="Q664" s="8"/>
      <c r="R664" s="8"/>
      <c r="S664" s="8"/>
    </row>
    <row r="665" spans="2:19" hidden="1" x14ac:dyDescent="0.35">
      <c r="B665" s="1"/>
      <c r="C665" s="54"/>
      <c r="D665" s="3"/>
      <c r="F665" s="2"/>
      <c r="G665" s="2"/>
      <c r="H665" s="2"/>
      <c r="I665" s="2"/>
      <c r="J665" s="2"/>
      <c r="K665" s="8"/>
      <c r="L665" s="8"/>
      <c r="M665" s="8"/>
      <c r="N665" s="8"/>
      <c r="O665" s="8"/>
      <c r="P665" s="8"/>
      <c r="Q665" s="8"/>
      <c r="R665" s="8"/>
      <c r="S665" s="8"/>
    </row>
    <row r="666" spans="2:19" hidden="1" x14ac:dyDescent="0.35">
      <c r="B666" s="1"/>
      <c r="C666" s="54"/>
      <c r="D666" s="3"/>
      <c r="F666" s="2"/>
      <c r="G666" s="2"/>
      <c r="H666" s="2"/>
      <c r="I666" s="2"/>
      <c r="J666" s="2"/>
      <c r="K666" s="8"/>
      <c r="L666" s="8"/>
      <c r="M666" s="8"/>
      <c r="N666" s="8"/>
      <c r="O666" s="8"/>
      <c r="P666" s="8"/>
      <c r="Q666" s="8"/>
      <c r="R666" s="8"/>
      <c r="S666" s="8"/>
    </row>
    <row r="667" spans="2:19" hidden="1" x14ac:dyDescent="0.35">
      <c r="B667" s="1"/>
      <c r="C667" s="54"/>
      <c r="D667" s="3"/>
      <c r="F667" s="2"/>
      <c r="G667" s="2"/>
      <c r="H667" s="2"/>
      <c r="I667" s="2"/>
      <c r="J667" s="2"/>
      <c r="K667" s="8"/>
      <c r="L667" s="8"/>
      <c r="M667" s="8"/>
      <c r="N667" s="8"/>
      <c r="O667" s="8"/>
      <c r="P667" s="8"/>
      <c r="Q667" s="8"/>
      <c r="R667" s="8"/>
      <c r="S667" s="8"/>
    </row>
    <row r="668" spans="2:19" hidden="1" x14ac:dyDescent="0.35">
      <c r="B668" s="1"/>
      <c r="C668" s="54"/>
      <c r="D668" s="3"/>
      <c r="F668" s="2"/>
      <c r="G668" s="2"/>
      <c r="H668" s="2"/>
      <c r="I668" s="2"/>
      <c r="J668" s="2"/>
      <c r="K668" s="8"/>
      <c r="L668" s="8"/>
      <c r="M668" s="8"/>
      <c r="N668" s="8"/>
      <c r="O668" s="8"/>
      <c r="P668" s="8"/>
      <c r="Q668" s="8"/>
      <c r="R668" s="8"/>
      <c r="S668" s="8"/>
    </row>
    <row r="669" spans="2:19" hidden="1" x14ac:dyDescent="0.35">
      <c r="B669" s="1"/>
      <c r="C669" s="54"/>
      <c r="D669" s="3"/>
      <c r="F669" s="2"/>
      <c r="G669" s="2"/>
      <c r="H669" s="2"/>
      <c r="I669" s="2"/>
      <c r="J669" s="2"/>
      <c r="K669" s="8"/>
      <c r="L669" s="8"/>
      <c r="M669" s="8"/>
      <c r="N669" s="8"/>
      <c r="O669" s="8"/>
      <c r="P669" s="8"/>
      <c r="Q669" s="8"/>
      <c r="R669" s="8"/>
      <c r="S669" s="8"/>
    </row>
    <row r="670" spans="2:19" hidden="1" x14ac:dyDescent="0.35">
      <c r="B670" s="1"/>
      <c r="C670" s="54"/>
      <c r="D670" s="3"/>
      <c r="F670" s="2"/>
      <c r="G670" s="2"/>
      <c r="H670" s="2"/>
      <c r="I670" s="2"/>
      <c r="J670" s="2"/>
      <c r="K670" s="8"/>
      <c r="L670" s="8"/>
      <c r="M670" s="8"/>
      <c r="N670" s="8"/>
      <c r="O670" s="8"/>
      <c r="P670" s="8"/>
      <c r="Q670" s="8"/>
      <c r="R670" s="8"/>
      <c r="S670" s="8"/>
    </row>
    <row r="671" spans="2:19" hidden="1" x14ac:dyDescent="0.35">
      <c r="B671" s="1"/>
      <c r="C671" s="54"/>
      <c r="D671" s="3"/>
      <c r="F671" s="2"/>
      <c r="G671" s="2"/>
      <c r="H671" s="2"/>
      <c r="I671" s="2"/>
      <c r="J671" s="2"/>
      <c r="K671" s="8"/>
      <c r="L671" s="8"/>
      <c r="M671" s="8"/>
      <c r="N671" s="8"/>
      <c r="O671" s="8"/>
      <c r="P671" s="8"/>
      <c r="Q671" s="8"/>
      <c r="R671" s="8"/>
      <c r="S671" s="8"/>
    </row>
    <row r="672" spans="2:19" hidden="1" x14ac:dyDescent="0.35">
      <c r="B672" s="1"/>
      <c r="C672" s="54"/>
      <c r="D672" s="3"/>
      <c r="F672" s="2"/>
      <c r="G672" s="2"/>
      <c r="H672" s="2"/>
      <c r="I672" s="2"/>
      <c r="J672" s="2"/>
      <c r="K672" s="8"/>
      <c r="L672" s="8"/>
      <c r="M672" s="8"/>
      <c r="N672" s="8"/>
      <c r="O672" s="8"/>
      <c r="P672" s="8"/>
      <c r="Q672" s="8"/>
      <c r="R672" s="8"/>
      <c r="S672" s="8"/>
    </row>
    <row r="673" spans="2:19" hidden="1" x14ac:dyDescent="0.35">
      <c r="B673" s="1"/>
      <c r="C673" s="54"/>
      <c r="D673" s="3"/>
      <c r="F673" s="2"/>
      <c r="G673" s="2"/>
      <c r="H673" s="2"/>
      <c r="I673" s="2"/>
      <c r="J673" s="2"/>
      <c r="K673" s="8"/>
      <c r="L673" s="8"/>
      <c r="M673" s="8"/>
      <c r="N673" s="8"/>
      <c r="O673" s="8"/>
      <c r="P673" s="8"/>
      <c r="Q673" s="8"/>
      <c r="R673" s="8"/>
      <c r="S673" s="8"/>
    </row>
    <row r="674" spans="2:19" hidden="1" x14ac:dyDescent="0.35">
      <c r="B674" s="1"/>
      <c r="C674" s="54"/>
      <c r="D674" s="3"/>
      <c r="F674" s="2"/>
      <c r="G674" s="2"/>
      <c r="H674" s="2"/>
      <c r="I674" s="2"/>
      <c r="J674" s="2"/>
      <c r="K674" s="8"/>
      <c r="L674" s="8"/>
      <c r="M674" s="8"/>
      <c r="N674" s="8"/>
      <c r="O674" s="8"/>
      <c r="P674" s="8"/>
      <c r="Q674" s="8"/>
      <c r="R674" s="8"/>
      <c r="S674" s="8"/>
    </row>
    <row r="675" spans="2:19" hidden="1" x14ac:dyDescent="0.35">
      <c r="B675" s="1"/>
      <c r="C675" s="54"/>
      <c r="D675" s="3"/>
      <c r="F675" s="2"/>
      <c r="G675" s="2"/>
      <c r="H675" s="2"/>
      <c r="I675" s="2"/>
      <c r="J675" s="2"/>
      <c r="K675" s="8"/>
      <c r="L675" s="8"/>
      <c r="M675" s="8"/>
      <c r="N675" s="8"/>
      <c r="O675" s="8"/>
      <c r="P675" s="8"/>
      <c r="Q675" s="8"/>
      <c r="R675" s="8"/>
      <c r="S675" s="8"/>
    </row>
    <row r="676" spans="2:19" hidden="1" x14ac:dyDescent="0.35">
      <c r="B676" s="1"/>
      <c r="C676" s="54"/>
      <c r="D676" s="3"/>
      <c r="F676" s="2"/>
      <c r="G676" s="2"/>
      <c r="H676" s="2"/>
      <c r="I676" s="2"/>
      <c r="J676" s="2"/>
      <c r="K676" s="8"/>
      <c r="L676" s="8"/>
      <c r="M676" s="8"/>
      <c r="N676" s="8"/>
      <c r="O676" s="8"/>
      <c r="P676" s="8"/>
      <c r="Q676" s="8"/>
      <c r="R676" s="8"/>
      <c r="S676" s="8"/>
    </row>
    <row r="677" spans="2:19" hidden="1" x14ac:dyDescent="0.35">
      <c r="B677" s="1"/>
      <c r="C677" s="54"/>
      <c r="D677" s="3"/>
      <c r="F677" s="2"/>
      <c r="G677" s="2"/>
      <c r="H677" s="2"/>
      <c r="I677" s="2"/>
      <c r="J677" s="2"/>
      <c r="K677" s="8"/>
      <c r="L677" s="8"/>
      <c r="M677" s="8"/>
      <c r="N677" s="8"/>
      <c r="O677" s="8"/>
      <c r="P677" s="8"/>
      <c r="Q677" s="8"/>
      <c r="R677" s="8"/>
      <c r="S677" s="8"/>
    </row>
    <row r="678" spans="2:19" hidden="1" x14ac:dyDescent="0.35">
      <c r="B678" s="1"/>
      <c r="C678" s="54"/>
      <c r="D678" s="3"/>
      <c r="F678" s="2"/>
      <c r="G678" s="2"/>
      <c r="H678" s="2"/>
      <c r="I678" s="2"/>
      <c r="J678" s="2"/>
      <c r="K678" s="8"/>
      <c r="L678" s="8"/>
      <c r="M678" s="8"/>
      <c r="N678" s="8"/>
      <c r="O678" s="8"/>
      <c r="P678" s="8"/>
      <c r="Q678" s="8"/>
      <c r="R678" s="8"/>
      <c r="S678" s="8"/>
    </row>
    <row r="679" spans="2:19" hidden="1" x14ac:dyDescent="0.35">
      <c r="B679" s="1"/>
      <c r="C679" s="54"/>
      <c r="D679" s="3"/>
      <c r="F679" s="2"/>
      <c r="G679" s="2"/>
      <c r="H679" s="2"/>
      <c r="I679" s="2"/>
      <c r="J679" s="2"/>
      <c r="K679" s="8"/>
      <c r="L679" s="8"/>
      <c r="M679" s="8"/>
      <c r="N679" s="8"/>
      <c r="O679" s="8"/>
      <c r="P679" s="8"/>
      <c r="Q679" s="8"/>
      <c r="R679" s="8"/>
      <c r="S679" s="8"/>
    </row>
    <row r="680" spans="2:19" hidden="1" x14ac:dyDescent="0.35">
      <c r="B680" s="1"/>
      <c r="C680" s="54"/>
      <c r="D680" s="3"/>
      <c r="F680" s="2"/>
      <c r="G680" s="2"/>
      <c r="H680" s="2"/>
      <c r="I680" s="2"/>
      <c r="J680" s="2"/>
      <c r="K680" s="8"/>
      <c r="L680" s="8"/>
      <c r="M680" s="8"/>
      <c r="N680" s="8"/>
      <c r="O680" s="8"/>
      <c r="P680" s="8"/>
      <c r="Q680" s="8"/>
      <c r="R680" s="8"/>
      <c r="S680" s="8"/>
    </row>
    <row r="681" spans="2:19" hidden="1" x14ac:dyDescent="0.35">
      <c r="B681" s="1"/>
      <c r="C681" s="54"/>
      <c r="D681" s="3"/>
      <c r="F681" s="2"/>
      <c r="G681" s="2"/>
      <c r="H681" s="2"/>
      <c r="I681" s="2"/>
      <c r="J681" s="2"/>
      <c r="K681" s="8"/>
      <c r="L681" s="8"/>
      <c r="M681" s="8"/>
      <c r="N681" s="8"/>
      <c r="O681" s="8"/>
      <c r="P681" s="8"/>
      <c r="Q681" s="8"/>
      <c r="R681" s="8"/>
      <c r="S681" s="8"/>
    </row>
    <row r="682" spans="2:19" hidden="1" x14ac:dyDescent="0.35">
      <c r="B682" s="1"/>
      <c r="C682" s="54"/>
      <c r="D682" s="3"/>
      <c r="F682" s="2"/>
      <c r="G682" s="2"/>
      <c r="H682" s="2"/>
      <c r="I682" s="2"/>
      <c r="J682" s="2"/>
      <c r="K682" s="8"/>
      <c r="L682" s="8"/>
      <c r="M682" s="8"/>
      <c r="N682" s="8"/>
      <c r="O682" s="8"/>
      <c r="P682" s="8"/>
      <c r="Q682" s="8"/>
      <c r="R682" s="8"/>
      <c r="S682" s="8"/>
    </row>
    <row r="683" spans="2:19" hidden="1" x14ac:dyDescent="0.35">
      <c r="B683" s="1"/>
      <c r="C683" s="54"/>
      <c r="D683" s="3"/>
      <c r="F683" s="2"/>
      <c r="G683" s="2"/>
      <c r="H683" s="2"/>
      <c r="I683" s="2"/>
      <c r="J683" s="2"/>
      <c r="K683" s="8"/>
      <c r="L683" s="8"/>
      <c r="M683" s="8"/>
      <c r="N683" s="8"/>
      <c r="O683" s="8"/>
      <c r="P683" s="8"/>
      <c r="Q683" s="8"/>
      <c r="R683" s="8"/>
      <c r="S683" s="8"/>
    </row>
    <row r="684" spans="2:19" hidden="1" x14ac:dyDescent="0.35">
      <c r="B684" s="1"/>
      <c r="C684" s="54"/>
      <c r="D684" s="3"/>
      <c r="F684" s="2"/>
      <c r="G684" s="2"/>
      <c r="H684" s="2"/>
      <c r="I684" s="2"/>
      <c r="J684" s="2"/>
      <c r="K684" s="8"/>
      <c r="L684" s="8"/>
      <c r="M684" s="8"/>
      <c r="N684" s="8"/>
      <c r="O684" s="8"/>
      <c r="P684" s="8"/>
      <c r="Q684" s="8"/>
      <c r="R684" s="8"/>
      <c r="S684" s="8"/>
    </row>
    <row r="685" spans="2:19" hidden="1" x14ac:dyDescent="0.35">
      <c r="B685" s="1"/>
      <c r="C685" s="54"/>
      <c r="D685" s="3"/>
      <c r="F685" s="2"/>
      <c r="G685" s="2"/>
      <c r="H685" s="2"/>
      <c r="I685" s="2"/>
      <c r="J685" s="2"/>
      <c r="K685" s="8"/>
      <c r="L685" s="8"/>
      <c r="M685" s="8"/>
      <c r="N685" s="8"/>
      <c r="O685" s="8"/>
      <c r="P685" s="8"/>
      <c r="Q685" s="8"/>
      <c r="R685" s="8"/>
      <c r="S685" s="8"/>
    </row>
    <row r="686" spans="2:19" hidden="1" x14ac:dyDescent="0.35">
      <c r="B686" s="1"/>
      <c r="C686" s="54"/>
      <c r="D686" s="3"/>
      <c r="F686" s="2"/>
      <c r="G686" s="2"/>
      <c r="H686" s="2"/>
      <c r="I686" s="2"/>
      <c r="J686" s="2"/>
      <c r="K686" s="8"/>
      <c r="L686" s="8"/>
      <c r="M686" s="8"/>
      <c r="N686" s="8"/>
      <c r="O686" s="8"/>
      <c r="P686" s="8"/>
      <c r="Q686" s="8"/>
      <c r="R686" s="8"/>
      <c r="S686" s="8"/>
    </row>
    <row r="687" spans="2:19" hidden="1" x14ac:dyDescent="0.35">
      <c r="B687" s="1"/>
      <c r="C687" s="54"/>
      <c r="D687" s="3"/>
      <c r="F687" s="2"/>
      <c r="G687" s="2"/>
      <c r="H687" s="2"/>
      <c r="I687" s="2"/>
      <c r="J687" s="2"/>
      <c r="K687" s="8"/>
      <c r="L687" s="8"/>
      <c r="M687" s="8"/>
      <c r="N687" s="8"/>
      <c r="O687" s="8"/>
      <c r="P687" s="8"/>
      <c r="Q687" s="8"/>
      <c r="R687" s="8"/>
      <c r="S687" s="8"/>
    </row>
    <row r="688" spans="2:19" hidden="1" x14ac:dyDescent="0.35">
      <c r="B688" s="1"/>
      <c r="C688" s="54"/>
      <c r="D688" s="3"/>
      <c r="F688" s="2"/>
      <c r="G688" s="2"/>
      <c r="H688" s="2"/>
      <c r="I688" s="2"/>
      <c r="J688" s="2"/>
      <c r="K688" s="8"/>
      <c r="L688" s="8"/>
      <c r="M688" s="8"/>
      <c r="N688" s="8"/>
      <c r="O688" s="8"/>
      <c r="P688" s="8"/>
      <c r="Q688" s="8"/>
      <c r="R688" s="8"/>
      <c r="S688" s="8"/>
    </row>
    <row r="689" spans="2:19" hidden="1" x14ac:dyDescent="0.35">
      <c r="B689" s="1"/>
      <c r="C689" s="54"/>
      <c r="D689" s="3"/>
      <c r="F689" s="2"/>
      <c r="G689" s="2"/>
      <c r="H689" s="2"/>
      <c r="I689" s="2"/>
      <c r="J689" s="2"/>
      <c r="K689" s="8"/>
      <c r="L689" s="8"/>
      <c r="M689" s="8"/>
      <c r="N689" s="8"/>
      <c r="O689" s="8"/>
      <c r="P689" s="8"/>
      <c r="Q689" s="8"/>
      <c r="R689" s="8"/>
      <c r="S689" s="8"/>
    </row>
    <row r="690" spans="2:19" hidden="1" x14ac:dyDescent="0.35">
      <c r="B690" s="1"/>
      <c r="C690" s="54"/>
      <c r="D690" s="3"/>
      <c r="F690" s="2"/>
      <c r="G690" s="2"/>
      <c r="H690" s="2"/>
      <c r="I690" s="2"/>
      <c r="J690" s="2"/>
      <c r="K690" s="8"/>
      <c r="L690" s="8"/>
      <c r="M690" s="8"/>
      <c r="N690" s="8"/>
      <c r="O690" s="8"/>
      <c r="P690" s="8"/>
      <c r="Q690" s="8"/>
      <c r="R690" s="8"/>
      <c r="S690" s="8"/>
    </row>
    <row r="691" spans="2:19" hidden="1" x14ac:dyDescent="0.35">
      <c r="B691" s="1"/>
      <c r="C691" s="54"/>
      <c r="D691" s="3"/>
      <c r="F691" s="2"/>
      <c r="G691" s="2"/>
      <c r="H691" s="2"/>
      <c r="I691" s="2"/>
      <c r="J691" s="2"/>
      <c r="K691" s="8"/>
      <c r="L691" s="8"/>
      <c r="M691" s="8"/>
      <c r="N691" s="8"/>
      <c r="O691" s="8"/>
      <c r="P691" s="8"/>
      <c r="Q691" s="8"/>
      <c r="R691" s="8"/>
      <c r="S691" s="8"/>
    </row>
    <row r="692" spans="2:19" hidden="1" x14ac:dyDescent="0.35">
      <c r="B692" s="1"/>
      <c r="C692" s="54"/>
      <c r="D692" s="3"/>
      <c r="F692" s="2"/>
      <c r="G692" s="2"/>
      <c r="H692" s="2"/>
      <c r="I692" s="2"/>
      <c r="J692" s="2"/>
      <c r="K692" s="8"/>
      <c r="L692" s="8"/>
      <c r="M692" s="8"/>
      <c r="N692" s="8"/>
      <c r="O692" s="8"/>
      <c r="P692" s="8"/>
      <c r="Q692" s="8"/>
      <c r="R692" s="8"/>
      <c r="S692" s="8"/>
    </row>
    <row r="693" spans="2:19" hidden="1" x14ac:dyDescent="0.35">
      <c r="B693" s="1"/>
      <c r="C693" s="54"/>
      <c r="D693" s="3"/>
      <c r="F693" s="2"/>
      <c r="G693" s="2"/>
      <c r="H693" s="2"/>
      <c r="I693" s="2"/>
      <c r="J693" s="2"/>
      <c r="K693" s="8"/>
      <c r="L693" s="8"/>
      <c r="M693" s="8"/>
      <c r="N693" s="8"/>
      <c r="O693" s="8"/>
      <c r="P693" s="8"/>
      <c r="Q693" s="8"/>
      <c r="R693" s="8"/>
      <c r="S693" s="8"/>
    </row>
    <row r="694" spans="2:19" hidden="1" x14ac:dyDescent="0.35">
      <c r="B694" s="1"/>
      <c r="C694" s="54"/>
      <c r="D694" s="3"/>
      <c r="F694" s="2"/>
      <c r="G694" s="2"/>
      <c r="H694" s="2"/>
      <c r="I694" s="2"/>
      <c r="J694" s="2"/>
      <c r="K694" s="8"/>
      <c r="L694" s="8"/>
      <c r="M694" s="8"/>
      <c r="N694" s="8"/>
      <c r="O694" s="8"/>
      <c r="P694" s="8"/>
      <c r="Q694" s="8"/>
      <c r="R694" s="8"/>
      <c r="S694" s="8"/>
    </row>
    <row r="695" spans="2:19" hidden="1" x14ac:dyDescent="0.35">
      <c r="B695" s="1"/>
      <c r="C695" s="54"/>
      <c r="D695" s="3"/>
      <c r="F695" s="2"/>
      <c r="G695" s="2"/>
      <c r="H695" s="2"/>
      <c r="I695" s="2"/>
      <c r="J695" s="2"/>
      <c r="K695" s="8"/>
      <c r="L695" s="8"/>
      <c r="M695" s="8"/>
      <c r="N695" s="8"/>
      <c r="O695" s="8"/>
      <c r="P695" s="8"/>
      <c r="Q695" s="8"/>
      <c r="R695" s="8"/>
      <c r="S695" s="8"/>
    </row>
    <row r="696" spans="2:19" hidden="1" x14ac:dyDescent="0.35">
      <c r="B696" s="1"/>
      <c r="C696" s="54"/>
      <c r="D696" s="3"/>
      <c r="F696" s="2"/>
      <c r="G696" s="2"/>
      <c r="H696" s="2"/>
      <c r="I696" s="2"/>
      <c r="J696" s="2"/>
      <c r="K696" s="8"/>
      <c r="L696" s="8"/>
      <c r="M696" s="8"/>
      <c r="N696" s="8"/>
      <c r="O696" s="8"/>
      <c r="P696" s="8"/>
      <c r="Q696" s="8"/>
      <c r="R696" s="8"/>
      <c r="S696" s="8"/>
    </row>
    <row r="697" spans="2:19" hidden="1" x14ac:dyDescent="0.35">
      <c r="B697" s="1"/>
      <c r="C697" s="54"/>
      <c r="D697" s="3"/>
      <c r="F697" s="2"/>
      <c r="G697" s="2"/>
      <c r="H697" s="2"/>
      <c r="I697" s="2"/>
      <c r="J697" s="2"/>
      <c r="K697" s="8"/>
      <c r="L697" s="8"/>
      <c r="M697" s="8"/>
      <c r="N697" s="8"/>
      <c r="O697" s="8"/>
      <c r="P697" s="8"/>
      <c r="Q697" s="8"/>
      <c r="R697" s="8"/>
      <c r="S697" s="8"/>
    </row>
    <row r="698" spans="2:19" hidden="1" x14ac:dyDescent="0.35">
      <c r="B698" s="1"/>
      <c r="C698" s="54"/>
      <c r="D698" s="3"/>
      <c r="F698" s="2"/>
      <c r="G698" s="2"/>
      <c r="H698" s="2"/>
      <c r="I698" s="2"/>
      <c r="J698" s="2"/>
      <c r="K698" s="8"/>
      <c r="L698" s="8"/>
      <c r="M698" s="8"/>
      <c r="N698" s="8"/>
      <c r="O698" s="8"/>
      <c r="P698" s="8"/>
      <c r="Q698" s="8"/>
      <c r="R698" s="8"/>
      <c r="S698" s="8"/>
    </row>
    <row r="699" spans="2:19" hidden="1" x14ac:dyDescent="0.35">
      <c r="B699" s="1"/>
      <c r="C699" s="54"/>
      <c r="D699" s="3"/>
      <c r="F699" s="2"/>
      <c r="G699" s="2"/>
      <c r="H699" s="2"/>
      <c r="I699" s="2"/>
      <c r="J699" s="2"/>
      <c r="K699" s="8"/>
      <c r="L699" s="8"/>
      <c r="M699" s="8"/>
      <c r="N699" s="8"/>
      <c r="O699" s="8"/>
      <c r="P699" s="8"/>
      <c r="Q699" s="8"/>
      <c r="R699" s="8"/>
      <c r="S699" s="8"/>
    </row>
    <row r="700" spans="2:19" hidden="1" x14ac:dyDescent="0.35">
      <c r="B700" s="1"/>
      <c r="C700" s="54"/>
      <c r="D700" s="3"/>
      <c r="F700" s="2"/>
      <c r="G700" s="2"/>
      <c r="H700" s="2"/>
      <c r="I700" s="2"/>
      <c r="J700" s="2"/>
      <c r="K700" s="8"/>
      <c r="L700" s="8"/>
      <c r="M700" s="8"/>
      <c r="N700" s="8"/>
      <c r="O700" s="8"/>
      <c r="P700" s="8"/>
      <c r="Q700" s="8"/>
      <c r="R700" s="8"/>
      <c r="S700" s="8"/>
    </row>
    <row r="701" spans="2:19" hidden="1" x14ac:dyDescent="0.35">
      <c r="B701" s="1"/>
      <c r="C701" s="54"/>
      <c r="D701" s="3"/>
      <c r="F701" s="2"/>
      <c r="G701" s="2"/>
      <c r="H701" s="2"/>
      <c r="I701" s="2"/>
      <c r="J701" s="2"/>
      <c r="K701" s="8"/>
      <c r="L701" s="8"/>
      <c r="M701" s="8"/>
      <c r="N701" s="8"/>
      <c r="O701" s="8"/>
      <c r="P701" s="8"/>
      <c r="Q701" s="8"/>
      <c r="R701" s="8"/>
      <c r="S701" s="8"/>
    </row>
    <row r="702" spans="2:19" hidden="1" x14ac:dyDescent="0.35">
      <c r="B702" s="1"/>
      <c r="C702" s="54"/>
      <c r="D702" s="3"/>
      <c r="F702" s="2"/>
      <c r="G702" s="2"/>
      <c r="H702" s="2"/>
      <c r="I702" s="2"/>
      <c r="J702" s="2"/>
      <c r="K702" s="8"/>
      <c r="L702" s="8"/>
      <c r="M702" s="8"/>
      <c r="N702" s="8"/>
      <c r="O702" s="8"/>
      <c r="P702" s="8"/>
      <c r="Q702" s="8"/>
      <c r="R702" s="8"/>
      <c r="S702" s="8"/>
    </row>
    <row r="703" spans="2:19" hidden="1" x14ac:dyDescent="0.35">
      <c r="B703" s="1"/>
      <c r="C703" s="54"/>
      <c r="D703" s="3"/>
      <c r="F703" s="2"/>
      <c r="G703" s="2"/>
      <c r="H703" s="2"/>
      <c r="I703" s="2"/>
      <c r="J703" s="2"/>
      <c r="K703" s="8"/>
      <c r="L703" s="8"/>
      <c r="M703" s="8"/>
      <c r="N703" s="8"/>
      <c r="O703" s="8"/>
      <c r="P703" s="8"/>
      <c r="Q703" s="8"/>
      <c r="R703" s="8"/>
      <c r="S703" s="8"/>
    </row>
    <row r="704" spans="2:19" hidden="1" x14ac:dyDescent="0.35">
      <c r="B704" s="1"/>
      <c r="C704" s="54"/>
      <c r="D704" s="3"/>
      <c r="F704" s="2"/>
      <c r="G704" s="2"/>
      <c r="H704" s="2"/>
      <c r="I704" s="2"/>
      <c r="J704" s="2"/>
      <c r="K704" s="8"/>
      <c r="L704" s="8"/>
      <c r="M704" s="8"/>
      <c r="N704" s="8"/>
      <c r="O704" s="8"/>
      <c r="P704" s="8"/>
      <c r="Q704" s="8"/>
      <c r="R704" s="8"/>
      <c r="S704" s="8"/>
    </row>
    <row r="705" spans="2:19" hidden="1" x14ac:dyDescent="0.35">
      <c r="B705" s="1"/>
      <c r="C705" s="54"/>
      <c r="D705" s="3"/>
      <c r="F705" s="2"/>
      <c r="G705" s="2"/>
      <c r="H705" s="2"/>
      <c r="I705" s="2"/>
      <c r="J705" s="2"/>
      <c r="K705" s="8"/>
      <c r="L705" s="8"/>
      <c r="M705" s="8"/>
      <c r="N705" s="8"/>
      <c r="O705" s="8"/>
      <c r="P705" s="8"/>
      <c r="Q705" s="8"/>
      <c r="R705" s="8"/>
      <c r="S705" s="8"/>
    </row>
    <row r="706" spans="2:19" hidden="1" x14ac:dyDescent="0.35">
      <c r="B706" s="1"/>
      <c r="C706" s="54"/>
      <c r="D706" s="3"/>
      <c r="F706" s="2"/>
      <c r="G706" s="2"/>
      <c r="H706" s="2"/>
      <c r="I706" s="2"/>
      <c r="J706" s="2"/>
      <c r="K706" s="8"/>
      <c r="L706" s="8"/>
      <c r="M706" s="8"/>
      <c r="N706" s="8"/>
      <c r="O706" s="8"/>
      <c r="P706" s="8"/>
      <c r="Q706" s="8"/>
      <c r="R706" s="8"/>
      <c r="S706" s="8"/>
    </row>
    <row r="707" spans="2:19" hidden="1" x14ac:dyDescent="0.35">
      <c r="B707" s="1"/>
      <c r="C707" s="54"/>
      <c r="D707" s="3"/>
      <c r="F707" s="2"/>
      <c r="G707" s="2"/>
      <c r="H707" s="2"/>
      <c r="I707" s="2"/>
      <c r="J707" s="2"/>
      <c r="K707" s="8"/>
      <c r="L707" s="8"/>
      <c r="M707" s="8"/>
      <c r="N707" s="8"/>
      <c r="O707" s="8"/>
      <c r="P707" s="8"/>
      <c r="Q707" s="8"/>
      <c r="R707" s="8"/>
      <c r="S707" s="8"/>
    </row>
    <row r="708" spans="2:19" hidden="1" x14ac:dyDescent="0.35">
      <c r="B708" s="1"/>
      <c r="C708" s="54"/>
      <c r="D708" s="3"/>
      <c r="F708" s="2"/>
      <c r="G708" s="2"/>
      <c r="H708" s="2"/>
      <c r="I708" s="2"/>
      <c r="J708" s="2"/>
      <c r="K708" s="8"/>
      <c r="L708" s="8"/>
      <c r="M708" s="8"/>
      <c r="N708" s="8"/>
      <c r="O708" s="8"/>
      <c r="P708" s="8"/>
      <c r="Q708" s="8"/>
      <c r="R708" s="8"/>
      <c r="S708" s="8"/>
    </row>
    <row r="709" spans="2:19" hidden="1" x14ac:dyDescent="0.35">
      <c r="B709" s="1"/>
      <c r="C709" s="54"/>
      <c r="D709" s="3"/>
      <c r="F709" s="2"/>
      <c r="G709" s="2"/>
      <c r="H709" s="2"/>
      <c r="I709" s="2"/>
      <c r="J709" s="2"/>
      <c r="K709" s="8"/>
      <c r="L709" s="8"/>
      <c r="M709" s="8"/>
      <c r="N709" s="8"/>
      <c r="O709" s="8"/>
      <c r="P709" s="8"/>
      <c r="Q709" s="8"/>
      <c r="R709" s="8"/>
      <c r="S709" s="8"/>
    </row>
    <row r="710" spans="2:19" hidden="1" x14ac:dyDescent="0.35">
      <c r="B710" s="1"/>
      <c r="C710" s="54"/>
      <c r="D710" s="3"/>
      <c r="F710" s="2"/>
      <c r="G710" s="2"/>
      <c r="H710" s="2"/>
      <c r="I710" s="2"/>
      <c r="J710" s="2"/>
      <c r="K710" s="8"/>
      <c r="L710" s="8"/>
      <c r="M710" s="8"/>
      <c r="N710" s="8"/>
      <c r="O710" s="8"/>
      <c r="P710" s="8"/>
      <c r="Q710" s="8"/>
      <c r="R710" s="8"/>
      <c r="S710" s="8"/>
    </row>
    <row r="711" spans="2:19" hidden="1" x14ac:dyDescent="0.35">
      <c r="B711" s="1"/>
      <c r="C711" s="54"/>
      <c r="D711" s="3"/>
      <c r="F711" s="2"/>
      <c r="G711" s="2"/>
      <c r="H711" s="2"/>
      <c r="I711" s="2"/>
      <c r="J711" s="2"/>
      <c r="K711" s="8"/>
      <c r="L711" s="8"/>
      <c r="M711" s="8"/>
      <c r="N711" s="8"/>
      <c r="O711" s="8"/>
      <c r="P711" s="8"/>
      <c r="Q711" s="8"/>
      <c r="R711" s="8"/>
      <c r="S711" s="8"/>
    </row>
    <row r="712" spans="2:19" hidden="1" x14ac:dyDescent="0.35">
      <c r="B712" s="1"/>
      <c r="C712" s="54"/>
      <c r="D712" s="3"/>
      <c r="F712" s="2"/>
      <c r="G712" s="2"/>
      <c r="H712" s="2"/>
      <c r="I712" s="2"/>
      <c r="J712" s="2"/>
      <c r="K712" s="8"/>
      <c r="L712" s="8"/>
      <c r="M712" s="8"/>
      <c r="N712" s="8"/>
      <c r="O712" s="8"/>
      <c r="P712" s="8"/>
      <c r="Q712" s="8"/>
      <c r="R712" s="8"/>
      <c r="S712" s="8"/>
    </row>
    <row r="713" spans="2:19" hidden="1" x14ac:dyDescent="0.35">
      <c r="B713" s="1"/>
      <c r="C713" s="54"/>
      <c r="D713" s="3"/>
      <c r="F713" s="2"/>
      <c r="G713" s="2"/>
      <c r="H713" s="2"/>
      <c r="I713" s="2"/>
      <c r="J713" s="2"/>
      <c r="K713" s="8"/>
      <c r="L713" s="8"/>
      <c r="M713" s="8"/>
      <c r="N713" s="8"/>
      <c r="O713" s="8"/>
      <c r="P713" s="8"/>
      <c r="Q713" s="8"/>
      <c r="R713" s="8"/>
      <c r="S713" s="8"/>
    </row>
    <row r="714" spans="2:19" hidden="1" x14ac:dyDescent="0.35">
      <c r="B714" s="1"/>
      <c r="C714" s="54"/>
      <c r="D714" s="3"/>
      <c r="F714" s="2"/>
      <c r="G714" s="2"/>
      <c r="H714" s="2"/>
      <c r="I714" s="2"/>
      <c r="J714" s="2"/>
      <c r="K714" s="8"/>
      <c r="L714" s="8"/>
      <c r="M714" s="8"/>
      <c r="N714" s="8"/>
      <c r="O714" s="8"/>
      <c r="P714" s="8"/>
      <c r="Q714" s="8"/>
      <c r="R714" s="8"/>
      <c r="S714" s="8"/>
    </row>
    <row r="715" spans="2:19" hidden="1" x14ac:dyDescent="0.35">
      <c r="B715" s="1"/>
      <c r="C715" s="54"/>
      <c r="D715" s="3"/>
      <c r="F715" s="2"/>
      <c r="G715" s="2"/>
      <c r="H715" s="2"/>
      <c r="I715" s="2"/>
      <c r="J715" s="2"/>
      <c r="K715" s="8"/>
      <c r="L715" s="8"/>
      <c r="M715" s="8"/>
      <c r="N715" s="8"/>
      <c r="O715" s="8"/>
      <c r="P715" s="8"/>
      <c r="Q715" s="8"/>
      <c r="R715" s="8"/>
      <c r="S715" s="8"/>
    </row>
    <row r="716" spans="2:19" hidden="1" x14ac:dyDescent="0.35">
      <c r="B716" s="1"/>
      <c r="C716" s="54"/>
      <c r="D716" s="3"/>
      <c r="F716" s="2"/>
      <c r="G716" s="2"/>
      <c r="H716" s="2"/>
      <c r="I716" s="2"/>
      <c r="J716" s="2"/>
      <c r="K716" s="8"/>
      <c r="L716" s="8"/>
      <c r="M716" s="8"/>
      <c r="N716" s="8"/>
      <c r="O716" s="8"/>
      <c r="P716" s="8"/>
      <c r="Q716" s="8"/>
      <c r="R716" s="8"/>
      <c r="S716" s="8"/>
    </row>
    <row r="717" spans="2:19" hidden="1" x14ac:dyDescent="0.35">
      <c r="B717" s="1"/>
      <c r="C717" s="54"/>
      <c r="D717" s="3"/>
      <c r="F717" s="2"/>
      <c r="G717" s="2"/>
      <c r="H717" s="2"/>
      <c r="I717" s="2"/>
      <c r="J717" s="2"/>
      <c r="K717" s="8"/>
      <c r="L717" s="8"/>
      <c r="M717" s="8"/>
      <c r="N717" s="8"/>
      <c r="O717" s="8"/>
      <c r="P717" s="8"/>
      <c r="Q717" s="8"/>
      <c r="R717" s="8"/>
      <c r="S717" s="8"/>
    </row>
    <row r="718" spans="2:19" hidden="1" x14ac:dyDescent="0.35">
      <c r="B718" s="1"/>
      <c r="C718" s="54"/>
      <c r="D718" s="3"/>
      <c r="F718" s="2"/>
      <c r="G718" s="2"/>
      <c r="H718" s="2"/>
      <c r="I718" s="2"/>
      <c r="J718" s="2"/>
      <c r="K718" s="8"/>
      <c r="L718" s="8"/>
      <c r="M718" s="8"/>
      <c r="N718" s="8"/>
      <c r="O718" s="8"/>
      <c r="P718" s="8"/>
      <c r="Q718" s="8"/>
      <c r="R718" s="8"/>
      <c r="S718" s="8"/>
    </row>
    <row r="719" spans="2:19" hidden="1" x14ac:dyDescent="0.35">
      <c r="B719" s="1"/>
      <c r="C719" s="54"/>
      <c r="D719" s="3"/>
      <c r="F719" s="2"/>
      <c r="G719" s="2"/>
      <c r="H719" s="2"/>
      <c r="I719" s="2"/>
      <c r="J719" s="2"/>
      <c r="K719" s="8"/>
      <c r="L719" s="8"/>
      <c r="M719" s="8"/>
      <c r="N719" s="8"/>
      <c r="O719" s="8"/>
      <c r="P719" s="8"/>
      <c r="Q719" s="8"/>
      <c r="R719" s="8"/>
      <c r="S719" s="8"/>
    </row>
    <row r="720" spans="2:19" hidden="1" x14ac:dyDescent="0.35">
      <c r="B720" s="1"/>
      <c r="C720" s="54"/>
      <c r="D720" s="3"/>
      <c r="F720" s="2"/>
      <c r="G720" s="2"/>
      <c r="H720" s="2"/>
      <c r="I720" s="2"/>
      <c r="J720" s="2"/>
      <c r="K720" s="8"/>
      <c r="L720" s="8"/>
      <c r="M720" s="8"/>
      <c r="N720" s="8"/>
      <c r="O720" s="8"/>
      <c r="P720" s="8"/>
      <c r="Q720" s="8"/>
      <c r="R720" s="8"/>
      <c r="S720" s="8"/>
    </row>
    <row r="721" spans="2:19" hidden="1" x14ac:dyDescent="0.35">
      <c r="B721" s="1"/>
      <c r="C721" s="54"/>
      <c r="D721" s="3"/>
      <c r="F721" s="2"/>
      <c r="G721" s="2"/>
      <c r="H721" s="2"/>
      <c r="I721" s="2"/>
      <c r="J721" s="2"/>
      <c r="K721" s="8"/>
      <c r="L721" s="8"/>
      <c r="M721" s="8"/>
      <c r="N721" s="8"/>
      <c r="O721" s="8"/>
      <c r="P721" s="8"/>
      <c r="Q721" s="8"/>
      <c r="R721" s="8"/>
      <c r="S721" s="8"/>
    </row>
    <row r="722" spans="2:19" hidden="1" x14ac:dyDescent="0.35">
      <c r="B722" s="1"/>
      <c r="C722" s="54"/>
      <c r="D722" s="3"/>
      <c r="F722" s="2"/>
      <c r="G722" s="2"/>
      <c r="H722" s="2"/>
      <c r="I722" s="2"/>
      <c r="J722" s="2"/>
      <c r="K722" s="8"/>
      <c r="L722" s="8"/>
      <c r="M722" s="8"/>
      <c r="N722" s="8"/>
      <c r="O722" s="8"/>
      <c r="P722" s="8"/>
      <c r="Q722" s="8"/>
      <c r="R722" s="8"/>
      <c r="S722" s="8"/>
    </row>
    <row r="723" spans="2:19" hidden="1" x14ac:dyDescent="0.35">
      <c r="B723" s="1"/>
      <c r="C723" s="54"/>
      <c r="D723" s="3"/>
      <c r="F723" s="2"/>
      <c r="G723" s="2"/>
      <c r="H723" s="2"/>
      <c r="I723" s="2"/>
      <c r="J723" s="2"/>
      <c r="K723" s="8"/>
      <c r="L723" s="8"/>
      <c r="M723" s="8"/>
      <c r="N723" s="8"/>
      <c r="O723" s="8"/>
      <c r="P723" s="8"/>
      <c r="Q723" s="8"/>
      <c r="R723" s="8"/>
      <c r="S723" s="8"/>
    </row>
    <row r="724" spans="2:19" hidden="1" x14ac:dyDescent="0.35">
      <c r="B724" s="1"/>
      <c r="C724" s="54"/>
      <c r="D724" s="3"/>
      <c r="F724" s="2"/>
      <c r="G724" s="2"/>
      <c r="H724" s="2"/>
      <c r="I724" s="2"/>
      <c r="J724" s="2"/>
      <c r="K724" s="8"/>
      <c r="L724" s="8"/>
      <c r="M724" s="8"/>
      <c r="N724" s="8"/>
      <c r="O724" s="8"/>
      <c r="P724" s="8"/>
      <c r="Q724" s="8"/>
      <c r="R724" s="8"/>
      <c r="S724" s="8"/>
    </row>
    <row r="725" spans="2:19" hidden="1" x14ac:dyDescent="0.35">
      <c r="B725" s="1"/>
      <c r="C725" s="54"/>
      <c r="D725" s="3"/>
      <c r="F725" s="2"/>
      <c r="G725" s="2"/>
      <c r="H725" s="2"/>
      <c r="I725" s="2"/>
      <c r="J725" s="2"/>
      <c r="K725" s="8"/>
      <c r="L725" s="8"/>
      <c r="M725" s="8"/>
      <c r="N725" s="8"/>
      <c r="O725" s="8"/>
      <c r="P725" s="8"/>
      <c r="Q725" s="8"/>
      <c r="R725" s="8"/>
      <c r="S725" s="8"/>
    </row>
    <row r="726" spans="2:19" hidden="1" x14ac:dyDescent="0.35">
      <c r="B726" s="1"/>
      <c r="C726" s="54"/>
      <c r="D726" s="3"/>
      <c r="F726" s="2"/>
      <c r="G726" s="2"/>
      <c r="H726" s="2"/>
      <c r="I726" s="2"/>
      <c r="J726" s="2"/>
      <c r="K726" s="8"/>
      <c r="L726" s="8"/>
      <c r="M726" s="8"/>
      <c r="N726" s="8"/>
      <c r="O726" s="8"/>
      <c r="P726" s="8"/>
      <c r="Q726" s="8"/>
      <c r="R726" s="8"/>
      <c r="S726" s="8"/>
    </row>
    <row r="727" spans="2:19" hidden="1" x14ac:dyDescent="0.35">
      <c r="B727" s="1"/>
      <c r="C727" s="54"/>
      <c r="D727" s="3"/>
      <c r="F727" s="2"/>
      <c r="G727" s="2"/>
      <c r="H727" s="2"/>
      <c r="I727" s="2"/>
      <c r="J727" s="2"/>
      <c r="K727" s="8"/>
      <c r="L727" s="8"/>
      <c r="M727" s="8"/>
      <c r="N727" s="8"/>
      <c r="O727" s="8"/>
      <c r="P727" s="8"/>
      <c r="Q727" s="8"/>
      <c r="R727" s="8"/>
      <c r="S727" s="8"/>
    </row>
    <row r="728" spans="2:19" hidden="1" x14ac:dyDescent="0.35">
      <c r="B728" s="1"/>
      <c r="C728" s="54"/>
      <c r="D728" s="3"/>
      <c r="F728" s="2"/>
      <c r="G728" s="2"/>
      <c r="H728" s="2"/>
      <c r="I728" s="2"/>
      <c r="J728" s="2"/>
      <c r="K728" s="8"/>
      <c r="L728" s="8"/>
      <c r="M728" s="8"/>
      <c r="N728" s="8"/>
      <c r="O728" s="8"/>
      <c r="P728" s="8"/>
      <c r="Q728" s="8"/>
      <c r="R728" s="8"/>
      <c r="S728" s="8"/>
    </row>
    <row r="729" spans="2:19" hidden="1" x14ac:dyDescent="0.35">
      <c r="B729" s="1"/>
      <c r="C729" s="54"/>
      <c r="D729" s="3"/>
      <c r="F729" s="2"/>
      <c r="G729" s="2"/>
      <c r="H729" s="2"/>
      <c r="I729" s="2"/>
      <c r="J729" s="2"/>
      <c r="K729" s="8"/>
      <c r="L729" s="8"/>
      <c r="M729" s="8"/>
      <c r="N729" s="8"/>
      <c r="O729" s="8"/>
      <c r="P729" s="8"/>
      <c r="Q729" s="8"/>
      <c r="R729" s="8"/>
      <c r="S729" s="8"/>
    </row>
    <row r="730" spans="2:19" hidden="1" x14ac:dyDescent="0.35">
      <c r="B730" s="1"/>
      <c r="C730" s="54"/>
      <c r="D730" s="3"/>
      <c r="F730" s="2"/>
      <c r="G730" s="2"/>
      <c r="H730" s="2"/>
      <c r="I730" s="2"/>
      <c r="J730" s="2"/>
      <c r="K730" s="8"/>
      <c r="L730" s="8"/>
      <c r="M730" s="8"/>
      <c r="N730" s="8"/>
      <c r="O730" s="8"/>
      <c r="P730" s="8"/>
      <c r="Q730" s="8"/>
      <c r="R730" s="8"/>
      <c r="S730" s="8"/>
    </row>
    <row r="731" spans="2:19" hidden="1" x14ac:dyDescent="0.35">
      <c r="B731" s="1"/>
      <c r="C731" s="54"/>
      <c r="D731" s="3"/>
      <c r="F731" s="2"/>
      <c r="G731" s="2"/>
      <c r="H731" s="2"/>
      <c r="I731" s="2"/>
      <c r="J731" s="2"/>
      <c r="K731" s="8"/>
      <c r="L731" s="8"/>
      <c r="M731" s="8"/>
      <c r="N731" s="8"/>
      <c r="O731" s="8"/>
      <c r="P731" s="8"/>
      <c r="Q731" s="8"/>
      <c r="R731" s="8"/>
      <c r="S731" s="8"/>
    </row>
    <row r="732" spans="2:19" hidden="1" x14ac:dyDescent="0.35">
      <c r="B732" s="1"/>
      <c r="C732" s="54"/>
      <c r="D732" s="3"/>
      <c r="F732" s="2"/>
      <c r="G732" s="2"/>
      <c r="H732" s="2"/>
      <c r="I732" s="2"/>
      <c r="J732" s="2"/>
      <c r="K732" s="8"/>
      <c r="L732" s="8"/>
      <c r="M732" s="8"/>
      <c r="N732" s="8"/>
      <c r="O732" s="8"/>
      <c r="P732" s="8"/>
      <c r="Q732" s="8"/>
      <c r="R732" s="8"/>
      <c r="S732" s="8"/>
    </row>
    <row r="733" spans="2:19" hidden="1" x14ac:dyDescent="0.35">
      <c r="B733" s="1"/>
      <c r="C733" s="54"/>
      <c r="D733" s="3"/>
      <c r="F733" s="2"/>
      <c r="G733" s="2"/>
      <c r="H733" s="2"/>
      <c r="I733" s="2"/>
      <c r="J733" s="2"/>
      <c r="K733" s="8"/>
      <c r="L733" s="8"/>
      <c r="M733" s="8"/>
      <c r="N733" s="8"/>
      <c r="O733" s="8"/>
      <c r="P733" s="8"/>
      <c r="Q733" s="8"/>
      <c r="R733" s="8"/>
      <c r="S733" s="8"/>
    </row>
    <row r="734" spans="2:19" hidden="1" x14ac:dyDescent="0.35">
      <c r="B734" s="1"/>
      <c r="C734" s="54"/>
      <c r="D734" s="3"/>
      <c r="F734" s="2"/>
      <c r="G734" s="2"/>
      <c r="H734" s="2"/>
      <c r="I734" s="2"/>
      <c r="J734" s="2"/>
      <c r="K734" s="8"/>
      <c r="L734" s="8"/>
      <c r="M734" s="8"/>
      <c r="N734" s="8"/>
      <c r="O734" s="8"/>
      <c r="P734" s="8"/>
      <c r="Q734" s="8"/>
      <c r="R734" s="8"/>
      <c r="S734" s="8"/>
    </row>
    <row r="735" spans="2:19" hidden="1" x14ac:dyDescent="0.35">
      <c r="B735" s="1"/>
      <c r="C735" s="54"/>
      <c r="D735" s="3"/>
      <c r="F735" s="2"/>
      <c r="G735" s="2"/>
      <c r="H735" s="2"/>
      <c r="I735" s="2"/>
      <c r="J735" s="2"/>
      <c r="K735" s="8"/>
      <c r="L735" s="8"/>
      <c r="M735" s="8"/>
      <c r="N735" s="8"/>
      <c r="O735" s="8"/>
      <c r="P735" s="8"/>
      <c r="Q735" s="8"/>
      <c r="R735" s="8"/>
      <c r="S735" s="8"/>
    </row>
    <row r="736" spans="2:19" hidden="1" x14ac:dyDescent="0.35">
      <c r="B736" s="1"/>
      <c r="C736" s="54"/>
      <c r="D736" s="3"/>
      <c r="F736" s="2"/>
      <c r="G736" s="2"/>
      <c r="H736" s="2"/>
      <c r="I736" s="2"/>
      <c r="J736" s="2"/>
      <c r="K736" s="8"/>
      <c r="L736" s="8"/>
      <c r="M736" s="8"/>
      <c r="N736" s="8"/>
      <c r="O736" s="8"/>
      <c r="P736" s="8"/>
      <c r="Q736" s="8"/>
      <c r="R736" s="8"/>
      <c r="S736" s="8"/>
    </row>
    <row r="737" spans="2:19" hidden="1" x14ac:dyDescent="0.35">
      <c r="B737" s="1"/>
      <c r="C737" s="54"/>
      <c r="D737" s="3"/>
      <c r="F737" s="2"/>
      <c r="G737" s="2"/>
      <c r="H737" s="2"/>
      <c r="I737" s="2"/>
      <c r="J737" s="2"/>
      <c r="K737" s="8"/>
      <c r="L737" s="8"/>
      <c r="M737" s="8"/>
      <c r="N737" s="8"/>
      <c r="O737" s="8"/>
      <c r="P737" s="8"/>
      <c r="Q737" s="8"/>
      <c r="R737" s="8"/>
      <c r="S737" s="8"/>
    </row>
    <row r="738" spans="2:19" hidden="1" x14ac:dyDescent="0.35">
      <c r="B738" s="1"/>
      <c r="C738" s="54"/>
      <c r="D738" s="3"/>
      <c r="F738" s="2"/>
      <c r="G738" s="2"/>
      <c r="H738" s="2"/>
      <c r="I738" s="2"/>
      <c r="J738" s="2"/>
      <c r="K738" s="8"/>
      <c r="L738" s="8"/>
      <c r="M738" s="8"/>
      <c r="N738" s="8"/>
      <c r="O738" s="8"/>
      <c r="P738" s="8"/>
      <c r="Q738" s="8"/>
      <c r="R738" s="8"/>
      <c r="S738" s="8"/>
    </row>
    <row r="739" spans="2:19" hidden="1" x14ac:dyDescent="0.35">
      <c r="B739" s="1"/>
      <c r="C739" s="54"/>
      <c r="D739" s="3"/>
      <c r="F739" s="2"/>
      <c r="G739" s="2"/>
      <c r="H739" s="2"/>
      <c r="I739" s="2"/>
      <c r="J739" s="2"/>
      <c r="K739" s="8"/>
      <c r="L739" s="8"/>
      <c r="M739" s="8"/>
      <c r="N739" s="8"/>
      <c r="O739" s="8"/>
      <c r="P739" s="8"/>
      <c r="Q739" s="8"/>
      <c r="R739" s="8"/>
      <c r="S739" s="8"/>
    </row>
    <row r="740" spans="2:19" hidden="1" x14ac:dyDescent="0.35">
      <c r="B740" s="1"/>
      <c r="C740" s="54"/>
      <c r="D740" s="3"/>
      <c r="F740" s="2"/>
      <c r="G740" s="2"/>
      <c r="H740" s="2"/>
      <c r="I740" s="2"/>
      <c r="J740" s="2"/>
      <c r="K740" s="8"/>
      <c r="L740" s="8"/>
      <c r="M740" s="8"/>
      <c r="N740" s="8"/>
      <c r="O740" s="8"/>
      <c r="P740" s="8"/>
      <c r="Q740" s="8"/>
      <c r="R740" s="8"/>
      <c r="S740" s="8"/>
    </row>
    <row r="741" spans="2:19" hidden="1" x14ac:dyDescent="0.35">
      <c r="B741" s="1"/>
      <c r="C741" s="54"/>
      <c r="D741" s="3"/>
      <c r="F741" s="2"/>
      <c r="G741" s="2"/>
      <c r="H741" s="2"/>
      <c r="I741" s="2"/>
      <c r="J741" s="2"/>
      <c r="K741" s="8"/>
      <c r="L741" s="8"/>
      <c r="M741" s="8"/>
      <c r="N741" s="8"/>
      <c r="O741" s="8"/>
      <c r="P741" s="8"/>
      <c r="Q741" s="8"/>
      <c r="R741" s="8"/>
      <c r="S741" s="8"/>
    </row>
    <row r="742" spans="2:19" hidden="1" x14ac:dyDescent="0.35">
      <c r="B742" s="1"/>
      <c r="C742" s="54"/>
      <c r="D742" s="3"/>
      <c r="F742" s="2"/>
      <c r="G742" s="2"/>
      <c r="H742" s="2"/>
      <c r="I742" s="2"/>
      <c r="J742" s="2"/>
      <c r="K742" s="8"/>
      <c r="L742" s="8"/>
      <c r="M742" s="8"/>
      <c r="N742" s="8"/>
      <c r="O742" s="8"/>
      <c r="P742" s="8"/>
      <c r="Q742" s="8"/>
      <c r="R742" s="8"/>
      <c r="S742" s="8"/>
    </row>
    <row r="743" spans="2:19" hidden="1" x14ac:dyDescent="0.35">
      <c r="B743" s="1"/>
      <c r="C743" s="54"/>
      <c r="D743" s="3"/>
      <c r="F743" s="2"/>
      <c r="G743" s="2"/>
      <c r="H743" s="2"/>
      <c r="I743" s="2"/>
      <c r="J743" s="2"/>
      <c r="K743" s="8"/>
      <c r="L743" s="8"/>
      <c r="M743" s="8"/>
      <c r="N743" s="8"/>
      <c r="O743" s="8"/>
      <c r="P743" s="8"/>
      <c r="Q743" s="8"/>
      <c r="R743" s="8"/>
      <c r="S743" s="8"/>
    </row>
    <row r="744" spans="2:19" hidden="1" x14ac:dyDescent="0.35">
      <c r="B744" s="1"/>
      <c r="C744" s="54"/>
      <c r="D744" s="3"/>
      <c r="F744" s="2"/>
      <c r="G744" s="2"/>
      <c r="H744" s="2"/>
      <c r="I744" s="2"/>
      <c r="J744" s="2"/>
      <c r="K744" s="8"/>
      <c r="L744" s="8"/>
      <c r="M744" s="8"/>
      <c r="N744" s="8"/>
      <c r="O744" s="8"/>
      <c r="P744" s="8"/>
      <c r="Q744" s="8"/>
      <c r="R744" s="8"/>
      <c r="S744" s="8"/>
    </row>
    <row r="745" spans="2:19" hidden="1" x14ac:dyDescent="0.35">
      <c r="B745" s="1"/>
      <c r="C745" s="54"/>
      <c r="D745" s="3"/>
      <c r="F745" s="2"/>
      <c r="G745" s="2"/>
      <c r="H745" s="2"/>
      <c r="I745" s="2"/>
      <c r="J745" s="2"/>
      <c r="K745" s="8"/>
      <c r="L745" s="8"/>
      <c r="M745" s="8"/>
      <c r="N745" s="8"/>
      <c r="O745" s="8"/>
      <c r="P745" s="8"/>
      <c r="Q745" s="8"/>
      <c r="R745" s="8"/>
      <c r="S745" s="8"/>
    </row>
    <row r="746" spans="2:19" hidden="1" x14ac:dyDescent="0.35">
      <c r="B746" s="1"/>
      <c r="C746" s="54"/>
      <c r="D746" s="3"/>
      <c r="F746" s="2"/>
      <c r="G746" s="2"/>
      <c r="H746" s="2"/>
      <c r="I746" s="2"/>
      <c r="J746" s="2"/>
      <c r="K746" s="8"/>
      <c r="L746" s="8"/>
      <c r="M746" s="8"/>
      <c r="N746" s="8"/>
      <c r="O746" s="8"/>
      <c r="P746" s="8"/>
      <c r="Q746" s="8"/>
      <c r="R746" s="8"/>
      <c r="S746" s="8"/>
    </row>
    <row r="747" spans="2:19" hidden="1" x14ac:dyDescent="0.35">
      <c r="B747" s="1"/>
      <c r="C747" s="54"/>
      <c r="D747" s="3"/>
      <c r="F747" s="2"/>
      <c r="G747" s="2"/>
      <c r="H747" s="2"/>
      <c r="I747" s="2"/>
      <c r="J747" s="2"/>
      <c r="K747" s="8"/>
      <c r="L747" s="8"/>
      <c r="M747" s="8"/>
      <c r="N747" s="8"/>
      <c r="O747" s="8"/>
      <c r="P747" s="8"/>
      <c r="Q747" s="8"/>
      <c r="R747" s="8"/>
      <c r="S747" s="8"/>
    </row>
    <row r="748" spans="2:19" hidden="1" x14ac:dyDescent="0.35">
      <c r="B748" s="1"/>
      <c r="C748" s="54"/>
      <c r="D748" s="3"/>
      <c r="F748" s="2"/>
      <c r="G748" s="2"/>
      <c r="H748" s="2"/>
      <c r="I748" s="2"/>
      <c r="J748" s="2"/>
      <c r="K748" s="8"/>
      <c r="L748" s="8"/>
      <c r="M748" s="8"/>
      <c r="N748" s="8"/>
      <c r="O748" s="8"/>
      <c r="P748" s="8"/>
      <c r="Q748" s="8"/>
      <c r="R748" s="8"/>
      <c r="S748" s="8"/>
    </row>
    <row r="749" spans="2:19" hidden="1" x14ac:dyDescent="0.35">
      <c r="B749" s="1"/>
      <c r="C749" s="54"/>
      <c r="D749" s="3"/>
      <c r="F749" s="2"/>
      <c r="G749" s="2"/>
      <c r="H749" s="2"/>
      <c r="I749" s="2"/>
      <c r="J749" s="2"/>
      <c r="K749" s="8"/>
      <c r="L749" s="8"/>
      <c r="M749" s="8"/>
      <c r="N749" s="8"/>
      <c r="O749" s="8"/>
      <c r="P749" s="8"/>
      <c r="Q749" s="8"/>
      <c r="R749" s="8"/>
      <c r="S749" s="8"/>
    </row>
    <row r="750" spans="2:19" hidden="1" x14ac:dyDescent="0.35">
      <c r="B750" s="1"/>
      <c r="C750" s="54"/>
      <c r="D750" s="3"/>
      <c r="F750" s="2"/>
      <c r="G750" s="2"/>
      <c r="H750" s="2"/>
      <c r="I750" s="2"/>
      <c r="J750" s="2"/>
      <c r="K750" s="8"/>
      <c r="L750" s="8"/>
      <c r="M750" s="8"/>
      <c r="N750" s="8"/>
      <c r="O750" s="8"/>
      <c r="P750" s="8"/>
      <c r="Q750" s="8"/>
      <c r="R750" s="8"/>
      <c r="S750" s="8"/>
    </row>
    <row r="751" spans="2:19" hidden="1" x14ac:dyDescent="0.35">
      <c r="B751" s="1"/>
      <c r="C751" s="54"/>
      <c r="D751" s="3"/>
      <c r="F751" s="2"/>
      <c r="G751" s="2"/>
      <c r="H751" s="2"/>
      <c r="I751" s="2"/>
      <c r="J751" s="2"/>
      <c r="K751" s="8"/>
      <c r="L751" s="8"/>
      <c r="M751" s="8"/>
      <c r="N751" s="8"/>
      <c r="O751" s="8"/>
      <c r="P751" s="8"/>
      <c r="Q751" s="8"/>
      <c r="R751" s="8"/>
      <c r="S751" s="8"/>
    </row>
    <row r="752" spans="2:19" hidden="1" x14ac:dyDescent="0.35">
      <c r="B752" s="1"/>
      <c r="C752" s="54"/>
      <c r="D752" s="3"/>
      <c r="F752" s="2"/>
      <c r="G752" s="2"/>
      <c r="H752" s="2"/>
      <c r="I752" s="2"/>
      <c r="J752" s="2"/>
      <c r="K752" s="8"/>
      <c r="L752" s="8"/>
      <c r="M752" s="8"/>
      <c r="N752" s="8"/>
      <c r="O752" s="8"/>
      <c r="P752" s="8"/>
      <c r="Q752" s="8"/>
      <c r="R752" s="8"/>
      <c r="S752" s="8"/>
    </row>
    <row r="753" spans="2:19" hidden="1" x14ac:dyDescent="0.35">
      <c r="B753" s="1"/>
      <c r="C753" s="54"/>
      <c r="D753" s="3"/>
      <c r="F753" s="2"/>
      <c r="G753" s="2"/>
      <c r="H753" s="2"/>
      <c r="I753" s="2"/>
      <c r="J753" s="2"/>
      <c r="K753" s="8"/>
      <c r="L753" s="8"/>
      <c r="M753" s="8"/>
      <c r="N753" s="8"/>
      <c r="O753" s="8"/>
      <c r="P753" s="8"/>
      <c r="Q753" s="8"/>
      <c r="R753" s="8"/>
      <c r="S753" s="8"/>
    </row>
    <row r="754" spans="2:19" hidden="1" x14ac:dyDescent="0.35">
      <c r="B754" s="1"/>
      <c r="C754" s="54"/>
      <c r="D754" s="3"/>
      <c r="F754" s="2"/>
      <c r="G754" s="2"/>
      <c r="H754" s="2"/>
      <c r="I754" s="2"/>
      <c r="J754" s="2"/>
      <c r="K754" s="8"/>
      <c r="L754" s="8"/>
      <c r="M754" s="8"/>
      <c r="N754" s="8"/>
      <c r="O754" s="8"/>
      <c r="P754" s="8"/>
      <c r="Q754" s="8"/>
      <c r="R754" s="8"/>
      <c r="S754" s="8"/>
    </row>
    <row r="755" spans="2:19" hidden="1" x14ac:dyDescent="0.35">
      <c r="B755" s="1"/>
      <c r="C755" s="54"/>
      <c r="D755" s="3"/>
      <c r="F755" s="2"/>
      <c r="G755" s="2"/>
      <c r="H755" s="2"/>
      <c r="I755" s="2"/>
      <c r="J755" s="2"/>
      <c r="K755" s="8"/>
      <c r="L755" s="8"/>
      <c r="M755" s="8"/>
      <c r="N755" s="8"/>
      <c r="O755" s="8"/>
      <c r="P755" s="8"/>
      <c r="Q755" s="8"/>
      <c r="R755" s="8"/>
      <c r="S755" s="8"/>
    </row>
    <row r="756" spans="2:19" hidden="1" x14ac:dyDescent="0.35">
      <c r="B756" s="1"/>
      <c r="C756" s="54"/>
      <c r="D756" s="3"/>
      <c r="F756" s="2"/>
      <c r="G756" s="2"/>
      <c r="H756" s="2"/>
      <c r="I756" s="2"/>
      <c r="J756" s="2"/>
      <c r="K756" s="8"/>
      <c r="L756" s="8"/>
      <c r="M756" s="8"/>
      <c r="N756" s="8"/>
      <c r="O756" s="8"/>
      <c r="P756" s="8"/>
      <c r="Q756" s="8"/>
      <c r="R756" s="8"/>
      <c r="S756" s="8"/>
    </row>
    <row r="757" spans="2:19" hidden="1" x14ac:dyDescent="0.35">
      <c r="B757" s="1"/>
      <c r="C757" s="54"/>
      <c r="D757" s="3"/>
      <c r="F757" s="2"/>
      <c r="G757" s="2"/>
      <c r="H757" s="2"/>
      <c r="I757" s="2"/>
      <c r="J757" s="2"/>
      <c r="K757" s="8"/>
      <c r="L757" s="8"/>
      <c r="M757" s="8"/>
      <c r="N757" s="8"/>
      <c r="O757" s="8"/>
      <c r="P757" s="8"/>
      <c r="Q757" s="8"/>
      <c r="R757" s="8"/>
      <c r="S757" s="8"/>
    </row>
    <row r="758" spans="2:19" hidden="1" x14ac:dyDescent="0.35">
      <c r="B758" s="1"/>
      <c r="C758" s="54"/>
      <c r="D758" s="3"/>
      <c r="F758" s="2"/>
      <c r="G758" s="2"/>
      <c r="H758" s="2"/>
      <c r="I758" s="2"/>
      <c r="J758" s="2"/>
      <c r="K758" s="8"/>
      <c r="L758" s="8"/>
      <c r="M758" s="8"/>
      <c r="N758" s="8"/>
      <c r="O758" s="8"/>
      <c r="P758" s="8"/>
      <c r="Q758" s="8"/>
      <c r="R758" s="8"/>
      <c r="S758" s="8"/>
    </row>
    <row r="759" spans="2:19" hidden="1" x14ac:dyDescent="0.35">
      <c r="B759" s="1"/>
      <c r="C759" s="54"/>
      <c r="D759" s="3"/>
      <c r="F759" s="2"/>
      <c r="G759" s="2"/>
      <c r="H759" s="2"/>
      <c r="I759" s="2"/>
      <c r="J759" s="2"/>
      <c r="K759" s="8"/>
      <c r="L759" s="8"/>
      <c r="M759" s="8"/>
      <c r="N759" s="8"/>
      <c r="O759" s="8"/>
      <c r="P759" s="8"/>
      <c r="Q759" s="8"/>
      <c r="R759" s="8"/>
      <c r="S759" s="8"/>
    </row>
    <row r="760" spans="2:19" hidden="1" x14ac:dyDescent="0.35">
      <c r="B760" s="1"/>
      <c r="C760" s="54"/>
      <c r="D760" s="3"/>
      <c r="F760" s="2"/>
      <c r="G760" s="2"/>
      <c r="H760" s="2"/>
      <c r="I760" s="2"/>
      <c r="J760" s="2"/>
      <c r="K760" s="8"/>
      <c r="L760" s="8"/>
      <c r="M760" s="8"/>
      <c r="N760" s="8"/>
      <c r="O760" s="8"/>
      <c r="P760" s="8"/>
      <c r="Q760" s="8"/>
      <c r="R760" s="8"/>
      <c r="S760" s="8"/>
    </row>
    <row r="761" spans="2:19" hidden="1" x14ac:dyDescent="0.35">
      <c r="B761" s="1"/>
      <c r="C761" s="54"/>
      <c r="D761" s="3"/>
      <c r="F761" s="2"/>
      <c r="G761" s="2"/>
      <c r="H761" s="2"/>
      <c r="I761" s="2"/>
      <c r="J761" s="2"/>
      <c r="K761" s="8"/>
      <c r="L761" s="8"/>
      <c r="M761" s="8"/>
      <c r="N761" s="8"/>
      <c r="O761" s="8"/>
      <c r="P761" s="8"/>
      <c r="Q761" s="8"/>
      <c r="R761" s="8"/>
      <c r="S761" s="8"/>
    </row>
    <row r="762" spans="2:19" hidden="1" x14ac:dyDescent="0.35">
      <c r="B762" s="1"/>
      <c r="C762" s="54"/>
      <c r="D762" s="3"/>
      <c r="F762" s="2"/>
      <c r="G762" s="2"/>
      <c r="H762" s="2"/>
      <c r="I762" s="2"/>
      <c r="J762" s="2"/>
      <c r="K762" s="8"/>
      <c r="L762" s="8"/>
      <c r="M762" s="8"/>
      <c r="N762" s="8"/>
      <c r="O762" s="8"/>
      <c r="P762" s="8"/>
      <c r="Q762" s="8"/>
      <c r="R762" s="8"/>
      <c r="S762" s="8"/>
    </row>
    <row r="763" spans="2:19" hidden="1" x14ac:dyDescent="0.35">
      <c r="B763" s="1"/>
      <c r="C763" s="54"/>
      <c r="D763" s="3"/>
      <c r="F763" s="2"/>
      <c r="G763" s="2"/>
      <c r="H763" s="2"/>
      <c r="I763" s="2"/>
      <c r="J763" s="2"/>
      <c r="K763" s="8"/>
      <c r="L763" s="8"/>
      <c r="M763" s="8"/>
      <c r="N763" s="8"/>
      <c r="O763" s="8"/>
      <c r="P763" s="8"/>
      <c r="Q763" s="8"/>
      <c r="R763" s="8"/>
      <c r="S763" s="8"/>
    </row>
    <row r="764" spans="2:19" hidden="1" x14ac:dyDescent="0.35">
      <c r="B764" s="1"/>
      <c r="C764" s="54"/>
      <c r="D764" s="3"/>
      <c r="F764" s="2"/>
      <c r="G764" s="2"/>
      <c r="H764" s="2"/>
      <c r="I764" s="2"/>
      <c r="J764" s="2"/>
      <c r="K764" s="8"/>
      <c r="L764" s="8"/>
      <c r="M764" s="8"/>
      <c r="N764" s="8"/>
      <c r="O764" s="8"/>
      <c r="P764" s="8"/>
      <c r="Q764" s="8"/>
      <c r="R764" s="8"/>
      <c r="S764" s="8"/>
    </row>
    <row r="765" spans="2:19" hidden="1" x14ac:dyDescent="0.35">
      <c r="B765" s="1"/>
      <c r="C765" s="54"/>
      <c r="D765" s="3"/>
      <c r="F765" s="2"/>
      <c r="G765" s="2"/>
      <c r="H765" s="2"/>
      <c r="I765" s="2"/>
      <c r="J765" s="2"/>
      <c r="K765" s="8"/>
      <c r="L765" s="8"/>
      <c r="M765" s="8"/>
      <c r="N765" s="8"/>
      <c r="O765" s="8"/>
      <c r="P765" s="8"/>
      <c r="Q765" s="8"/>
      <c r="R765" s="8"/>
      <c r="S765" s="8"/>
    </row>
    <row r="766" spans="2:19" hidden="1" x14ac:dyDescent="0.35">
      <c r="B766" s="1"/>
      <c r="C766" s="54"/>
      <c r="D766" s="3"/>
      <c r="F766" s="2"/>
      <c r="G766" s="2"/>
      <c r="H766" s="2"/>
      <c r="I766" s="2"/>
      <c r="J766" s="2"/>
      <c r="K766" s="8"/>
      <c r="L766" s="8"/>
      <c r="M766" s="8"/>
      <c r="N766" s="8"/>
      <c r="O766" s="8"/>
      <c r="P766" s="8"/>
      <c r="Q766" s="8"/>
      <c r="R766" s="8"/>
      <c r="S766" s="8"/>
    </row>
    <row r="767" spans="2:19" hidden="1" x14ac:dyDescent="0.35">
      <c r="B767" s="1"/>
      <c r="C767" s="54"/>
      <c r="D767" s="3"/>
      <c r="F767" s="2"/>
      <c r="G767" s="2"/>
      <c r="H767" s="2"/>
      <c r="I767" s="2"/>
      <c r="J767" s="2"/>
      <c r="K767" s="8"/>
      <c r="L767" s="8"/>
      <c r="M767" s="8"/>
      <c r="N767" s="8"/>
      <c r="O767" s="8"/>
      <c r="P767" s="8"/>
      <c r="Q767" s="8"/>
      <c r="R767" s="8"/>
      <c r="S767" s="8"/>
    </row>
    <row r="768" spans="2:19" hidden="1" x14ac:dyDescent="0.35">
      <c r="B768" s="1"/>
      <c r="C768" s="54"/>
      <c r="D768" s="3"/>
      <c r="F768" s="2"/>
      <c r="G768" s="2"/>
      <c r="H768" s="2"/>
      <c r="I768" s="2"/>
      <c r="J768" s="2"/>
      <c r="K768" s="8"/>
      <c r="L768" s="8"/>
      <c r="M768" s="8"/>
      <c r="N768" s="8"/>
      <c r="O768" s="8"/>
      <c r="P768" s="8"/>
      <c r="Q768" s="8"/>
      <c r="R768" s="8"/>
      <c r="S768" s="8"/>
    </row>
    <row r="769" spans="2:19" hidden="1" x14ac:dyDescent="0.35">
      <c r="B769" s="1"/>
      <c r="C769" s="54"/>
      <c r="D769" s="3"/>
      <c r="F769" s="2"/>
      <c r="G769" s="2"/>
      <c r="H769" s="2"/>
      <c r="I769" s="2"/>
      <c r="J769" s="2"/>
      <c r="K769" s="8"/>
      <c r="L769" s="8"/>
      <c r="M769" s="8"/>
      <c r="N769" s="8"/>
      <c r="O769" s="8"/>
      <c r="P769" s="8"/>
      <c r="Q769" s="8"/>
      <c r="R769" s="8"/>
      <c r="S769" s="8"/>
    </row>
    <row r="770" spans="2:19" hidden="1" x14ac:dyDescent="0.35">
      <c r="B770" s="1"/>
      <c r="C770" s="54"/>
      <c r="D770" s="3"/>
      <c r="F770" s="2"/>
      <c r="G770" s="2"/>
      <c r="H770" s="2"/>
      <c r="I770" s="2"/>
      <c r="J770" s="2"/>
      <c r="K770" s="8"/>
      <c r="L770" s="8"/>
      <c r="M770" s="8"/>
      <c r="N770" s="8"/>
      <c r="O770" s="8"/>
      <c r="P770" s="8"/>
      <c r="Q770" s="8"/>
      <c r="R770" s="8"/>
      <c r="S770" s="8"/>
    </row>
    <row r="771" spans="2:19" hidden="1" x14ac:dyDescent="0.35">
      <c r="B771" s="1"/>
      <c r="C771" s="54"/>
      <c r="D771" s="3"/>
      <c r="F771" s="2"/>
      <c r="G771" s="2"/>
      <c r="H771" s="2"/>
      <c r="I771" s="2"/>
      <c r="J771" s="2"/>
      <c r="K771" s="8"/>
      <c r="L771" s="8"/>
      <c r="M771" s="8"/>
      <c r="N771" s="8"/>
      <c r="O771" s="8"/>
      <c r="P771" s="8"/>
      <c r="Q771" s="8"/>
      <c r="R771" s="8"/>
      <c r="S771" s="8"/>
    </row>
    <row r="772" spans="2:19" hidden="1" x14ac:dyDescent="0.35">
      <c r="B772" s="1"/>
      <c r="C772" s="54"/>
      <c r="D772" s="3"/>
      <c r="F772" s="2"/>
      <c r="G772" s="2"/>
      <c r="H772" s="2"/>
      <c r="I772" s="2"/>
      <c r="J772" s="2"/>
      <c r="K772" s="8"/>
      <c r="L772" s="8"/>
      <c r="M772" s="8"/>
      <c r="N772" s="8"/>
      <c r="O772" s="8"/>
      <c r="P772" s="8"/>
      <c r="Q772" s="8"/>
      <c r="R772" s="8"/>
      <c r="S772" s="8"/>
    </row>
    <row r="773" spans="2:19" hidden="1" x14ac:dyDescent="0.35">
      <c r="B773" s="1"/>
      <c r="C773" s="54"/>
      <c r="D773" s="3"/>
      <c r="F773" s="2"/>
      <c r="G773" s="2"/>
      <c r="H773" s="2"/>
      <c r="I773" s="2"/>
      <c r="J773" s="2"/>
      <c r="K773" s="8"/>
      <c r="L773" s="8"/>
      <c r="M773" s="8"/>
      <c r="N773" s="8"/>
      <c r="O773" s="8"/>
      <c r="P773" s="8"/>
      <c r="Q773" s="8"/>
      <c r="R773" s="8"/>
      <c r="S773" s="8"/>
    </row>
    <row r="774" spans="2:19" hidden="1" x14ac:dyDescent="0.35">
      <c r="B774" s="1"/>
      <c r="C774" s="54"/>
      <c r="D774" s="3"/>
      <c r="F774" s="2"/>
      <c r="G774" s="2"/>
      <c r="H774" s="2"/>
      <c r="I774" s="2"/>
      <c r="J774" s="2"/>
      <c r="K774" s="8"/>
      <c r="L774" s="8"/>
      <c r="M774" s="8"/>
      <c r="N774" s="8"/>
      <c r="O774" s="8"/>
      <c r="P774" s="8"/>
      <c r="Q774" s="8"/>
      <c r="R774" s="8"/>
      <c r="S774" s="8"/>
    </row>
    <row r="775" spans="2:19" hidden="1" x14ac:dyDescent="0.35">
      <c r="B775" s="1"/>
      <c r="C775" s="54"/>
      <c r="D775" s="3"/>
      <c r="F775" s="2"/>
      <c r="G775" s="2"/>
      <c r="H775" s="2"/>
      <c r="I775" s="2"/>
      <c r="J775" s="2"/>
      <c r="K775" s="8"/>
      <c r="L775" s="8"/>
      <c r="M775" s="8"/>
      <c r="N775" s="8"/>
      <c r="O775" s="8"/>
      <c r="P775" s="8"/>
      <c r="Q775" s="8"/>
      <c r="R775" s="8"/>
      <c r="S775" s="8"/>
    </row>
    <row r="776" spans="2:19" hidden="1" x14ac:dyDescent="0.35">
      <c r="B776" s="1"/>
      <c r="C776" s="54"/>
      <c r="D776" s="3"/>
      <c r="F776" s="2"/>
      <c r="G776" s="2"/>
      <c r="H776" s="2"/>
      <c r="I776" s="2"/>
      <c r="J776" s="2"/>
      <c r="K776" s="8"/>
      <c r="L776" s="8"/>
      <c r="M776" s="8"/>
      <c r="N776" s="8"/>
      <c r="O776" s="8"/>
      <c r="P776" s="8"/>
      <c r="Q776" s="8"/>
      <c r="R776" s="8"/>
      <c r="S776" s="8"/>
    </row>
    <row r="777" spans="2:19" hidden="1" x14ac:dyDescent="0.35">
      <c r="B777" s="1"/>
      <c r="C777" s="54"/>
      <c r="D777" s="3"/>
      <c r="F777" s="2"/>
      <c r="G777" s="2"/>
      <c r="H777" s="2"/>
      <c r="I777" s="2"/>
      <c r="J777" s="2"/>
      <c r="K777" s="8"/>
      <c r="L777" s="8"/>
      <c r="M777" s="8"/>
      <c r="N777" s="8"/>
      <c r="O777" s="8"/>
      <c r="P777" s="8"/>
      <c r="Q777" s="8"/>
      <c r="R777" s="8"/>
      <c r="S777" s="8"/>
    </row>
    <row r="778" spans="2:19" hidden="1" x14ac:dyDescent="0.35">
      <c r="B778" s="1"/>
      <c r="C778" s="54"/>
      <c r="D778" s="3"/>
      <c r="F778" s="2"/>
      <c r="G778" s="2"/>
      <c r="H778" s="2"/>
      <c r="I778" s="2"/>
      <c r="J778" s="2"/>
      <c r="K778" s="8"/>
      <c r="L778" s="8"/>
      <c r="M778" s="8"/>
      <c r="N778" s="8"/>
      <c r="O778" s="8"/>
      <c r="P778" s="8"/>
      <c r="Q778" s="8"/>
      <c r="R778" s="8"/>
      <c r="S778" s="8"/>
    </row>
    <row r="779" spans="2:19" hidden="1" x14ac:dyDescent="0.35">
      <c r="B779" s="1"/>
      <c r="C779" s="54"/>
      <c r="D779" s="3"/>
      <c r="F779" s="2"/>
      <c r="G779" s="2"/>
      <c r="H779" s="2"/>
      <c r="I779" s="2"/>
      <c r="J779" s="2"/>
      <c r="K779" s="8"/>
      <c r="L779" s="8"/>
      <c r="M779" s="8"/>
      <c r="N779" s="8"/>
      <c r="O779" s="8"/>
      <c r="P779" s="8"/>
      <c r="Q779" s="8"/>
      <c r="R779" s="8"/>
      <c r="S779" s="8"/>
    </row>
    <row r="780" spans="2:19" hidden="1" x14ac:dyDescent="0.35">
      <c r="B780" s="1"/>
      <c r="C780" s="54"/>
      <c r="D780" s="3"/>
      <c r="F780" s="2"/>
      <c r="G780" s="2"/>
      <c r="H780" s="2"/>
      <c r="I780" s="2"/>
      <c r="J780" s="2"/>
      <c r="K780" s="8"/>
      <c r="L780" s="8"/>
      <c r="M780" s="8"/>
      <c r="N780" s="8"/>
      <c r="O780" s="8"/>
      <c r="P780" s="8"/>
      <c r="Q780" s="8"/>
      <c r="R780" s="8"/>
      <c r="S780" s="8"/>
    </row>
    <row r="781" spans="2:19" hidden="1" x14ac:dyDescent="0.35">
      <c r="B781" s="1"/>
      <c r="C781" s="54"/>
      <c r="D781" s="3"/>
      <c r="F781" s="2"/>
      <c r="G781" s="2"/>
      <c r="H781" s="2"/>
      <c r="I781" s="2"/>
      <c r="J781" s="2"/>
      <c r="K781" s="8"/>
      <c r="L781" s="8"/>
      <c r="M781" s="8"/>
      <c r="N781" s="8"/>
      <c r="O781" s="8"/>
      <c r="P781" s="8"/>
      <c r="Q781" s="8"/>
      <c r="R781" s="8"/>
      <c r="S781" s="8"/>
    </row>
    <row r="782" spans="2:19" hidden="1" x14ac:dyDescent="0.35">
      <c r="B782" s="1"/>
      <c r="C782" s="54"/>
      <c r="D782" s="3"/>
      <c r="F782" s="2"/>
      <c r="G782" s="2"/>
      <c r="H782" s="2"/>
      <c r="I782" s="2"/>
      <c r="J782" s="2"/>
      <c r="K782" s="8"/>
      <c r="L782" s="8"/>
      <c r="M782" s="8"/>
      <c r="N782" s="8"/>
      <c r="O782" s="8"/>
      <c r="P782" s="8"/>
      <c r="Q782" s="8"/>
      <c r="R782" s="8"/>
      <c r="S782" s="8"/>
    </row>
    <row r="783" spans="2:19" hidden="1" x14ac:dyDescent="0.35">
      <c r="B783" s="1"/>
      <c r="C783" s="54"/>
      <c r="D783" s="3"/>
      <c r="F783" s="2"/>
      <c r="G783" s="2"/>
      <c r="H783" s="2"/>
      <c r="I783" s="2"/>
      <c r="J783" s="2"/>
      <c r="K783" s="8"/>
      <c r="L783" s="8"/>
      <c r="M783" s="8"/>
      <c r="N783" s="8"/>
      <c r="O783" s="8"/>
      <c r="P783" s="8"/>
      <c r="Q783" s="8"/>
      <c r="R783" s="8"/>
      <c r="S783" s="8"/>
    </row>
    <row r="784" spans="2:19" hidden="1" x14ac:dyDescent="0.35">
      <c r="B784" s="1"/>
      <c r="C784" s="54"/>
      <c r="D784" s="3"/>
      <c r="F784" s="2"/>
      <c r="G784" s="2"/>
      <c r="H784" s="2"/>
      <c r="I784" s="2"/>
      <c r="J784" s="2"/>
      <c r="K784" s="8"/>
      <c r="L784" s="8"/>
      <c r="M784" s="8"/>
      <c r="N784" s="8"/>
      <c r="O784" s="8"/>
      <c r="P784" s="8"/>
      <c r="Q784" s="8"/>
      <c r="R784" s="8"/>
      <c r="S784" s="8"/>
    </row>
    <row r="785" spans="2:19" hidden="1" x14ac:dyDescent="0.35">
      <c r="B785" s="1"/>
      <c r="C785" s="54"/>
      <c r="D785" s="3"/>
      <c r="F785" s="2"/>
      <c r="G785" s="2"/>
      <c r="H785" s="2"/>
      <c r="I785" s="2"/>
      <c r="J785" s="2"/>
      <c r="K785" s="8"/>
      <c r="L785" s="8"/>
      <c r="M785" s="8"/>
      <c r="N785" s="8"/>
      <c r="O785" s="8"/>
      <c r="P785" s="8"/>
      <c r="Q785" s="8"/>
      <c r="R785" s="8"/>
      <c r="S785" s="8"/>
    </row>
    <row r="786" spans="2:19" hidden="1" x14ac:dyDescent="0.35">
      <c r="B786" s="1"/>
      <c r="C786" s="54"/>
      <c r="D786" s="3"/>
      <c r="F786" s="2"/>
      <c r="G786" s="2"/>
      <c r="H786" s="2"/>
      <c r="I786" s="2"/>
      <c r="J786" s="2"/>
      <c r="K786" s="8"/>
      <c r="L786" s="8"/>
      <c r="M786" s="8"/>
      <c r="N786" s="8"/>
      <c r="O786" s="8"/>
      <c r="P786" s="8"/>
      <c r="Q786" s="8"/>
      <c r="R786" s="8"/>
      <c r="S786" s="8"/>
    </row>
    <row r="787" spans="2:19" hidden="1" x14ac:dyDescent="0.35">
      <c r="B787" s="1"/>
      <c r="C787" s="54"/>
      <c r="D787" s="3"/>
      <c r="F787" s="2"/>
      <c r="G787" s="2"/>
      <c r="H787" s="2"/>
      <c r="I787" s="2"/>
      <c r="J787" s="2"/>
      <c r="K787" s="8"/>
      <c r="L787" s="8"/>
      <c r="M787" s="8"/>
      <c r="N787" s="8"/>
      <c r="O787" s="8"/>
      <c r="P787" s="8"/>
      <c r="Q787" s="8"/>
      <c r="R787" s="8"/>
      <c r="S787" s="8"/>
    </row>
    <row r="788" spans="2:19" hidden="1" x14ac:dyDescent="0.35">
      <c r="B788" s="1"/>
      <c r="C788" s="54"/>
      <c r="D788" s="3"/>
      <c r="F788" s="2"/>
      <c r="G788" s="2"/>
      <c r="H788" s="2"/>
      <c r="I788" s="2"/>
      <c r="J788" s="2"/>
      <c r="K788" s="8"/>
      <c r="L788" s="8"/>
      <c r="M788" s="8"/>
      <c r="N788" s="8"/>
      <c r="O788" s="8"/>
      <c r="P788" s="8"/>
      <c r="Q788" s="8"/>
      <c r="R788" s="8"/>
      <c r="S788" s="8"/>
    </row>
    <row r="789" spans="2:19" hidden="1" x14ac:dyDescent="0.35">
      <c r="B789" s="1"/>
      <c r="C789" s="54"/>
      <c r="D789" s="3"/>
      <c r="F789" s="2"/>
      <c r="G789" s="2"/>
      <c r="H789" s="2"/>
      <c r="I789" s="2"/>
      <c r="J789" s="2"/>
      <c r="K789" s="8"/>
      <c r="L789" s="8"/>
      <c r="M789" s="8"/>
      <c r="N789" s="8"/>
      <c r="O789" s="8"/>
      <c r="P789" s="8"/>
      <c r="Q789" s="8"/>
      <c r="R789" s="8"/>
      <c r="S789" s="8"/>
    </row>
    <row r="790" spans="2:19" hidden="1" x14ac:dyDescent="0.35">
      <c r="B790" s="1"/>
      <c r="C790" s="54"/>
      <c r="D790" s="3"/>
      <c r="F790" s="2"/>
      <c r="G790" s="2"/>
      <c r="H790" s="2"/>
      <c r="I790" s="2"/>
      <c r="J790" s="2"/>
      <c r="K790" s="8"/>
      <c r="L790" s="8"/>
      <c r="M790" s="8"/>
      <c r="N790" s="8"/>
      <c r="O790" s="8"/>
      <c r="P790" s="8"/>
      <c r="Q790" s="8"/>
      <c r="R790" s="8"/>
      <c r="S790" s="8"/>
    </row>
    <row r="791" spans="2:19" hidden="1" x14ac:dyDescent="0.35">
      <c r="B791" s="1"/>
      <c r="C791" s="54"/>
      <c r="D791" s="3"/>
      <c r="F791" s="2"/>
      <c r="G791" s="2"/>
      <c r="H791" s="2"/>
      <c r="I791" s="2"/>
      <c r="J791" s="2"/>
      <c r="K791" s="8"/>
      <c r="L791" s="8"/>
      <c r="M791" s="8"/>
      <c r="N791" s="8"/>
      <c r="O791" s="8"/>
      <c r="P791" s="8"/>
      <c r="Q791" s="8"/>
      <c r="R791" s="8"/>
      <c r="S791" s="8"/>
    </row>
    <row r="792" spans="2:19" hidden="1" x14ac:dyDescent="0.35">
      <c r="B792" s="1"/>
      <c r="C792" s="54"/>
      <c r="D792" s="3"/>
      <c r="F792" s="2"/>
      <c r="G792" s="2"/>
      <c r="H792" s="2"/>
      <c r="I792" s="2"/>
      <c r="J792" s="2"/>
      <c r="K792" s="8"/>
      <c r="L792" s="8"/>
      <c r="M792" s="8"/>
      <c r="N792" s="8"/>
      <c r="O792" s="8"/>
      <c r="P792" s="8"/>
      <c r="Q792" s="8"/>
      <c r="R792" s="8"/>
      <c r="S792" s="8"/>
    </row>
    <row r="793" spans="2:19" hidden="1" x14ac:dyDescent="0.35">
      <c r="B793" s="1"/>
      <c r="C793" s="54"/>
      <c r="D793" s="3"/>
      <c r="F793" s="2"/>
      <c r="G793" s="2"/>
      <c r="H793" s="2"/>
      <c r="I793" s="2"/>
      <c r="J793" s="2"/>
      <c r="K793" s="8"/>
      <c r="L793" s="8"/>
      <c r="M793" s="8"/>
      <c r="N793" s="8"/>
      <c r="O793" s="8"/>
      <c r="P793" s="8"/>
      <c r="Q793" s="8"/>
      <c r="R793" s="8"/>
      <c r="S793" s="8"/>
    </row>
    <row r="794" spans="2:19" hidden="1" x14ac:dyDescent="0.35">
      <c r="B794" s="1"/>
      <c r="C794" s="54"/>
      <c r="D794" s="3"/>
      <c r="F794" s="2"/>
      <c r="G794" s="2"/>
      <c r="H794" s="2"/>
      <c r="I794" s="2"/>
      <c r="J794" s="2"/>
      <c r="K794" s="8"/>
      <c r="L794" s="8"/>
      <c r="M794" s="8"/>
      <c r="N794" s="8"/>
      <c r="O794" s="8"/>
      <c r="P794" s="8"/>
      <c r="Q794" s="8"/>
      <c r="R794" s="8"/>
      <c r="S794" s="8"/>
    </row>
    <row r="795" spans="2:19" hidden="1" x14ac:dyDescent="0.35">
      <c r="B795" s="1"/>
      <c r="C795" s="54"/>
      <c r="D795" s="3"/>
      <c r="F795" s="2"/>
      <c r="G795" s="2"/>
      <c r="H795" s="2"/>
      <c r="I795" s="2"/>
      <c r="J795" s="2"/>
      <c r="K795" s="8"/>
      <c r="L795" s="8"/>
      <c r="M795" s="8"/>
      <c r="N795" s="8"/>
      <c r="O795" s="8"/>
      <c r="P795" s="8"/>
      <c r="Q795" s="8"/>
      <c r="R795" s="8"/>
      <c r="S795" s="8"/>
    </row>
    <row r="796" spans="2:19" hidden="1" x14ac:dyDescent="0.35">
      <c r="B796" s="1"/>
      <c r="C796" s="54"/>
      <c r="D796" s="3"/>
      <c r="F796" s="2"/>
      <c r="G796" s="2"/>
      <c r="H796" s="2"/>
      <c r="I796" s="2"/>
      <c r="J796" s="2"/>
      <c r="K796" s="8"/>
      <c r="L796" s="8"/>
      <c r="M796" s="8"/>
      <c r="N796" s="8"/>
      <c r="O796" s="8"/>
      <c r="P796" s="8"/>
      <c r="Q796" s="8"/>
      <c r="R796" s="8"/>
      <c r="S796" s="8"/>
    </row>
    <row r="797" spans="2:19" hidden="1" x14ac:dyDescent="0.35">
      <c r="B797" s="1"/>
      <c r="C797" s="54"/>
      <c r="D797" s="3"/>
      <c r="F797" s="2"/>
      <c r="G797" s="2"/>
      <c r="H797" s="2"/>
      <c r="I797" s="2"/>
      <c r="J797" s="2"/>
      <c r="K797" s="8"/>
      <c r="L797" s="8"/>
      <c r="M797" s="8"/>
      <c r="N797" s="8"/>
      <c r="O797" s="8"/>
      <c r="P797" s="8"/>
      <c r="Q797" s="8"/>
      <c r="R797" s="8"/>
      <c r="S797" s="8"/>
    </row>
    <row r="798" spans="2:19" hidden="1" x14ac:dyDescent="0.35">
      <c r="B798" s="1"/>
      <c r="C798" s="54"/>
      <c r="D798" s="3"/>
      <c r="F798" s="2"/>
      <c r="G798" s="2"/>
      <c r="H798" s="2"/>
      <c r="I798" s="2"/>
      <c r="J798" s="2"/>
      <c r="K798" s="8"/>
      <c r="L798" s="8"/>
      <c r="M798" s="8"/>
      <c r="N798" s="8"/>
      <c r="O798" s="8"/>
      <c r="P798" s="8"/>
      <c r="Q798" s="8"/>
      <c r="R798" s="8"/>
      <c r="S798" s="8"/>
    </row>
    <row r="799" spans="2:19" hidden="1" x14ac:dyDescent="0.35">
      <c r="B799" s="1"/>
      <c r="C799" s="54"/>
      <c r="D799" s="3"/>
      <c r="F799" s="2"/>
      <c r="G799" s="2"/>
      <c r="H799" s="2"/>
      <c r="I799" s="2"/>
      <c r="J799" s="2"/>
      <c r="K799" s="8"/>
      <c r="L799" s="8"/>
      <c r="M799" s="8"/>
      <c r="N799" s="8"/>
      <c r="O799" s="8"/>
      <c r="P799" s="8"/>
      <c r="Q799" s="8"/>
      <c r="R799" s="8"/>
      <c r="S799" s="8"/>
    </row>
    <row r="800" spans="2:19" hidden="1" x14ac:dyDescent="0.35">
      <c r="B800" s="1"/>
      <c r="C800" s="54"/>
      <c r="D800" s="3"/>
      <c r="F800" s="2"/>
      <c r="G800" s="2"/>
      <c r="H800" s="2"/>
      <c r="I800" s="2"/>
      <c r="J800" s="2"/>
      <c r="K800" s="8"/>
      <c r="L800" s="8"/>
      <c r="M800" s="8"/>
      <c r="N800" s="8"/>
      <c r="O800" s="8"/>
      <c r="P800" s="8"/>
      <c r="Q800" s="8"/>
      <c r="R800" s="8"/>
      <c r="S800" s="8"/>
    </row>
    <row r="801" spans="2:19" hidden="1" x14ac:dyDescent="0.35">
      <c r="B801" s="1"/>
      <c r="C801" s="54"/>
      <c r="D801" s="3"/>
      <c r="F801" s="2"/>
      <c r="G801" s="2"/>
      <c r="H801" s="2"/>
      <c r="I801" s="2"/>
      <c r="J801" s="2"/>
      <c r="K801" s="8"/>
      <c r="L801" s="8"/>
      <c r="M801" s="8"/>
      <c r="N801" s="8"/>
      <c r="O801" s="8"/>
      <c r="P801" s="8"/>
      <c r="Q801" s="8"/>
      <c r="R801" s="8"/>
      <c r="S801" s="8"/>
    </row>
    <row r="802" spans="2:19" hidden="1" x14ac:dyDescent="0.35">
      <c r="B802" s="1"/>
      <c r="C802" s="54"/>
      <c r="D802" s="3"/>
      <c r="F802" s="2"/>
      <c r="G802" s="2"/>
      <c r="H802" s="2"/>
      <c r="I802" s="2"/>
      <c r="J802" s="2"/>
      <c r="K802" s="8"/>
      <c r="L802" s="8"/>
      <c r="M802" s="8"/>
      <c r="N802" s="8"/>
      <c r="O802" s="8"/>
      <c r="P802" s="8"/>
      <c r="Q802" s="8"/>
      <c r="R802" s="8"/>
      <c r="S802" s="8"/>
    </row>
    <row r="803" spans="2:19" hidden="1" x14ac:dyDescent="0.35">
      <c r="B803" s="1"/>
      <c r="C803" s="54"/>
      <c r="D803" s="3"/>
      <c r="F803" s="2"/>
      <c r="G803" s="2"/>
      <c r="H803" s="2"/>
      <c r="I803" s="2"/>
      <c r="J803" s="2"/>
      <c r="K803" s="8"/>
      <c r="L803" s="8"/>
      <c r="M803" s="8"/>
      <c r="N803" s="8"/>
      <c r="O803" s="8"/>
      <c r="P803" s="8"/>
      <c r="Q803" s="8"/>
      <c r="R803" s="8"/>
      <c r="S803" s="8"/>
    </row>
    <row r="804" spans="2:19" hidden="1" x14ac:dyDescent="0.35">
      <c r="B804" s="1"/>
      <c r="C804" s="54"/>
      <c r="D804" s="3"/>
      <c r="F804" s="2"/>
      <c r="G804" s="2"/>
      <c r="H804" s="2"/>
      <c r="I804" s="2"/>
      <c r="J804" s="2"/>
      <c r="K804" s="8"/>
      <c r="L804" s="8"/>
      <c r="M804" s="8"/>
      <c r="N804" s="8"/>
      <c r="O804" s="8"/>
      <c r="P804" s="8"/>
      <c r="Q804" s="8"/>
      <c r="R804" s="8"/>
      <c r="S804" s="8"/>
    </row>
    <row r="805" spans="2:19" hidden="1" x14ac:dyDescent="0.35">
      <c r="B805" s="1"/>
      <c r="C805" s="54"/>
      <c r="D805" s="3"/>
      <c r="F805" s="2"/>
      <c r="G805" s="2"/>
      <c r="H805" s="2"/>
      <c r="I805" s="2"/>
      <c r="J805" s="2"/>
      <c r="K805" s="8"/>
      <c r="L805" s="8"/>
      <c r="M805" s="8"/>
      <c r="N805" s="8"/>
      <c r="O805" s="8"/>
      <c r="P805" s="8"/>
      <c r="Q805" s="8"/>
      <c r="R805" s="8"/>
      <c r="S805" s="8"/>
    </row>
    <row r="806" spans="2:19" hidden="1" x14ac:dyDescent="0.35">
      <c r="B806" s="1"/>
      <c r="C806" s="54"/>
      <c r="D806" s="3"/>
      <c r="F806" s="2"/>
      <c r="G806" s="2"/>
      <c r="H806" s="2"/>
      <c r="I806" s="2"/>
      <c r="J806" s="2"/>
      <c r="K806" s="8"/>
      <c r="L806" s="8"/>
      <c r="M806" s="8"/>
      <c r="N806" s="8"/>
      <c r="O806" s="8"/>
      <c r="P806" s="8"/>
      <c r="Q806" s="8"/>
      <c r="R806" s="8"/>
      <c r="S806" s="8"/>
    </row>
    <row r="807" spans="2:19" hidden="1" x14ac:dyDescent="0.35">
      <c r="B807" s="1"/>
      <c r="C807" s="54"/>
      <c r="D807" s="3"/>
      <c r="F807" s="2"/>
      <c r="G807" s="2"/>
      <c r="H807" s="2"/>
      <c r="I807" s="2"/>
      <c r="J807" s="2"/>
      <c r="K807" s="8"/>
      <c r="L807" s="8"/>
      <c r="M807" s="8"/>
      <c r="N807" s="8"/>
      <c r="O807" s="8"/>
      <c r="P807" s="8"/>
      <c r="Q807" s="8"/>
      <c r="R807" s="8"/>
      <c r="S807" s="8"/>
    </row>
    <row r="808" spans="2:19" hidden="1" x14ac:dyDescent="0.35">
      <c r="B808" s="1"/>
      <c r="C808" s="54"/>
      <c r="D808" s="3"/>
      <c r="F808" s="2"/>
      <c r="G808" s="2"/>
      <c r="H808" s="2"/>
      <c r="I808" s="2"/>
      <c r="J808" s="2"/>
      <c r="K808" s="8"/>
      <c r="L808" s="8"/>
      <c r="M808" s="8"/>
      <c r="N808" s="8"/>
      <c r="O808" s="8"/>
      <c r="P808" s="8"/>
      <c r="Q808" s="8"/>
      <c r="R808" s="8"/>
      <c r="S808" s="8"/>
    </row>
    <row r="809" spans="2:19" hidden="1" x14ac:dyDescent="0.35">
      <c r="B809" s="1"/>
      <c r="C809" s="54"/>
      <c r="D809" s="3"/>
      <c r="F809" s="2"/>
      <c r="G809" s="2"/>
      <c r="H809" s="2"/>
      <c r="I809" s="2"/>
      <c r="J809" s="2"/>
      <c r="K809" s="8"/>
      <c r="L809" s="8"/>
      <c r="M809" s="8"/>
      <c r="N809" s="8"/>
      <c r="O809" s="8"/>
      <c r="P809" s="8"/>
      <c r="Q809" s="8"/>
      <c r="R809" s="8"/>
      <c r="S809" s="8"/>
    </row>
    <row r="810" spans="2:19" hidden="1" x14ac:dyDescent="0.35">
      <c r="B810" s="1"/>
      <c r="C810" s="54"/>
      <c r="D810" s="3"/>
      <c r="F810" s="2"/>
      <c r="G810" s="2"/>
      <c r="H810" s="2"/>
      <c r="I810" s="2"/>
      <c r="J810" s="2"/>
      <c r="K810" s="8"/>
      <c r="L810" s="8"/>
      <c r="M810" s="8"/>
      <c r="N810" s="8"/>
      <c r="O810" s="8"/>
      <c r="P810" s="8"/>
      <c r="Q810" s="8"/>
      <c r="R810" s="8"/>
      <c r="S810" s="8"/>
    </row>
    <row r="811" spans="2:19" hidden="1" x14ac:dyDescent="0.35">
      <c r="B811" s="1"/>
      <c r="C811" s="54"/>
      <c r="D811" s="3"/>
      <c r="F811" s="2"/>
      <c r="G811" s="2"/>
      <c r="H811" s="2"/>
      <c r="I811" s="2"/>
      <c r="J811" s="2"/>
      <c r="K811" s="8"/>
      <c r="L811" s="8"/>
      <c r="M811" s="8"/>
      <c r="N811" s="8"/>
      <c r="O811" s="8"/>
      <c r="P811" s="8"/>
      <c r="Q811" s="8"/>
      <c r="R811" s="8"/>
      <c r="S811" s="8"/>
    </row>
    <row r="812" spans="2:19" hidden="1" x14ac:dyDescent="0.35">
      <c r="B812" s="1"/>
      <c r="C812" s="54"/>
      <c r="D812" s="3"/>
      <c r="F812" s="2"/>
      <c r="G812" s="2"/>
      <c r="H812" s="2"/>
      <c r="I812" s="2"/>
      <c r="J812" s="2"/>
      <c r="K812" s="8"/>
      <c r="L812" s="8"/>
      <c r="M812" s="8"/>
      <c r="N812" s="8"/>
      <c r="O812" s="8"/>
      <c r="P812" s="8"/>
      <c r="Q812" s="8"/>
      <c r="R812" s="8"/>
      <c r="S812" s="8"/>
    </row>
    <row r="813" spans="2:19" hidden="1" x14ac:dyDescent="0.35">
      <c r="B813" s="1"/>
      <c r="C813" s="54"/>
      <c r="D813" s="3"/>
      <c r="F813" s="2"/>
      <c r="G813" s="2"/>
      <c r="H813" s="2"/>
      <c r="I813" s="2"/>
      <c r="J813" s="2"/>
      <c r="K813" s="8"/>
      <c r="L813" s="8"/>
      <c r="M813" s="8"/>
      <c r="N813" s="8"/>
      <c r="O813" s="8"/>
      <c r="P813" s="8"/>
      <c r="Q813" s="8"/>
      <c r="R813" s="8"/>
      <c r="S813" s="8"/>
    </row>
    <row r="814" spans="2:19" hidden="1" x14ac:dyDescent="0.35">
      <c r="B814" s="1"/>
      <c r="C814" s="54"/>
      <c r="D814" s="3"/>
      <c r="F814" s="2"/>
      <c r="G814" s="2"/>
      <c r="H814" s="2"/>
      <c r="I814" s="2"/>
      <c r="J814" s="2"/>
      <c r="K814" s="8"/>
      <c r="L814" s="8"/>
      <c r="M814" s="8"/>
      <c r="N814" s="8"/>
      <c r="O814" s="8"/>
      <c r="P814" s="8"/>
      <c r="Q814" s="8"/>
      <c r="R814" s="8"/>
      <c r="S814" s="8"/>
    </row>
    <row r="815" spans="2:19" hidden="1" x14ac:dyDescent="0.35">
      <c r="B815" s="1"/>
      <c r="C815" s="54"/>
      <c r="D815" s="3"/>
      <c r="F815" s="2"/>
      <c r="G815" s="2"/>
      <c r="H815" s="2"/>
      <c r="I815" s="2"/>
      <c r="J815" s="2"/>
      <c r="K815" s="8"/>
      <c r="L815" s="8"/>
      <c r="M815" s="8"/>
      <c r="N815" s="8"/>
      <c r="O815" s="8"/>
      <c r="P815" s="8"/>
      <c r="Q815" s="8"/>
      <c r="R815" s="8"/>
      <c r="S815" s="8"/>
    </row>
    <row r="816" spans="2:19" hidden="1" x14ac:dyDescent="0.35">
      <c r="B816" s="1"/>
      <c r="C816" s="54"/>
      <c r="D816" s="3"/>
      <c r="F816" s="2"/>
      <c r="G816" s="2"/>
      <c r="H816" s="2"/>
      <c r="I816" s="2"/>
      <c r="J816" s="2"/>
      <c r="K816" s="8"/>
      <c r="L816" s="8"/>
      <c r="M816" s="8"/>
      <c r="N816" s="8"/>
      <c r="O816" s="8"/>
      <c r="P816" s="8"/>
      <c r="Q816" s="8"/>
      <c r="R816" s="8"/>
      <c r="S816" s="8"/>
    </row>
    <row r="817" spans="2:19" hidden="1" x14ac:dyDescent="0.35">
      <c r="B817" s="1"/>
      <c r="C817" s="54"/>
      <c r="D817" s="3"/>
      <c r="F817" s="2"/>
      <c r="G817" s="2"/>
      <c r="H817" s="2"/>
      <c r="I817" s="2"/>
      <c r="J817" s="2"/>
      <c r="K817" s="8"/>
      <c r="L817" s="8"/>
      <c r="M817" s="8"/>
      <c r="N817" s="8"/>
      <c r="O817" s="8"/>
      <c r="P817" s="8"/>
      <c r="Q817" s="8"/>
      <c r="R817" s="8"/>
      <c r="S817" s="8"/>
    </row>
    <row r="818" spans="2:19" hidden="1" x14ac:dyDescent="0.35">
      <c r="B818" s="1"/>
      <c r="C818" s="54"/>
      <c r="D818" s="3"/>
      <c r="F818" s="2"/>
      <c r="G818" s="2"/>
      <c r="H818" s="2"/>
      <c r="I818" s="2"/>
      <c r="J818" s="2"/>
      <c r="K818" s="8"/>
      <c r="L818" s="8"/>
      <c r="M818" s="8"/>
      <c r="N818" s="8"/>
      <c r="O818" s="8"/>
      <c r="P818" s="8"/>
      <c r="Q818" s="8"/>
      <c r="R818" s="8"/>
      <c r="S818" s="8"/>
    </row>
    <row r="819" spans="2:19" hidden="1" x14ac:dyDescent="0.35">
      <c r="B819" s="1"/>
      <c r="C819" s="54"/>
      <c r="D819" s="3"/>
      <c r="F819" s="2"/>
      <c r="G819" s="2"/>
      <c r="H819" s="2"/>
      <c r="I819" s="2"/>
      <c r="J819" s="2"/>
      <c r="K819" s="8"/>
      <c r="L819" s="8"/>
      <c r="M819" s="8"/>
      <c r="N819" s="8"/>
      <c r="O819" s="8"/>
      <c r="P819" s="8"/>
      <c r="Q819" s="8"/>
      <c r="R819" s="8"/>
      <c r="S819" s="8"/>
    </row>
    <row r="820" spans="2:19" hidden="1" x14ac:dyDescent="0.35">
      <c r="B820" s="1"/>
      <c r="C820" s="54"/>
      <c r="D820" s="3"/>
      <c r="F820" s="2"/>
      <c r="G820" s="2"/>
      <c r="H820" s="2"/>
      <c r="I820" s="2"/>
      <c r="J820" s="2"/>
      <c r="K820" s="8"/>
      <c r="L820" s="8"/>
      <c r="M820" s="8"/>
      <c r="N820" s="8"/>
      <c r="O820" s="8"/>
      <c r="P820" s="8"/>
      <c r="Q820" s="8"/>
      <c r="R820" s="8"/>
      <c r="S820" s="8"/>
    </row>
    <row r="821" spans="2:19" hidden="1" x14ac:dyDescent="0.35">
      <c r="B821" s="1"/>
      <c r="C821" s="54"/>
      <c r="D821" s="3"/>
      <c r="F821" s="2"/>
      <c r="G821" s="2"/>
      <c r="H821" s="2"/>
      <c r="I821" s="2"/>
      <c r="J821" s="2"/>
      <c r="K821" s="8"/>
      <c r="L821" s="8"/>
      <c r="M821" s="8"/>
      <c r="N821" s="8"/>
      <c r="O821" s="8"/>
      <c r="P821" s="8"/>
      <c r="Q821" s="8"/>
      <c r="R821" s="8"/>
      <c r="S821" s="8"/>
    </row>
    <row r="822" spans="2:19" hidden="1" x14ac:dyDescent="0.35">
      <c r="B822" s="1"/>
      <c r="C822" s="54"/>
      <c r="D822" s="3"/>
      <c r="F822" s="2"/>
      <c r="G822" s="2"/>
      <c r="H822" s="2"/>
      <c r="I822" s="2"/>
      <c r="J822" s="2"/>
      <c r="K822" s="8"/>
      <c r="L822" s="8"/>
      <c r="M822" s="8"/>
      <c r="N822" s="8"/>
      <c r="O822" s="8"/>
      <c r="P822" s="8"/>
      <c r="Q822" s="8"/>
      <c r="R822" s="8"/>
      <c r="S822" s="8"/>
    </row>
    <row r="823" spans="2:19" hidden="1" x14ac:dyDescent="0.35">
      <c r="B823" s="1"/>
      <c r="C823" s="54"/>
      <c r="D823" s="3"/>
      <c r="F823" s="2"/>
      <c r="G823" s="2"/>
      <c r="H823" s="2"/>
      <c r="I823" s="2"/>
      <c r="J823" s="2"/>
      <c r="K823" s="8"/>
      <c r="L823" s="8"/>
      <c r="M823" s="8"/>
      <c r="N823" s="8"/>
      <c r="O823" s="8"/>
      <c r="P823" s="8"/>
      <c r="Q823" s="8"/>
      <c r="R823" s="8"/>
      <c r="S823" s="8"/>
    </row>
    <row r="824" spans="2:19" hidden="1" x14ac:dyDescent="0.35">
      <c r="B824" s="1"/>
      <c r="C824" s="54"/>
      <c r="D824" s="3"/>
      <c r="F824" s="2"/>
      <c r="G824" s="2"/>
      <c r="H824" s="2"/>
      <c r="I824" s="2"/>
      <c r="J824" s="2"/>
      <c r="K824" s="8"/>
      <c r="L824" s="8"/>
      <c r="M824" s="8"/>
      <c r="N824" s="8"/>
      <c r="O824" s="8"/>
      <c r="P824" s="8"/>
      <c r="Q824" s="8"/>
      <c r="R824" s="8"/>
      <c r="S824" s="8"/>
    </row>
    <row r="825" spans="2:19" hidden="1" x14ac:dyDescent="0.35">
      <c r="B825" s="1"/>
      <c r="C825" s="54"/>
      <c r="D825" s="3"/>
      <c r="F825" s="2"/>
      <c r="G825" s="2"/>
      <c r="H825" s="2"/>
      <c r="I825" s="2"/>
      <c r="J825" s="2"/>
      <c r="K825" s="8"/>
      <c r="L825" s="8"/>
      <c r="M825" s="8"/>
      <c r="N825" s="8"/>
      <c r="O825" s="8"/>
      <c r="P825" s="8"/>
      <c r="Q825" s="8"/>
      <c r="R825" s="8"/>
      <c r="S825" s="8"/>
    </row>
    <row r="826" spans="2:19" hidden="1" x14ac:dyDescent="0.35">
      <c r="B826" s="1"/>
      <c r="C826" s="54"/>
      <c r="D826" s="3"/>
      <c r="F826" s="2"/>
      <c r="G826" s="2"/>
      <c r="H826" s="2"/>
      <c r="I826" s="2"/>
      <c r="J826" s="2"/>
      <c r="K826" s="8"/>
      <c r="L826" s="8"/>
      <c r="M826" s="8"/>
      <c r="N826" s="8"/>
      <c r="O826" s="8"/>
      <c r="P826" s="8"/>
      <c r="Q826" s="8"/>
      <c r="R826" s="8"/>
      <c r="S826" s="8"/>
    </row>
    <row r="827" spans="2:19" hidden="1" x14ac:dyDescent="0.35">
      <c r="B827" s="1"/>
      <c r="C827" s="54"/>
      <c r="D827" s="3"/>
      <c r="F827" s="2"/>
      <c r="G827" s="2"/>
      <c r="H827" s="2"/>
      <c r="I827" s="2"/>
      <c r="J827" s="2"/>
      <c r="K827" s="8"/>
      <c r="L827" s="8"/>
      <c r="M827" s="8"/>
      <c r="N827" s="8"/>
      <c r="O827" s="8"/>
      <c r="P827" s="8"/>
      <c r="Q827" s="8"/>
      <c r="R827" s="8"/>
      <c r="S827" s="8"/>
    </row>
    <row r="828" spans="2:19" hidden="1" x14ac:dyDescent="0.35">
      <c r="B828" s="1"/>
      <c r="C828" s="54"/>
      <c r="D828" s="3"/>
      <c r="F828" s="2"/>
      <c r="G828" s="2"/>
      <c r="H828" s="2"/>
      <c r="I828" s="2"/>
      <c r="J828" s="2"/>
      <c r="K828" s="8"/>
      <c r="L828" s="8"/>
      <c r="M828" s="8"/>
      <c r="N828" s="8"/>
      <c r="O828" s="8"/>
      <c r="P828" s="8"/>
      <c r="Q828" s="8"/>
      <c r="R828" s="8"/>
      <c r="S828" s="8"/>
    </row>
    <row r="829" spans="2:19" hidden="1" x14ac:dyDescent="0.35">
      <c r="B829" s="1"/>
      <c r="C829" s="54"/>
      <c r="D829" s="3"/>
      <c r="F829" s="2"/>
      <c r="G829" s="2"/>
      <c r="H829" s="2"/>
      <c r="I829" s="2"/>
      <c r="J829" s="2"/>
      <c r="K829" s="8"/>
      <c r="L829" s="8"/>
      <c r="M829" s="8"/>
      <c r="N829" s="8"/>
      <c r="O829" s="8"/>
      <c r="P829" s="8"/>
      <c r="Q829" s="8"/>
      <c r="R829" s="8"/>
      <c r="S829" s="8"/>
    </row>
    <row r="830" spans="2:19" hidden="1" x14ac:dyDescent="0.35">
      <c r="B830" s="1"/>
      <c r="C830" s="54"/>
      <c r="D830" s="3"/>
      <c r="F830" s="2"/>
      <c r="G830" s="2"/>
      <c r="H830" s="2"/>
      <c r="I830" s="2"/>
      <c r="J830" s="2"/>
      <c r="K830" s="8"/>
      <c r="L830" s="8"/>
      <c r="M830" s="8"/>
      <c r="N830" s="8"/>
      <c r="O830" s="8"/>
      <c r="P830" s="8"/>
      <c r="Q830" s="8"/>
      <c r="R830" s="8"/>
      <c r="S830" s="8"/>
    </row>
    <row r="831" spans="2:19" hidden="1" x14ac:dyDescent="0.35">
      <c r="B831" s="1"/>
      <c r="C831" s="54"/>
      <c r="D831" s="3"/>
      <c r="F831" s="2"/>
      <c r="G831" s="2"/>
      <c r="H831" s="2"/>
      <c r="I831" s="2"/>
      <c r="J831" s="2"/>
      <c r="K831" s="8"/>
      <c r="L831" s="8"/>
      <c r="M831" s="8"/>
      <c r="N831" s="8"/>
      <c r="O831" s="8"/>
      <c r="P831" s="8"/>
      <c r="Q831" s="8"/>
      <c r="R831" s="8"/>
      <c r="S831" s="8"/>
    </row>
    <row r="832" spans="2:19" hidden="1" x14ac:dyDescent="0.35">
      <c r="B832" s="1"/>
      <c r="C832" s="54"/>
      <c r="D832" s="3"/>
      <c r="F832" s="2"/>
      <c r="G832" s="2"/>
      <c r="H832" s="2"/>
      <c r="I832" s="2"/>
      <c r="J832" s="2"/>
      <c r="K832" s="8"/>
      <c r="L832" s="8"/>
      <c r="M832" s="8"/>
      <c r="N832" s="8"/>
      <c r="O832" s="8"/>
      <c r="P832" s="8"/>
      <c r="Q832" s="8"/>
      <c r="R832" s="8"/>
      <c r="S832" s="8"/>
    </row>
    <row r="833" spans="2:19" hidden="1" x14ac:dyDescent="0.35">
      <c r="B833" s="1"/>
      <c r="C833" s="54"/>
      <c r="D833" s="3"/>
      <c r="F833" s="2"/>
      <c r="G833" s="2"/>
      <c r="H833" s="2"/>
      <c r="I833" s="2"/>
      <c r="J833" s="2"/>
      <c r="K833" s="8"/>
      <c r="L833" s="8"/>
      <c r="M833" s="8"/>
      <c r="N833" s="8"/>
      <c r="O833" s="8"/>
      <c r="P833" s="8"/>
      <c r="Q833" s="8"/>
      <c r="R833" s="8"/>
      <c r="S833" s="8"/>
    </row>
    <row r="834" spans="2:19" hidden="1" x14ac:dyDescent="0.35">
      <c r="B834" s="1"/>
      <c r="C834" s="54"/>
      <c r="D834" s="3"/>
      <c r="F834" s="2"/>
      <c r="G834" s="2"/>
      <c r="H834" s="2"/>
      <c r="I834" s="2"/>
      <c r="J834" s="2"/>
      <c r="K834" s="8"/>
      <c r="L834" s="8"/>
      <c r="M834" s="8"/>
      <c r="N834" s="8"/>
      <c r="O834" s="8"/>
      <c r="P834" s="8"/>
      <c r="Q834" s="8"/>
      <c r="R834" s="8"/>
      <c r="S834" s="8"/>
    </row>
    <row r="835" spans="2:19" hidden="1" x14ac:dyDescent="0.35">
      <c r="B835" s="1"/>
      <c r="C835" s="54"/>
      <c r="D835" s="3"/>
      <c r="F835" s="2"/>
      <c r="G835" s="2"/>
      <c r="H835" s="2"/>
      <c r="I835" s="2"/>
      <c r="J835" s="2"/>
      <c r="K835" s="8"/>
      <c r="L835" s="8"/>
      <c r="M835" s="8"/>
      <c r="N835" s="8"/>
      <c r="O835" s="8"/>
      <c r="P835" s="8"/>
      <c r="Q835" s="8"/>
      <c r="R835" s="8"/>
      <c r="S835" s="8"/>
    </row>
    <row r="836" spans="2:19" hidden="1" x14ac:dyDescent="0.35">
      <c r="B836" s="1"/>
      <c r="C836" s="54"/>
      <c r="D836" s="3"/>
      <c r="F836" s="2"/>
      <c r="G836" s="2"/>
      <c r="H836" s="2"/>
      <c r="I836" s="2"/>
      <c r="J836" s="2"/>
      <c r="K836" s="8"/>
      <c r="L836" s="8"/>
      <c r="M836" s="8"/>
      <c r="N836" s="8"/>
      <c r="O836" s="8"/>
      <c r="P836" s="8"/>
      <c r="Q836" s="8"/>
      <c r="R836" s="8"/>
      <c r="S836" s="8"/>
    </row>
    <row r="837" spans="2:19" hidden="1" x14ac:dyDescent="0.35">
      <c r="B837" s="1"/>
      <c r="C837" s="54"/>
      <c r="D837" s="3"/>
      <c r="F837" s="2"/>
      <c r="G837" s="2"/>
      <c r="H837" s="2"/>
      <c r="I837" s="2"/>
      <c r="J837" s="2"/>
      <c r="K837" s="8"/>
      <c r="L837" s="8"/>
      <c r="M837" s="8"/>
      <c r="N837" s="8"/>
      <c r="O837" s="8"/>
      <c r="P837" s="8"/>
      <c r="Q837" s="8"/>
      <c r="R837" s="8"/>
      <c r="S837" s="8"/>
    </row>
    <row r="838" spans="2:19" hidden="1" x14ac:dyDescent="0.35">
      <c r="B838" s="1"/>
      <c r="C838" s="54"/>
      <c r="D838" s="3"/>
      <c r="F838" s="2"/>
      <c r="G838" s="2"/>
      <c r="H838" s="2"/>
      <c r="I838" s="2"/>
      <c r="J838" s="2"/>
      <c r="K838" s="8"/>
      <c r="L838" s="8"/>
      <c r="M838" s="8"/>
      <c r="N838" s="8"/>
      <c r="O838" s="8"/>
      <c r="P838" s="8"/>
      <c r="Q838" s="8"/>
      <c r="R838" s="8"/>
      <c r="S838" s="8"/>
    </row>
    <row r="839" spans="2:19" hidden="1" x14ac:dyDescent="0.35">
      <c r="B839" s="1"/>
      <c r="C839" s="54"/>
      <c r="D839" s="3"/>
      <c r="F839" s="2"/>
      <c r="G839" s="2"/>
      <c r="H839" s="2"/>
      <c r="I839" s="2"/>
      <c r="J839" s="2"/>
      <c r="K839" s="8"/>
      <c r="L839" s="8"/>
      <c r="M839" s="8"/>
      <c r="N839" s="8"/>
      <c r="O839" s="8"/>
      <c r="P839" s="8"/>
      <c r="Q839" s="8"/>
      <c r="R839" s="8"/>
      <c r="S839" s="8"/>
    </row>
    <row r="840" spans="2:19" hidden="1" x14ac:dyDescent="0.35">
      <c r="B840" s="1"/>
      <c r="C840" s="54"/>
      <c r="D840" s="3"/>
      <c r="F840" s="2"/>
      <c r="G840" s="2"/>
      <c r="H840" s="2"/>
      <c r="I840" s="2"/>
      <c r="J840" s="2"/>
      <c r="K840" s="8"/>
      <c r="L840" s="8"/>
      <c r="M840" s="8"/>
      <c r="N840" s="8"/>
      <c r="O840" s="8"/>
      <c r="P840" s="8"/>
      <c r="Q840" s="8"/>
      <c r="R840" s="8"/>
      <c r="S840" s="8"/>
    </row>
    <row r="841" spans="2:19" hidden="1" x14ac:dyDescent="0.35">
      <c r="B841" s="1"/>
      <c r="C841" s="54"/>
      <c r="D841" s="3"/>
      <c r="F841" s="2"/>
      <c r="G841" s="2"/>
      <c r="H841" s="2"/>
      <c r="I841" s="2"/>
      <c r="J841" s="2"/>
      <c r="K841" s="8"/>
      <c r="L841" s="8"/>
      <c r="M841" s="8"/>
      <c r="N841" s="8"/>
      <c r="O841" s="8"/>
      <c r="P841" s="8"/>
      <c r="Q841" s="8"/>
      <c r="R841" s="8"/>
      <c r="S841" s="8"/>
    </row>
    <row r="842" spans="2:19" hidden="1" x14ac:dyDescent="0.35">
      <c r="B842" s="1"/>
      <c r="C842" s="54"/>
      <c r="D842" s="3"/>
      <c r="F842" s="2"/>
      <c r="G842" s="2"/>
      <c r="H842" s="2"/>
      <c r="I842" s="2"/>
      <c r="J842" s="2"/>
      <c r="K842" s="8"/>
      <c r="L842" s="8"/>
      <c r="M842" s="8"/>
      <c r="N842" s="8"/>
      <c r="O842" s="8"/>
      <c r="P842" s="8"/>
      <c r="Q842" s="8"/>
      <c r="R842" s="8"/>
      <c r="S842" s="8"/>
    </row>
    <row r="843" spans="2:19" hidden="1" x14ac:dyDescent="0.35">
      <c r="B843" s="1"/>
      <c r="C843" s="54"/>
      <c r="D843" s="3"/>
      <c r="F843" s="2"/>
      <c r="G843" s="2"/>
      <c r="H843" s="2"/>
      <c r="I843" s="2"/>
      <c r="J843" s="2"/>
      <c r="K843" s="8"/>
      <c r="L843" s="8"/>
      <c r="M843" s="8"/>
      <c r="N843" s="8"/>
      <c r="O843" s="8"/>
      <c r="P843" s="8"/>
      <c r="Q843" s="8"/>
      <c r="R843" s="8"/>
      <c r="S843" s="8"/>
    </row>
    <row r="844" spans="2:19" hidden="1" x14ac:dyDescent="0.35">
      <c r="B844" s="1"/>
      <c r="C844" s="54"/>
      <c r="D844" s="3"/>
      <c r="F844" s="2"/>
      <c r="G844" s="2"/>
      <c r="H844" s="2"/>
      <c r="I844" s="2"/>
      <c r="J844" s="2"/>
      <c r="K844" s="8"/>
      <c r="L844" s="8"/>
      <c r="M844" s="8"/>
      <c r="N844" s="8"/>
      <c r="O844" s="8"/>
      <c r="P844" s="8"/>
      <c r="Q844" s="8"/>
      <c r="R844" s="8"/>
      <c r="S844" s="8"/>
    </row>
    <row r="845" spans="2:19" hidden="1" x14ac:dyDescent="0.35">
      <c r="B845" s="1"/>
      <c r="C845" s="54"/>
      <c r="D845" s="3"/>
      <c r="F845" s="2"/>
      <c r="G845" s="2"/>
      <c r="H845" s="2"/>
      <c r="I845" s="2"/>
      <c r="J845" s="2"/>
      <c r="K845" s="8"/>
      <c r="L845" s="8"/>
      <c r="M845" s="8"/>
      <c r="N845" s="8"/>
      <c r="O845" s="8"/>
      <c r="P845" s="8"/>
      <c r="Q845" s="8"/>
      <c r="R845" s="8"/>
      <c r="S845" s="8"/>
    </row>
    <row r="846" spans="2:19" hidden="1" x14ac:dyDescent="0.35">
      <c r="B846" s="1"/>
      <c r="C846" s="54"/>
      <c r="D846" s="3"/>
      <c r="F846" s="2"/>
      <c r="G846" s="2"/>
      <c r="H846" s="2"/>
      <c r="I846" s="2"/>
      <c r="J846" s="2"/>
      <c r="K846" s="8"/>
      <c r="L846" s="8"/>
      <c r="M846" s="8"/>
      <c r="N846" s="8"/>
      <c r="O846" s="8"/>
      <c r="P846" s="8"/>
      <c r="Q846" s="8"/>
      <c r="R846" s="8"/>
      <c r="S846" s="8"/>
    </row>
    <row r="847" spans="2:19" hidden="1" x14ac:dyDescent="0.35">
      <c r="B847" s="1"/>
      <c r="C847" s="54"/>
      <c r="D847" s="3"/>
      <c r="F847" s="2"/>
      <c r="G847" s="2"/>
      <c r="H847" s="2"/>
      <c r="I847" s="2"/>
      <c r="J847" s="2"/>
      <c r="K847" s="8"/>
      <c r="L847" s="8"/>
      <c r="M847" s="8"/>
      <c r="N847" s="8"/>
      <c r="O847" s="8"/>
      <c r="P847" s="8"/>
      <c r="Q847" s="8"/>
      <c r="R847" s="8"/>
      <c r="S847" s="8"/>
    </row>
    <row r="848" spans="2:19" hidden="1" x14ac:dyDescent="0.35">
      <c r="B848" s="1"/>
      <c r="C848" s="54"/>
      <c r="D848" s="3"/>
      <c r="F848" s="2"/>
      <c r="G848" s="2"/>
      <c r="H848" s="2"/>
      <c r="I848" s="2"/>
      <c r="J848" s="2"/>
      <c r="K848" s="8"/>
      <c r="L848" s="8"/>
      <c r="M848" s="8"/>
      <c r="N848" s="8"/>
      <c r="O848" s="8"/>
      <c r="P848" s="8"/>
      <c r="Q848" s="8"/>
      <c r="R848" s="8"/>
      <c r="S848" s="8"/>
    </row>
    <row r="849" spans="2:19" hidden="1" x14ac:dyDescent="0.35">
      <c r="B849" s="1"/>
      <c r="C849" s="54"/>
      <c r="D849" s="3"/>
      <c r="F849" s="2"/>
      <c r="G849" s="2"/>
      <c r="H849" s="2"/>
      <c r="I849" s="2"/>
      <c r="J849" s="2"/>
      <c r="K849" s="8"/>
      <c r="L849" s="8"/>
      <c r="M849" s="8"/>
      <c r="N849" s="8"/>
      <c r="O849" s="8"/>
      <c r="P849" s="8"/>
      <c r="Q849" s="8"/>
      <c r="R849" s="8"/>
      <c r="S849" s="8"/>
    </row>
    <row r="850" spans="2:19" hidden="1" x14ac:dyDescent="0.35">
      <c r="B850" s="1"/>
      <c r="C850" s="54"/>
      <c r="D850" s="3"/>
      <c r="F850" s="2"/>
      <c r="G850" s="2"/>
      <c r="H850" s="2"/>
      <c r="I850" s="2"/>
      <c r="J850" s="2"/>
      <c r="K850" s="8"/>
      <c r="L850" s="8"/>
      <c r="M850" s="8"/>
      <c r="N850" s="8"/>
      <c r="O850" s="8"/>
      <c r="P850" s="8"/>
      <c r="Q850" s="8"/>
      <c r="R850" s="8"/>
      <c r="S850" s="8"/>
    </row>
    <row r="851" spans="2:19" hidden="1" x14ac:dyDescent="0.35">
      <c r="B851" s="1"/>
      <c r="C851" s="54"/>
      <c r="D851" s="3"/>
      <c r="F851" s="2"/>
      <c r="G851" s="2"/>
      <c r="H851" s="2"/>
      <c r="I851" s="2"/>
      <c r="J851" s="2"/>
      <c r="K851" s="8"/>
      <c r="L851" s="8"/>
      <c r="M851" s="8"/>
      <c r="N851" s="8"/>
      <c r="O851" s="8"/>
      <c r="P851" s="8"/>
      <c r="Q851" s="8"/>
      <c r="R851" s="8"/>
      <c r="S851" s="8"/>
    </row>
    <row r="852" spans="2:19" hidden="1" x14ac:dyDescent="0.35">
      <c r="B852" s="1"/>
      <c r="C852" s="54"/>
      <c r="D852" s="3"/>
      <c r="F852" s="2"/>
      <c r="G852" s="2"/>
      <c r="H852" s="2"/>
      <c r="I852" s="2"/>
      <c r="J852" s="2"/>
      <c r="K852" s="8"/>
      <c r="L852" s="8"/>
      <c r="M852" s="8"/>
      <c r="N852" s="8"/>
      <c r="O852" s="8"/>
      <c r="P852" s="8"/>
      <c r="Q852" s="8"/>
      <c r="R852" s="8"/>
      <c r="S852" s="8"/>
    </row>
    <row r="853" spans="2:19" hidden="1" x14ac:dyDescent="0.35">
      <c r="B853" s="1"/>
      <c r="C853" s="54"/>
      <c r="D853" s="3"/>
      <c r="F853" s="2"/>
      <c r="G853" s="2"/>
      <c r="H853" s="2"/>
      <c r="I853" s="2"/>
      <c r="J853" s="2"/>
      <c r="K853" s="8"/>
      <c r="L853" s="8"/>
      <c r="M853" s="8"/>
      <c r="N853" s="8"/>
      <c r="O853" s="8"/>
      <c r="P853" s="8"/>
      <c r="Q853" s="8"/>
      <c r="R853" s="8"/>
      <c r="S853" s="8"/>
    </row>
    <row r="854" spans="2:19" hidden="1" x14ac:dyDescent="0.35">
      <c r="B854" s="1"/>
      <c r="C854" s="54"/>
      <c r="D854" s="3"/>
      <c r="F854" s="2"/>
      <c r="G854" s="2"/>
      <c r="H854" s="2"/>
      <c r="I854" s="2"/>
      <c r="J854" s="2"/>
      <c r="K854" s="8"/>
      <c r="L854" s="8"/>
      <c r="M854" s="8"/>
      <c r="N854" s="8"/>
      <c r="O854" s="8"/>
      <c r="P854" s="8"/>
      <c r="Q854" s="8"/>
      <c r="R854" s="8"/>
      <c r="S854" s="8"/>
    </row>
    <row r="855" spans="2:19" hidden="1" x14ac:dyDescent="0.35">
      <c r="B855" s="1"/>
      <c r="C855" s="54"/>
      <c r="D855" s="3"/>
      <c r="F855" s="2"/>
      <c r="G855" s="2"/>
      <c r="H855" s="2"/>
      <c r="I855" s="2"/>
      <c r="J855" s="2"/>
      <c r="K855" s="8"/>
      <c r="L855" s="8"/>
      <c r="M855" s="8"/>
      <c r="N855" s="8"/>
      <c r="O855" s="8"/>
      <c r="P855" s="8"/>
      <c r="Q855" s="8"/>
      <c r="R855" s="8"/>
      <c r="S855" s="8"/>
    </row>
    <row r="856" spans="2:19" hidden="1" x14ac:dyDescent="0.35">
      <c r="B856" s="1"/>
      <c r="C856" s="54"/>
      <c r="D856" s="3"/>
      <c r="F856" s="2"/>
      <c r="G856" s="2"/>
      <c r="H856" s="2"/>
      <c r="I856" s="2"/>
      <c r="J856" s="2"/>
      <c r="K856" s="8"/>
      <c r="L856" s="8"/>
      <c r="M856" s="8"/>
      <c r="N856" s="8"/>
      <c r="O856" s="8"/>
      <c r="P856" s="8"/>
      <c r="Q856" s="8"/>
      <c r="R856" s="8"/>
      <c r="S856" s="8"/>
    </row>
    <row r="857" spans="2:19" hidden="1" x14ac:dyDescent="0.35">
      <c r="B857" s="1"/>
      <c r="C857" s="54"/>
      <c r="D857" s="3"/>
      <c r="F857" s="2"/>
      <c r="G857" s="2"/>
      <c r="H857" s="2"/>
      <c r="I857" s="2"/>
      <c r="J857" s="2"/>
      <c r="K857" s="8"/>
      <c r="L857" s="8"/>
      <c r="M857" s="8"/>
      <c r="N857" s="8"/>
      <c r="O857" s="8"/>
      <c r="P857" s="8"/>
      <c r="Q857" s="8"/>
      <c r="R857" s="8"/>
      <c r="S857" s="8"/>
    </row>
    <row r="858" spans="2:19" hidden="1" x14ac:dyDescent="0.35">
      <c r="B858" s="1"/>
      <c r="C858" s="54"/>
      <c r="D858" s="3"/>
      <c r="F858" s="2"/>
      <c r="G858" s="2"/>
      <c r="H858" s="2"/>
      <c r="I858" s="2"/>
      <c r="J858" s="2"/>
      <c r="K858" s="8"/>
      <c r="L858" s="8"/>
      <c r="M858" s="8"/>
      <c r="N858" s="8"/>
      <c r="O858" s="8"/>
      <c r="P858" s="8"/>
      <c r="Q858" s="8"/>
      <c r="R858" s="8"/>
      <c r="S858" s="8"/>
    </row>
    <row r="859" spans="2:19" hidden="1" x14ac:dyDescent="0.35">
      <c r="B859" s="1"/>
      <c r="C859" s="54"/>
      <c r="D859" s="3"/>
      <c r="F859" s="2"/>
      <c r="G859" s="2"/>
      <c r="H859" s="2"/>
      <c r="I859" s="2"/>
      <c r="J859" s="2"/>
      <c r="K859" s="8"/>
      <c r="L859" s="8"/>
      <c r="M859" s="8"/>
      <c r="N859" s="8"/>
      <c r="O859" s="8"/>
      <c r="P859" s="8"/>
      <c r="Q859" s="8"/>
      <c r="R859" s="8"/>
      <c r="S859" s="8"/>
    </row>
    <row r="860" spans="2:19" hidden="1" x14ac:dyDescent="0.35">
      <c r="B860" s="1"/>
      <c r="C860" s="54"/>
      <c r="D860" s="3"/>
      <c r="F860" s="2"/>
      <c r="G860" s="2"/>
      <c r="H860" s="2"/>
      <c r="I860" s="2"/>
      <c r="J860" s="2"/>
      <c r="K860" s="8"/>
      <c r="L860" s="8"/>
      <c r="M860" s="8"/>
      <c r="N860" s="8"/>
      <c r="O860" s="8"/>
      <c r="P860" s="8"/>
      <c r="Q860" s="8"/>
      <c r="R860" s="8"/>
      <c r="S860" s="8"/>
    </row>
    <row r="861" spans="2:19" hidden="1" x14ac:dyDescent="0.35">
      <c r="B861" s="1"/>
      <c r="C861" s="54"/>
      <c r="D861" s="3"/>
      <c r="F861" s="2"/>
      <c r="G861" s="2"/>
      <c r="H861" s="2"/>
      <c r="I861" s="2"/>
      <c r="J861" s="2"/>
      <c r="K861" s="8"/>
      <c r="L861" s="8"/>
      <c r="M861" s="8"/>
      <c r="N861" s="8"/>
      <c r="O861" s="8"/>
      <c r="P861" s="8"/>
      <c r="Q861" s="8"/>
      <c r="R861" s="8"/>
      <c r="S861" s="8"/>
    </row>
    <row r="862" spans="2:19" hidden="1" x14ac:dyDescent="0.35">
      <c r="B862" s="1"/>
      <c r="C862" s="54"/>
      <c r="D862" s="3"/>
      <c r="F862" s="2"/>
      <c r="G862" s="2"/>
      <c r="H862" s="2"/>
      <c r="I862" s="2"/>
      <c r="J862" s="2"/>
      <c r="K862" s="8"/>
      <c r="L862" s="8"/>
      <c r="M862" s="8"/>
      <c r="N862" s="8"/>
      <c r="O862" s="8"/>
      <c r="P862" s="8"/>
      <c r="Q862" s="8"/>
      <c r="R862" s="8"/>
      <c r="S862" s="8"/>
    </row>
    <row r="863" spans="2:19" hidden="1" x14ac:dyDescent="0.35">
      <c r="B863" s="1"/>
      <c r="C863" s="54"/>
      <c r="D863" s="3"/>
      <c r="F863" s="2"/>
      <c r="G863" s="2"/>
      <c r="H863" s="2"/>
      <c r="I863" s="2"/>
      <c r="J863" s="2"/>
      <c r="K863" s="8"/>
      <c r="L863" s="8"/>
      <c r="M863" s="8"/>
      <c r="N863" s="8"/>
      <c r="O863" s="8"/>
      <c r="P863" s="8"/>
      <c r="Q863" s="8"/>
      <c r="R863" s="8"/>
      <c r="S863" s="8"/>
    </row>
    <row r="864" spans="2:19" hidden="1" x14ac:dyDescent="0.35">
      <c r="B864" s="1"/>
      <c r="C864" s="54"/>
      <c r="D864" s="3"/>
      <c r="F864" s="2"/>
      <c r="G864" s="2"/>
      <c r="H864" s="2"/>
      <c r="I864" s="2"/>
      <c r="J864" s="2"/>
      <c r="K864" s="8"/>
      <c r="L864" s="8"/>
      <c r="M864" s="8"/>
      <c r="N864" s="8"/>
      <c r="O864" s="8"/>
      <c r="P864" s="8"/>
      <c r="Q864" s="8"/>
      <c r="R864" s="8"/>
      <c r="S864" s="8"/>
    </row>
    <row r="865" spans="2:19" hidden="1" x14ac:dyDescent="0.35">
      <c r="B865" s="1"/>
      <c r="C865" s="54"/>
      <c r="D865" s="3"/>
      <c r="F865" s="2"/>
      <c r="G865" s="2"/>
      <c r="H865" s="2"/>
      <c r="I865" s="2"/>
      <c r="J865" s="2"/>
      <c r="K865" s="8"/>
      <c r="L865" s="8"/>
      <c r="M865" s="8"/>
      <c r="N865" s="8"/>
      <c r="O865" s="8"/>
      <c r="P865" s="8"/>
      <c r="Q865" s="8"/>
      <c r="R865" s="8"/>
      <c r="S865" s="8"/>
    </row>
    <row r="866" spans="2:19" hidden="1" x14ac:dyDescent="0.35">
      <c r="B866" s="1"/>
      <c r="C866" s="54"/>
      <c r="D866" s="3"/>
      <c r="F866" s="2"/>
      <c r="G866" s="2"/>
      <c r="H866" s="2"/>
      <c r="I866" s="2"/>
      <c r="J866" s="2"/>
      <c r="K866" s="8"/>
      <c r="L866" s="8"/>
      <c r="M866" s="8"/>
      <c r="N866" s="8"/>
      <c r="O866" s="8"/>
      <c r="P866" s="8"/>
      <c r="Q866" s="8"/>
      <c r="R866" s="8"/>
      <c r="S866" s="8"/>
    </row>
    <row r="867" spans="2:19" hidden="1" x14ac:dyDescent="0.35">
      <c r="B867" s="1"/>
      <c r="C867" s="54"/>
      <c r="D867" s="3"/>
      <c r="F867" s="2"/>
      <c r="G867" s="2"/>
      <c r="H867" s="2"/>
      <c r="I867" s="2"/>
      <c r="J867" s="2"/>
      <c r="K867" s="8"/>
      <c r="L867" s="8"/>
      <c r="M867" s="8"/>
      <c r="N867" s="8"/>
      <c r="O867" s="8"/>
      <c r="P867" s="8"/>
      <c r="Q867" s="8"/>
      <c r="R867" s="8"/>
      <c r="S867" s="8"/>
    </row>
    <row r="868" spans="2:19" hidden="1" x14ac:dyDescent="0.35">
      <c r="B868" s="1"/>
      <c r="C868" s="54"/>
      <c r="D868" s="3"/>
      <c r="F868" s="2"/>
      <c r="G868" s="2"/>
      <c r="H868" s="2"/>
      <c r="I868" s="2"/>
      <c r="J868" s="2"/>
      <c r="K868" s="8"/>
      <c r="L868" s="8"/>
      <c r="M868" s="8"/>
      <c r="N868" s="8"/>
      <c r="O868" s="8"/>
      <c r="P868" s="8"/>
      <c r="Q868" s="8"/>
      <c r="R868" s="8"/>
      <c r="S868" s="8"/>
    </row>
    <row r="869" spans="2:19" hidden="1" x14ac:dyDescent="0.35">
      <c r="B869" s="1"/>
      <c r="C869" s="54"/>
      <c r="D869" s="3"/>
      <c r="F869" s="2"/>
      <c r="G869" s="2"/>
      <c r="H869" s="2"/>
      <c r="I869" s="2"/>
      <c r="J869" s="2"/>
      <c r="K869" s="8"/>
      <c r="L869" s="8"/>
      <c r="M869" s="8"/>
      <c r="N869" s="8"/>
      <c r="O869" s="8"/>
      <c r="P869" s="8"/>
      <c r="Q869" s="8"/>
      <c r="R869" s="8"/>
      <c r="S869" s="8"/>
    </row>
    <row r="870" spans="2:19" hidden="1" x14ac:dyDescent="0.35">
      <c r="B870" s="1"/>
      <c r="C870" s="54"/>
      <c r="D870" s="3"/>
      <c r="F870" s="2"/>
      <c r="G870" s="2"/>
      <c r="H870" s="2"/>
      <c r="I870" s="2"/>
      <c r="J870" s="2"/>
      <c r="K870" s="8"/>
      <c r="L870" s="8"/>
      <c r="M870" s="8"/>
      <c r="N870" s="8"/>
      <c r="O870" s="8"/>
      <c r="P870" s="8"/>
      <c r="Q870" s="8"/>
      <c r="R870" s="8"/>
      <c r="S870" s="8"/>
    </row>
    <row r="871" spans="2:19" hidden="1" x14ac:dyDescent="0.35">
      <c r="B871" s="1"/>
      <c r="C871" s="54"/>
      <c r="D871" s="3"/>
      <c r="F871" s="2"/>
      <c r="G871" s="2"/>
      <c r="H871" s="2"/>
      <c r="I871" s="2"/>
      <c r="J871" s="2"/>
      <c r="K871" s="8"/>
      <c r="L871" s="8"/>
      <c r="M871" s="8"/>
      <c r="N871" s="8"/>
      <c r="O871" s="8"/>
      <c r="P871" s="8"/>
      <c r="Q871" s="8"/>
      <c r="R871" s="8"/>
      <c r="S871" s="8"/>
    </row>
    <row r="872" spans="2:19" hidden="1" x14ac:dyDescent="0.35">
      <c r="B872" s="1"/>
      <c r="C872" s="54"/>
      <c r="D872" s="3"/>
      <c r="F872" s="2"/>
      <c r="G872" s="2"/>
      <c r="H872" s="2"/>
      <c r="I872" s="2"/>
      <c r="J872" s="2"/>
      <c r="K872" s="8"/>
      <c r="L872" s="8"/>
      <c r="M872" s="8"/>
      <c r="N872" s="8"/>
      <c r="O872" s="8"/>
      <c r="P872" s="8"/>
      <c r="Q872" s="8"/>
      <c r="R872" s="8"/>
      <c r="S872" s="8"/>
    </row>
    <row r="873" spans="2:19" hidden="1" x14ac:dyDescent="0.35">
      <c r="B873" s="1"/>
      <c r="C873" s="54"/>
      <c r="D873" s="3"/>
      <c r="F873" s="2"/>
      <c r="G873" s="2"/>
      <c r="H873" s="2"/>
      <c r="I873" s="2"/>
      <c r="J873" s="2"/>
      <c r="K873" s="8"/>
      <c r="L873" s="8"/>
      <c r="M873" s="8"/>
      <c r="N873" s="8"/>
      <c r="O873" s="8"/>
      <c r="P873" s="8"/>
      <c r="Q873" s="8"/>
      <c r="R873" s="8"/>
      <c r="S873" s="8"/>
    </row>
    <row r="874" spans="2:19" hidden="1" x14ac:dyDescent="0.35">
      <c r="B874" s="1"/>
      <c r="C874" s="54"/>
      <c r="D874" s="3"/>
      <c r="F874" s="2"/>
      <c r="G874" s="2"/>
      <c r="H874" s="2"/>
      <c r="I874" s="2"/>
      <c r="J874" s="2"/>
      <c r="K874" s="8"/>
      <c r="L874" s="8"/>
      <c r="M874" s="8"/>
      <c r="N874" s="8"/>
      <c r="O874" s="8"/>
      <c r="P874" s="8"/>
      <c r="Q874" s="8"/>
      <c r="R874" s="8"/>
      <c r="S874" s="8"/>
    </row>
    <row r="875" spans="2:19" hidden="1" x14ac:dyDescent="0.35">
      <c r="B875" s="1"/>
      <c r="C875" s="54"/>
      <c r="D875" s="3"/>
      <c r="F875" s="2"/>
      <c r="G875" s="2"/>
      <c r="H875" s="2"/>
      <c r="I875" s="2"/>
      <c r="J875" s="2"/>
      <c r="K875" s="8"/>
      <c r="L875" s="8"/>
      <c r="M875" s="8"/>
      <c r="N875" s="8"/>
      <c r="O875" s="8"/>
      <c r="P875" s="8"/>
      <c r="Q875" s="8"/>
      <c r="R875" s="8"/>
      <c r="S875" s="8"/>
    </row>
    <row r="876" spans="2:19" hidden="1" x14ac:dyDescent="0.35">
      <c r="B876" s="1"/>
      <c r="C876" s="54"/>
      <c r="D876" s="3"/>
      <c r="F876" s="2"/>
      <c r="G876" s="2"/>
      <c r="H876" s="2"/>
      <c r="I876" s="2"/>
      <c r="J876" s="2"/>
      <c r="K876" s="8"/>
      <c r="L876" s="8"/>
      <c r="M876" s="8"/>
      <c r="N876" s="8"/>
      <c r="O876" s="8"/>
      <c r="P876" s="8"/>
      <c r="Q876" s="8"/>
      <c r="R876" s="8"/>
      <c r="S876" s="8"/>
    </row>
    <row r="877" spans="2:19" hidden="1" x14ac:dyDescent="0.35">
      <c r="B877" s="1"/>
      <c r="C877" s="54"/>
      <c r="D877" s="3"/>
      <c r="F877" s="2"/>
      <c r="G877" s="2"/>
      <c r="H877" s="2"/>
      <c r="I877" s="2"/>
      <c r="J877" s="2"/>
      <c r="K877" s="8"/>
      <c r="L877" s="8"/>
      <c r="M877" s="8"/>
      <c r="N877" s="8"/>
      <c r="O877" s="8"/>
      <c r="P877" s="8"/>
      <c r="Q877" s="8"/>
      <c r="R877" s="8"/>
      <c r="S877" s="8"/>
    </row>
    <row r="878" spans="2:19" hidden="1" x14ac:dyDescent="0.35">
      <c r="B878" s="1"/>
      <c r="C878" s="54"/>
      <c r="D878" s="3"/>
      <c r="F878" s="2"/>
      <c r="G878" s="2"/>
      <c r="H878" s="2"/>
      <c r="I878" s="2"/>
      <c r="J878" s="2"/>
      <c r="K878" s="8"/>
      <c r="L878" s="8"/>
      <c r="M878" s="8"/>
      <c r="N878" s="8"/>
      <c r="O878" s="8"/>
      <c r="P878" s="8"/>
      <c r="Q878" s="8"/>
      <c r="R878" s="8"/>
      <c r="S878" s="8"/>
    </row>
    <row r="879" spans="2:19" hidden="1" x14ac:dyDescent="0.35">
      <c r="B879" s="1"/>
      <c r="C879" s="54"/>
      <c r="D879" s="3"/>
      <c r="F879" s="2"/>
      <c r="G879" s="2"/>
      <c r="H879" s="2"/>
      <c r="I879" s="2"/>
      <c r="J879" s="2"/>
      <c r="K879" s="8"/>
      <c r="L879" s="8"/>
      <c r="M879" s="8"/>
      <c r="N879" s="8"/>
      <c r="O879" s="8"/>
      <c r="P879" s="8"/>
      <c r="Q879" s="8"/>
      <c r="R879" s="8"/>
      <c r="S879" s="8"/>
    </row>
    <row r="880" spans="2:19" hidden="1" x14ac:dyDescent="0.35">
      <c r="B880" s="1"/>
      <c r="C880" s="54"/>
      <c r="D880" s="3"/>
      <c r="F880" s="2"/>
      <c r="G880" s="2"/>
      <c r="H880" s="2"/>
      <c r="I880" s="2"/>
      <c r="J880" s="2"/>
      <c r="K880" s="8"/>
      <c r="L880" s="8"/>
      <c r="M880" s="8"/>
      <c r="N880" s="8"/>
      <c r="O880" s="8"/>
      <c r="P880" s="8"/>
      <c r="Q880" s="8"/>
      <c r="R880" s="8"/>
      <c r="S880" s="8"/>
    </row>
    <row r="881" spans="2:19" hidden="1" x14ac:dyDescent="0.35">
      <c r="B881" s="1"/>
      <c r="C881" s="54"/>
      <c r="D881" s="3"/>
      <c r="F881" s="2"/>
      <c r="G881" s="2"/>
      <c r="H881" s="2"/>
      <c r="I881" s="2"/>
      <c r="J881" s="2"/>
      <c r="K881" s="8"/>
      <c r="L881" s="8"/>
      <c r="M881" s="8"/>
      <c r="N881" s="8"/>
      <c r="O881" s="8"/>
      <c r="P881" s="8"/>
      <c r="Q881" s="8"/>
      <c r="R881" s="8"/>
      <c r="S881" s="8"/>
    </row>
    <row r="882" spans="2:19" hidden="1" x14ac:dyDescent="0.35">
      <c r="B882" s="1"/>
      <c r="C882" s="54"/>
      <c r="D882" s="3"/>
      <c r="F882" s="2"/>
      <c r="G882" s="2"/>
      <c r="H882" s="2"/>
      <c r="I882" s="2"/>
      <c r="J882" s="2"/>
      <c r="K882" s="8"/>
      <c r="L882" s="8"/>
      <c r="M882" s="8"/>
      <c r="N882" s="8"/>
      <c r="O882" s="8"/>
      <c r="P882" s="8"/>
      <c r="Q882" s="8"/>
      <c r="R882" s="8"/>
      <c r="S882" s="8"/>
    </row>
    <row r="883" spans="2:19" hidden="1" x14ac:dyDescent="0.35">
      <c r="B883" s="1"/>
      <c r="C883" s="54"/>
      <c r="D883" s="3"/>
      <c r="F883" s="2"/>
      <c r="G883" s="2"/>
      <c r="H883" s="2"/>
      <c r="I883" s="2"/>
      <c r="J883" s="2"/>
      <c r="K883" s="8"/>
      <c r="L883" s="8"/>
      <c r="M883" s="8"/>
      <c r="N883" s="8"/>
      <c r="O883" s="8"/>
      <c r="P883" s="8"/>
      <c r="Q883" s="8"/>
      <c r="R883" s="8"/>
      <c r="S883" s="8"/>
    </row>
    <row r="884" spans="2:19" hidden="1" x14ac:dyDescent="0.35">
      <c r="B884" s="1"/>
      <c r="C884" s="54"/>
      <c r="D884" s="3"/>
      <c r="F884" s="2"/>
      <c r="G884" s="2"/>
      <c r="H884" s="2"/>
      <c r="I884" s="2"/>
      <c r="J884" s="2"/>
      <c r="K884" s="8"/>
      <c r="L884" s="8"/>
      <c r="M884" s="8"/>
      <c r="N884" s="8"/>
      <c r="O884" s="8"/>
      <c r="P884" s="8"/>
      <c r="Q884" s="8"/>
      <c r="R884" s="8"/>
      <c r="S884" s="8"/>
    </row>
    <row r="885" spans="2:19" hidden="1" x14ac:dyDescent="0.35">
      <c r="B885" s="1"/>
      <c r="C885" s="54"/>
      <c r="D885" s="3"/>
      <c r="F885" s="2"/>
      <c r="G885" s="2"/>
      <c r="H885" s="2"/>
      <c r="I885" s="2"/>
      <c r="J885" s="2"/>
      <c r="K885" s="8"/>
      <c r="L885" s="8"/>
      <c r="M885" s="8"/>
      <c r="N885" s="8"/>
      <c r="O885" s="8"/>
      <c r="P885" s="8"/>
      <c r="Q885" s="8"/>
      <c r="R885" s="8"/>
      <c r="S885" s="8"/>
    </row>
    <row r="886" spans="2:19" hidden="1" x14ac:dyDescent="0.35">
      <c r="B886" s="1"/>
      <c r="C886" s="54"/>
      <c r="D886" s="3"/>
      <c r="F886" s="2"/>
      <c r="G886" s="2"/>
      <c r="H886" s="2"/>
      <c r="I886" s="2"/>
      <c r="J886" s="2"/>
      <c r="K886" s="8"/>
      <c r="L886" s="8"/>
      <c r="M886" s="8"/>
      <c r="N886" s="8"/>
      <c r="O886" s="8"/>
      <c r="P886" s="8"/>
      <c r="Q886" s="8"/>
      <c r="R886" s="8"/>
      <c r="S886" s="8"/>
    </row>
    <row r="887" spans="2:19" hidden="1" x14ac:dyDescent="0.35">
      <c r="B887" s="1"/>
      <c r="C887" s="54"/>
      <c r="D887" s="3"/>
      <c r="F887" s="2"/>
      <c r="G887" s="2"/>
      <c r="H887" s="2"/>
      <c r="I887" s="2"/>
      <c r="J887" s="2"/>
      <c r="K887" s="8"/>
      <c r="L887" s="8"/>
      <c r="M887" s="8"/>
      <c r="N887" s="8"/>
      <c r="O887" s="8"/>
      <c r="P887" s="8"/>
      <c r="Q887" s="8"/>
      <c r="R887" s="8"/>
      <c r="S887" s="8"/>
    </row>
    <row r="888" spans="2:19" hidden="1" x14ac:dyDescent="0.35">
      <c r="B888" s="1"/>
      <c r="C888" s="54"/>
      <c r="D888" s="3"/>
      <c r="F888" s="2"/>
      <c r="G888" s="2"/>
      <c r="H888" s="2"/>
      <c r="I888" s="2"/>
      <c r="J888" s="2"/>
      <c r="K888" s="8"/>
      <c r="L888" s="8"/>
      <c r="M888" s="8"/>
      <c r="N888" s="8"/>
      <c r="O888" s="8"/>
      <c r="P888" s="8"/>
      <c r="Q888" s="8"/>
      <c r="R888" s="8"/>
      <c r="S888" s="8"/>
    </row>
    <row r="889" spans="2:19" hidden="1" x14ac:dyDescent="0.35">
      <c r="B889" s="1"/>
      <c r="C889" s="54"/>
      <c r="D889" s="3"/>
      <c r="F889" s="2"/>
      <c r="G889" s="2"/>
      <c r="H889" s="2"/>
      <c r="I889" s="2"/>
      <c r="J889" s="2"/>
      <c r="K889" s="8"/>
      <c r="L889" s="8"/>
      <c r="M889" s="8"/>
      <c r="N889" s="8"/>
      <c r="O889" s="8"/>
      <c r="P889" s="8"/>
      <c r="Q889" s="8"/>
      <c r="R889" s="8"/>
      <c r="S889" s="8"/>
    </row>
    <row r="890" spans="2:19" hidden="1" x14ac:dyDescent="0.35">
      <c r="B890" s="1"/>
      <c r="C890" s="54"/>
      <c r="D890" s="3"/>
      <c r="F890" s="2"/>
      <c r="G890" s="2"/>
      <c r="H890" s="2"/>
      <c r="I890" s="2"/>
      <c r="J890" s="2"/>
      <c r="K890" s="8"/>
      <c r="L890" s="8"/>
      <c r="M890" s="8"/>
      <c r="N890" s="8"/>
      <c r="O890" s="8"/>
      <c r="P890" s="8"/>
      <c r="Q890" s="8"/>
      <c r="R890" s="8"/>
      <c r="S890" s="8"/>
    </row>
    <row r="891" spans="2:19" hidden="1" x14ac:dyDescent="0.35">
      <c r="B891" s="1"/>
      <c r="C891" s="54"/>
      <c r="D891" s="3"/>
      <c r="F891" s="2"/>
      <c r="G891" s="2"/>
      <c r="H891" s="2"/>
      <c r="I891" s="2"/>
      <c r="J891" s="2"/>
      <c r="K891" s="8"/>
      <c r="L891" s="8"/>
      <c r="M891" s="8"/>
      <c r="N891" s="8"/>
      <c r="O891" s="8"/>
      <c r="P891" s="8"/>
      <c r="Q891" s="8"/>
      <c r="R891" s="8"/>
      <c r="S891" s="8"/>
    </row>
    <row r="892" spans="2:19" hidden="1" x14ac:dyDescent="0.35">
      <c r="B892" s="1"/>
      <c r="C892" s="54"/>
      <c r="D892" s="3"/>
      <c r="F892" s="2"/>
      <c r="G892" s="2"/>
      <c r="H892" s="2"/>
      <c r="I892" s="2"/>
      <c r="J892" s="2"/>
      <c r="K892" s="8"/>
      <c r="L892" s="8"/>
      <c r="M892" s="8"/>
      <c r="N892" s="8"/>
      <c r="O892" s="8"/>
      <c r="P892" s="8"/>
      <c r="Q892" s="8"/>
      <c r="R892" s="8"/>
      <c r="S892" s="8"/>
    </row>
    <row r="893" spans="2:19" hidden="1" x14ac:dyDescent="0.35">
      <c r="B893" s="1"/>
      <c r="C893" s="54"/>
      <c r="D893" s="3"/>
      <c r="F893" s="2"/>
      <c r="G893" s="2"/>
      <c r="H893" s="2"/>
      <c r="I893" s="2"/>
      <c r="J893" s="2"/>
      <c r="K893" s="8"/>
      <c r="L893" s="8"/>
      <c r="M893" s="8"/>
      <c r="N893" s="8"/>
      <c r="O893" s="8"/>
      <c r="P893" s="8"/>
      <c r="Q893" s="8"/>
      <c r="R893" s="8"/>
      <c r="S893" s="8"/>
    </row>
    <row r="894" spans="2:19" hidden="1" x14ac:dyDescent="0.35">
      <c r="B894" s="1"/>
      <c r="C894" s="54"/>
      <c r="D894" s="3"/>
      <c r="F894" s="2"/>
      <c r="G894" s="2"/>
      <c r="H894" s="2"/>
      <c r="I894" s="2"/>
      <c r="J894" s="2"/>
      <c r="K894" s="8"/>
      <c r="L894" s="8"/>
      <c r="M894" s="8"/>
      <c r="N894" s="8"/>
      <c r="O894" s="8"/>
      <c r="P894" s="8"/>
      <c r="Q894" s="8"/>
      <c r="R894" s="8"/>
      <c r="S894" s="8"/>
    </row>
    <row r="895" spans="2:19" hidden="1" x14ac:dyDescent="0.35">
      <c r="B895" s="1"/>
      <c r="C895" s="54"/>
      <c r="D895" s="3"/>
      <c r="F895" s="2"/>
      <c r="G895" s="2"/>
      <c r="H895" s="2"/>
      <c r="I895" s="2"/>
      <c r="J895" s="2"/>
      <c r="K895" s="8"/>
      <c r="L895" s="8"/>
      <c r="M895" s="8"/>
      <c r="N895" s="8"/>
      <c r="O895" s="8"/>
      <c r="P895" s="8"/>
      <c r="Q895" s="8"/>
      <c r="R895" s="8"/>
      <c r="S895" s="8"/>
    </row>
    <row r="896" spans="2:19" hidden="1" x14ac:dyDescent="0.35">
      <c r="B896" s="1"/>
      <c r="C896" s="54"/>
      <c r="D896" s="3"/>
      <c r="F896" s="2"/>
      <c r="G896" s="2"/>
      <c r="H896" s="2"/>
      <c r="I896" s="2"/>
      <c r="J896" s="2"/>
      <c r="K896" s="8"/>
      <c r="L896" s="8"/>
      <c r="M896" s="8"/>
      <c r="N896" s="8"/>
      <c r="O896" s="8"/>
      <c r="P896" s="8"/>
      <c r="Q896" s="8"/>
      <c r="R896" s="8"/>
      <c r="S896" s="8"/>
    </row>
    <row r="897" spans="2:19" hidden="1" x14ac:dyDescent="0.35">
      <c r="B897" s="1"/>
      <c r="C897" s="54"/>
      <c r="D897" s="3"/>
      <c r="F897" s="2"/>
      <c r="G897" s="2"/>
      <c r="H897" s="2"/>
      <c r="I897" s="2"/>
      <c r="J897" s="2"/>
      <c r="K897" s="8"/>
      <c r="L897" s="8"/>
      <c r="M897" s="8"/>
      <c r="N897" s="8"/>
      <c r="O897" s="8"/>
      <c r="P897" s="8"/>
      <c r="Q897" s="8"/>
      <c r="R897" s="8"/>
      <c r="S897" s="8"/>
    </row>
    <row r="898" spans="2:19" hidden="1" x14ac:dyDescent="0.35">
      <c r="B898" s="1"/>
      <c r="C898" s="54"/>
      <c r="D898" s="3"/>
      <c r="F898" s="2"/>
      <c r="G898" s="2"/>
      <c r="H898" s="2"/>
      <c r="I898" s="2"/>
      <c r="J898" s="2"/>
      <c r="K898" s="8"/>
      <c r="L898" s="8"/>
      <c r="M898" s="8"/>
      <c r="N898" s="8"/>
      <c r="O898" s="8"/>
      <c r="P898" s="8"/>
      <c r="Q898" s="8"/>
      <c r="R898" s="8"/>
      <c r="S898" s="8"/>
    </row>
    <row r="899" spans="2:19" hidden="1" x14ac:dyDescent="0.35">
      <c r="B899" s="1"/>
      <c r="C899" s="54"/>
      <c r="D899" s="3"/>
      <c r="F899" s="2"/>
      <c r="G899" s="2"/>
      <c r="H899" s="2"/>
      <c r="I899" s="2"/>
      <c r="J899" s="2"/>
      <c r="K899" s="8"/>
      <c r="L899" s="8"/>
      <c r="M899" s="8"/>
      <c r="N899" s="8"/>
      <c r="O899" s="8"/>
      <c r="P899" s="8"/>
      <c r="Q899" s="8"/>
      <c r="R899" s="8"/>
      <c r="S899" s="8"/>
    </row>
    <row r="900" spans="2:19" hidden="1" x14ac:dyDescent="0.35">
      <c r="B900" s="1"/>
      <c r="C900" s="54"/>
      <c r="D900" s="3"/>
      <c r="F900" s="2"/>
      <c r="G900" s="2"/>
      <c r="H900" s="2"/>
      <c r="I900" s="2"/>
      <c r="J900" s="2"/>
      <c r="K900" s="8"/>
      <c r="L900" s="8"/>
      <c r="M900" s="8"/>
      <c r="N900" s="8"/>
      <c r="O900" s="8"/>
      <c r="P900" s="8"/>
      <c r="Q900" s="8"/>
      <c r="R900" s="8"/>
      <c r="S900" s="8"/>
    </row>
    <row r="901" spans="2:19" hidden="1" x14ac:dyDescent="0.35">
      <c r="B901" s="1"/>
      <c r="C901" s="54"/>
      <c r="D901" s="3"/>
      <c r="F901" s="2"/>
      <c r="G901" s="2"/>
      <c r="H901" s="2"/>
      <c r="I901" s="2"/>
      <c r="J901" s="2"/>
      <c r="K901" s="8"/>
      <c r="L901" s="8"/>
      <c r="M901" s="8"/>
      <c r="N901" s="8"/>
      <c r="O901" s="8"/>
      <c r="P901" s="8"/>
      <c r="Q901" s="8"/>
      <c r="R901" s="8"/>
      <c r="S901" s="8"/>
    </row>
    <row r="902" spans="2:19" hidden="1" x14ac:dyDescent="0.35">
      <c r="B902" s="1"/>
      <c r="C902" s="54"/>
      <c r="D902" s="3"/>
      <c r="F902" s="2"/>
      <c r="G902" s="2"/>
      <c r="H902" s="2"/>
      <c r="I902" s="2"/>
      <c r="J902" s="2"/>
      <c r="K902" s="8"/>
      <c r="L902" s="8"/>
      <c r="M902" s="8"/>
      <c r="N902" s="8"/>
      <c r="O902" s="8"/>
      <c r="P902" s="8"/>
      <c r="Q902" s="8"/>
      <c r="R902" s="8"/>
      <c r="S902" s="8"/>
    </row>
    <row r="903" spans="2:19" hidden="1" x14ac:dyDescent="0.35">
      <c r="B903" s="1"/>
      <c r="C903" s="54"/>
      <c r="D903" s="3"/>
      <c r="F903" s="2"/>
      <c r="G903" s="2"/>
      <c r="H903" s="2"/>
      <c r="I903" s="2"/>
      <c r="J903" s="2"/>
      <c r="K903" s="8"/>
      <c r="L903" s="8"/>
      <c r="M903" s="8"/>
      <c r="N903" s="8"/>
      <c r="O903" s="8"/>
      <c r="P903" s="8"/>
      <c r="Q903" s="8"/>
      <c r="R903" s="8"/>
      <c r="S903" s="8"/>
    </row>
    <row r="904" spans="2:19" hidden="1" x14ac:dyDescent="0.35">
      <c r="B904" s="1"/>
      <c r="C904" s="54"/>
      <c r="D904" s="3"/>
      <c r="F904" s="2"/>
      <c r="G904" s="2"/>
      <c r="H904" s="2"/>
      <c r="I904" s="2"/>
      <c r="J904" s="2"/>
      <c r="K904" s="8"/>
      <c r="L904" s="8"/>
      <c r="M904" s="8"/>
      <c r="N904" s="8"/>
      <c r="O904" s="8"/>
      <c r="P904" s="8"/>
      <c r="Q904" s="8"/>
      <c r="R904" s="8"/>
      <c r="S904" s="8"/>
    </row>
    <row r="905" spans="2:19" hidden="1" x14ac:dyDescent="0.35">
      <c r="B905" s="1"/>
      <c r="C905" s="54"/>
      <c r="D905" s="3"/>
      <c r="F905" s="2"/>
      <c r="G905" s="2"/>
      <c r="H905" s="2"/>
      <c r="I905" s="2"/>
      <c r="J905" s="2"/>
      <c r="K905" s="8"/>
      <c r="L905" s="8"/>
      <c r="M905" s="8"/>
      <c r="N905" s="8"/>
      <c r="O905" s="8"/>
      <c r="P905" s="8"/>
      <c r="Q905" s="8"/>
      <c r="R905" s="8"/>
      <c r="S905" s="8"/>
    </row>
    <row r="906" spans="2:19" hidden="1" x14ac:dyDescent="0.35">
      <c r="B906" s="1"/>
      <c r="C906" s="54"/>
      <c r="D906" s="3"/>
      <c r="F906" s="2"/>
      <c r="G906" s="2"/>
      <c r="H906" s="2"/>
      <c r="I906" s="2"/>
      <c r="J906" s="2"/>
      <c r="K906" s="8"/>
      <c r="L906" s="8"/>
      <c r="M906" s="8"/>
      <c r="N906" s="8"/>
      <c r="O906" s="8"/>
      <c r="P906" s="8"/>
      <c r="Q906" s="8"/>
      <c r="R906" s="8"/>
      <c r="S906" s="8"/>
    </row>
    <row r="907" spans="2:19" hidden="1" x14ac:dyDescent="0.35">
      <c r="B907" s="1"/>
      <c r="C907" s="54"/>
      <c r="D907" s="3"/>
      <c r="F907" s="2"/>
      <c r="G907" s="2"/>
      <c r="H907" s="2"/>
      <c r="I907" s="2"/>
      <c r="J907" s="2"/>
      <c r="K907" s="8"/>
      <c r="L907" s="8"/>
      <c r="M907" s="8"/>
      <c r="N907" s="8"/>
      <c r="O907" s="8"/>
      <c r="P907" s="8"/>
      <c r="Q907" s="8"/>
      <c r="R907" s="8"/>
      <c r="S907" s="8"/>
    </row>
    <row r="908" spans="2:19" hidden="1" x14ac:dyDescent="0.35">
      <c r="B908" s="1"/>
      <c r="C908" s="54"/>
      <c r="D908" s="3"/>
      <c r="F908" s="2"/>
      <c r="G908" s="2"/>
      <c r="H908" s="2"/>
      <c r="I908" s="2"/>
      <c r="J908" s="2"/>
      <c r="K908" s="8"/>
      <c r="L908" s="8"/>
      <c r="M908" s="8"/>
      <c r="N908" s="8"/>
      <c r="O908" s="8"/>
      <c r="P908" s="8"/>
      <c r="Q908" s="8"/>
      <c r="R908" s="8"/>
      <c r="S908" s="8"/>
    </row>
    <row r="909" spans="2:19" hidden="1" x14ac:dyDescent="0.35">
      <c r="B909" s="1"/>
      <c r="C909" s="54"/>
      <c r="D909" s="3"/>
      <c r="F909" s="2"/>
      <c r="G909" s="2"/>
      <c r="H909" s="2"/>
      <c r="I909" s="2"/>
      <c r="J909" s="2"/>
      <c r="K909" s="8"/>
      <c r="L909" s="8"/>
      <c r="M909" s="8"/>
      <c r="N909" s="8"/>
      <c r="O909" s="8"/>
      <c r="P909" s="8"/>
      <c r="Q909" s="8"/>
      <c r="R909" s="8"/>
      <c r="S909" s="8"/>
    </row>
    <row r="910" spans="2:19" hidden="1" x14ac:dyDescent="0.35">
      <c r="B910" s="1"/>
      <c r="C910" s="54"/>
      <c r="D910" s="3"/>
      <c r="F910" s="2"/>
      <c r="G910" s="2"/>
      <c r="H910" s="2"/>
      <c r="I910" s="2"/>
      <c r="J910" s="2"/>
      <c r="K910" s="8"/>
      <c r="L910" s="8"/>
      <c r="M910" s="8"/>
      <c r="N910" s="8"/>
      <c r="O910" s="8"/>
      <c r="P910" s="8"/>
      <c r="Q910" s="8"/>
      <c r="R910" s="8"/>
      <c r="S910" s="8"/>
    </row>
    <row r="911" spans="2:19" hidden="1" x14ac:dyDescent="0.35">
      <c r="B911" s="1"/>
      <c r="C911" s="54"/>
      <c r="D911" s="3"/>
      <c r="F911" s="2"/>
      <c r="G911" s="2"/>
      <c r="H911" s="2"/>
      <c r="I911" s="2"/>
      <c r="J911" s="2"/>
      <c r="K911" s="8"/>
      <c r="L911" s="8"/>
      <c r="M911" s="8"/>
      <c r="N911" s="8"/>
      <c r="O911" s="8"/>
      <c r="P911" s="8"/>
      <c r="Q911" s="8"/>
      <c r="R911" s="8"/>
      <c r="S911" s="8"/>
    </row>
    <row r="912" spans="2:19" hidden="1" x14ac:dyDescent="0.35">
      <c r="B912" s="1"/>
      <c r="C912" s="54"/>
      <c r="D912" s="3"/>
      <c r="F912" s="2"/>
      <c r="G912" s="2"/>
      <c r="H912" s="2"/>
      <c r="I912" s="2"/>
      <c r="J912" s="2"/>
      <c r="K912" s="8"/>
      <c r="L912" s="8"/>
      <c r="M912" s="8"/>
      <c r="N912" s="8"/>
      <c r="O912" s="8"/>
      <c r="P912" s="8"/>
      <c r="Q912" s="8"/>
      <c r="R912" s="8"/>
      <c r="S912" s="8"/>
    </row>
    <row r="913" spans="2:19" hidden="1" x14ac:dyDescent="0.35">
      <c r="B913" s="1"/>
      <c r="C913" s="54"/>
      <c r="D913" s="3"/>
      <c r="F913" s="2"/>
      <c r="G913" s="2"/>
      <c r="H913" s="2"/>
      <c r="I913" s="2"/>
      <c r="J913" s="2"/>
      <c r="K913" s="8"/>
      <c r="L913" s="8"/>
      <c r="M913" s="8"/>
      <c r="N913" s="8"/>
      <c r="O913" s="8"/>
      <c r="P913" s="8"/>
      <c r="Q913" s="8"/>
      <c r="R913" s="8"/>
      <c r="S913" s="8"/>
    </row>
    <row r="914" spans="2:19" hidden="1" x14ac:dyDescent="0.35">
      <c r="B914" s="1"/>
      <c r="C914" s="54"/>
      <c r="D914" s="3"/>
      <c r="F914" s="2"/>
      <c r="G914" s="2"/>
      <c r="H914" s="2"/>
      <c r="I914" s="2"/>
      <c r="J914" s="2"/>
      <c r="K914" s="8"/>
      <c r="L914" s="8"/>
      <c r="M914" s="8"/>
      <c r="N914" s="8"/>
      <c r="O914" s="8"/>
      <c r="P914" s="8"/>
      <c r="Q914" s="8"/>
      <c r="R914" s="8"/>
      <c r="S914" s="8"/>
    </row>
    <row r="915" spans="2:19" hidden="1" x14ac:dyDescent="0.35">
      <c r="B915" s="1"/>
      <c r="C915" s="54"/>
      <c r="D915" s="3"/>
      <c r="F915" s="2"/>
      <c r="G915" s="2"/>
      <c r="H915" s="2"/>
      <c r="I915" s="2"/>
      <c r="J915" s="2"/>
      <c r="K915" s="8"/>
      <c r="L915" s="8"/>
      <c r="M915" s="8"/>
      <c r="N915" s="8"/>
      <c r="O915" s="8"/>
      <c r="P915" s="8"/>
      <c r="Q915" s="8"/>
      <c r="R915" s="8"/>
      <c r="S915" s="8"/>
    </row>
    <row r="916" spans="2:19" hidden="1" x14ac:dyDescent="0.35">
      <c r="B916" s="1"/>
      <c r="C916" s="54"/>
      <c r="D916" s="3"/>
      <c r="F916" s="2"/>
      <c r="G916" s="2"/>
      <c r="H916" s="2"/>
      <c r="I916" s="2"/>
      <c r="J916" s="2"/>
      <c r="K916" s="8"/>
      <c r="L916" s="8"/>
      <c r="M916" s="8"/>
      <c r="N916" s="8"/>
      <c r="O916" s="8"/>
      <c r="P916" s="8"/>
      <c r="Q916" s="8"/>
      <c r="R916" s="8"/>
      <c r="S916" s="8"/>
    </row>
    <row r="917" spans="2:19" hidden="1" x14ac:dyDescent="0.35">
      <c r="B917" s="1"/>
      <c r="C917" s="54"/>
      <c r="D917" s="3"/>
      <c r="F917" s="2"/>
      <c r="G917" s="2"/>
      <c r="H917" s="2"/>
      <c r="I917" s="2"/>
      <c r="J917" s="2"/>
      <c r="K917" s="8"/>
      <c r="L917" s="8"/>
      <c r="M917" s="8"/>
      <c r="N917" s="8"/>
      <c r="O917" s="8"/>
      <c r="P917" s="8"/>
      <c r="Q917" s="8"/>
      <c r="R917" s="8"/>
      <c r="S917" s="8"/>
    </row>
    <row r="918" spans="2:19" hidden="1" x14ac:dyDescent="0.35">
      <c r="B918" s="1"/>
      <c r="C918" s="54"/>
      <c r="D918" s="3"/>
      <c r="F918" s="2"/>
      <c r="G918" s="2"/>
      <c r="H918" s="2"/>
      <c r="I918" s="2"/>
      <c r="J918" s="2"/>
      <c r="K918" s="8"/>
      <c r="L918" s="8"/>
      <c r="M918" s="8"/>
      <c r="N918" s="8"/>
      <c r="O918" s="8"/>
      <c r="P918" s="8"/>
      <c r="Q918" s="8"/>
      <c r="R918" s="8"/>
      <c r="S918" s="8"/>
    </row>
    <row r="919" spans="2:19" hidden="1" x14ac:dyDescent="0.35">
      <c r="B919" s="1"/>
      <c r="C919" s="54"/>
      <c r="D919" s="3"/>
      <c r="F919" s="2"/>
      <c r="G919" s="2"/>
      <c r="H919" s="2"/>
      <c r="I919" s="2"/>
      <c r="J919" s="2"/>
      <c r="K919" s="8"/>
      <c r="L919" s="8"/>
      <c r="M919" s="8"/>
      <c r="N919" s="8"/>
      <c r="O919" s="8"/>
      <c r="P919" s="8"/>
      <c r="Q919" s="8"/>
      <c r="R919" s="8"/>
      <c r="S919" s="8"/>
    </row>
    <row r="920" spans="2:19" hidden="1" x14ac:dyDescent="0.35">
      <c r="B920" s="1"/>
      <c r="C920" s="54"/>
      <c r="D920" s="3"/>
      <c r="F920" s="2"/>
      <c r="G920" s="2"/>
      <c r="H920" s="2"/>
      <c r="I920" s="2"/>
      <c r="J920" s="2"/>
      <c r="K920" s="8"/>
      <c r="L920" s="8"/>
      <c r="M920" s="8"/>
      <c r="N920" s="8"/>
      <c r="O920" s="8"/>
      <c r="P920" s="8"/>
      <c r="Q920" s="8"/>
      <c r="R920" s="8"/>
      <c r="S920" s="8"/>
    </row>
    <row r="921" spans="2:19" hidden="1" x14ac:dyDescent="0.35">
      <c r="B921" s="1"/>
      <c r="C921" s="54"/>
      <c r="D921" s="3"/>
      <c r="F921" s="2"/>
      <c r="G921" s="2"/>
      <c r="H921" s="2"/>
      <c r="I921" s="2"/>
      <c r="J921" s="2"/>
      <c r="K921" s="8"/>
      <c r="L921" s="8"/>
      <c r="M921" s="8"/>
      <c r="N921" s="8"/>
      <c r="O921" s="8"/>
      <c r="P921" s="8"/>
      <c r="Q921" s="8"/>
      <c r="R921" s="8"/>
      <c r="S921" s="8"/>
    </row>
    <row r="922" spans="2:19" hidden="1" x14ac:dyDescent="0.35">
      <c r="B922" s="1"/>
      <c r="C922" s="54"/>
      <c r="D922" s="3"/>
      <c r="F922" s="2"/>
      <c r="G922" s="2"/>
      <c r="H922" s="2"/>
      <c r="I922" s="2"/>
      <c r="J922" s="2"/>
      <c r="K922" s="8"/>
      <c r="L922" s="8"/>
      <c r="M922" s="8"/>
      <c r="N922" s="8"/>
      <c r="O922" s="8"/>
      <c r="P922" s="8"/>
      <c r="Q922" s="8"/>
      <c r="R922" s="8"/>
      <c r="S922" s="8"/>
    </row>
    <row r="923" spans="2:19" hidden="1" x14ac:dyDescent="0.35">
      <c r="B923" s="1"/>
      <c r="C923" s="54"/>
      <c r="D923" s="3"/>
      <c r="F923" s="2"/>
      <c r="G923" s="2"/>
      <c r="H923" s="2"/>
      <c r="I923" s="2"/>
      <c r="J923" s="2"/>
      <c r="K923" s="8"/>
      <c r="L923" s="8"/>
      <c r="M923" s="8"/>
      <c r="N923" s="8"/>
      <c r="O923" s="8"/>
      <c r="P923" s="8"/>
      <c r="Q923" s="8"/>
      <c r="R923" s="8"/>
      <c r="S923" s="8"/>
    </row>
    <row r="924" spans="2:19" hidden="1" x14ac:dyDescent="0.35">
      <c r="B924" s="1"/>
      <c r="C924" s="54"/>
      <c r="D924" s="3"/>
      <c r="F924" s="2"/>
      <c r="G924" s="2"/>
      <c r="H924" s="2"/>
      <c r="I924" s="2"/>
      <c r="J924" s="2"/>
      <c r="K924" s="8"/>
      <c r="L924" s="8"/>
      <c r="M924" s="8"/>
      <c r="N924" s="8"/>
      <c r="O924" s="8"/>
      <c r="P924" s="8"/>
      <c r="Q924" s="8"/>
      <c r="R924" s="8"/>
      <c r="S924" s="8"/>
    </row>
    <row r="925" spans="2:19" hidden="1" x14ac:dyDescent="0.35">
      <c r="B925" s="1"/>
      <c r="C925" s="54"/>
      <c r="D925" s="3"/>
      <c r="F925" s="2"/>
      <c r="G925" s="2"/>
      <c r="H925" s="2"/>
      <c r="I925" s="2"/>
      <c r="J925" s="2"/>
      <c r="K925" s="8"/>
      <c r="L925" s="8"/>
      <c r="M925" s="8"/>
      <c r="N925" s="8"/>
      <c r="O925" s="8"/>
      <c r="P925" s="8"/>
      <c r="Q925" s="8"/>
      <c r="R925" s="8"/>
      <c r="S925" s="8"/>
    </row>
    <row r="926" spans="2:19" hidden="1" x14ac:dyDescent="0.35">
      <c r="B926" s="1"/>
      <c r="C926" s="54"/>
      <c r="D926" s="3"/>
      <c r="F926" s="2"/>
      <c r="G926" s="2"/>
      <c r="H926" s="2"/>
      <c r="I926" s="2"/>
      <c r="J926" s="2"/>
      <c r="K926" s="8"/>
      <c r="L926" s="8"/>
      <c r="M926" s="8"/>
      <c r="N926" s="8"/>
      <c r="O926" s="8"/>
      <c r="P926" s="8"/>
      <c r="Q926" s="8"/>
      <c r="R926" s="8"/>
      <c r="S926" s="8"/>
    </row>
    <row r="927" spans="2:19" hidden="1" x14ac:dyDescent="0.35">
      <c r="B927" s="1"/>
      <c r="C927" s="54"/>
      <c r="D927" s="3"/>
      <c r="F927" s="2"/>
      <c r="G927" s="2"/>
      <c r="H927" s="2"/>
      <c r="I927" s="2"/>
      <c r="J927" s="2"/>
      <c r="K927" s="8"/>
      <c r="L927" s="8"/>
      <c r="M927" s="8"/>
      <c r="N927" s="8"/>
      <c r="O927" s="8"/>
      <c r="P927" s="8"/>
      <c r="Q927" s="8"/>
      <c r="R927" s="8"/>
      <c r="S927" s="8"/>
    </row>
    <row r="928" spans="2:19" hidden="1" x14ac:dyDescent="0.35">
      <c r="B928" s="1"/>
      <c r="C928" s="54"/>
      <c r="D928" s="3"/>
      <c r="F928" s="2"/>
      <c r="G928" s="2"/>
      <c r="H928" s="2"/>
      <c r="I928" s="2"/>
      <c r="J928" s="2"/>
      <c r="K928" s="8"/>
      <c r="L928" s="8"/>
      <c r="M928" s="8"/>
      <c r="N928" s="8"/>
      <c r="O928" s="8"/>
      <c r="P928" s="8"/>
      <c r="Q928" s="8"/>
      <c r="R928" s="8"/>
      <c r="S928" s="8"/>
    </row>
    <row r="929" spans="2:19" hidden="1" x14ac:dyDescent="0.35">
      <c r="B929" s="1"/>
      <c r="C929" s="54"/>
      <c r="D929" s="3"/>
      <c r="F929" s="2"/>
      <c r="G929" s="2"/>
      <c r="H929" s="2"/>
      <c r="I929" s="2"/>
      <c r="J929" s="2"/>
      <c r="K929" s="8"/>
      <c r="L929" s="8"/>
      <c r="M929" s="8"/>
      <c r="N929" s="8"/>
      <c r="O929" s="8"/>
      <c r="P929" s="8"/>
      <c r="Q929" s="8"/>
      <c r="R929" s="8"/>
      <c r="S929" s="8"/>
    </row>
    <row r="930" spans="2:19" hidden="1" x14ac:dyDescent="0.35">
      <c r="B930" s="1"/>
      <c r="C930" s="54"/>
      <c r="D930" s="3"/>
      <c r="F930" s="2"/>
      <c r="G930" s="2"/>
      <c r="H930" s="2"/>
      <c r="I930" s="2"/>
      <c r="J930" s="2"/>
      <c r="K930" s="8"/>
      <c r="L930" s="8"/>
      <c r="M930" s="8"/>
      <c r="N930" s="8"/>
      <c r="O930" s="8"/>
      <c r="P930" s="8"/>
      <c r="Q930" s="8"/>
      <c r="R930" s="8"/>
      <c r="S930" s="8"/>
    </row>
    <row r="931" spans="2:19" hidden="1" x14ac:dyDescent="0.35">
      <c r="B931" s="1"/>
      <c r="C931" s="54"/>
      <c r="D931" s="3"/>
      <c r="F931" s="2"/>
      <c r="G931" s="2"/>
      <c r="H931" s="2"/>
      <c r="I931" s="2"/>
      <c r="J931" s="2"/>
      <c r="K931" s="8"/>
      <c r="L931" s="8"/>
      <c r="M931" s="8"/>
      <c r="N931" s="8"/>
      <c r="O931" s="8"/>
      <c r="P931" s="8"/>
      <c r="Q931" s="8"/>
      <c r="R931" s="8"/>
      <c r="S931" s="8"/>
    </row>
    <row r="932" spans="2:19" hidden="1" x14ac:dyDescent="0.35">
      <c r="B932" s="1"/>
      <c r="C932" s="54"/>
      <c r="D932" s="3"/>
      <c r="F932" s="2"/>
      <c r="G932" s="2"/>
      <c r="H932" s="2"/>
      <c r="I932" s="2"/>
      <c r="J932" s="2"/>
      <c r="K932" s="8"/>
      <c r="L932" s="8"/>
      <c r="M932" s="8"/>
      <c r="N932" s="8"/>
      <c r="O932" s="8"/>
      <c r="P932" s="8"/>
      <c r="Q932" s="8"/>
      <c r="R932" s="8"/>
      <c r="S932" s="8"/>
    </row>
    <row r="933" spans="2:19" hidden="1" x14ac:dyDescent="0.35">
      <c r="B933" s="1"/>
      <c r="C933" s="54"/>
      <c r="D933" s="3"/>
      <c r="F933" s="2"/>
      <c r="G933" s="2"/>
      <c r="H933" s="2"/>
      <c r="I933" s="2"/>
      <c r="J933" s="2"/>
      <c r="K933" s="8"/>
      <c r="L933" s="8"/>
      <c r="M933" s="8"/>
      <c r="N933" s="8"/>
      <c r="O933" s="8"/>
      <c r="P933" s="8"/>
      <c r="Q933" s="8"/>
      <c r="R933" s="8"/>
      <c r="S933" s="8"/>
    </row>
    <row r="934" spans="2:19" hidden="1" x14ac:dyDescent="0.35">
      <c r="B934" s="1"/>
      <c r="C934" s="54"/>
      <c r="D934" s="3"/>
      <c r="F934" s="2"/>
      <c r="G934" s="2"/>
      <c r="H934" s="2"/>
      <c r="I934" s="2"/>
      <c r="J934" s="2"/>
      <c r="K934" s="8"/>
      <c r="L934" s="8"/>
      <c r="M934" s="8"/>
      <c r="N934" s="8"/>
      <c r="O934" s="8"/>
      <c r="P934" s="8"/>
      <c r="Q934" s="8"/>
      <c r="R934" s="8"/>
      <c r="S934" s="8"/>
    </row>
    <row r="935" spans="2:19" hidden="1" x14ac:dyDescent="0.35">
      <c r="B935" s="1"/>
      <c r="C935" s="54"/>
      <c r="D935" s="3"/>
      <c r="F935" s="2"/>
      <c r="G935" s="2"/>
      <c r="H935" s="2"/>
      <c r="I935" s="2"/>
      <c r="J935" s="2"/>
      <c r="K935" s="8"/>
      <c r="L935" s="8"/>
      <c r="M935" s="8"/>
      <c r="N935" s="8"/>
      <c r="O935" s="8"/>
      <c r="P935" s="8"/>
      <c r="Q935" s="8"/>
      <c r="R935" s="8"/>
      <c r="S935" s="8"/>
    </row>
    <row r="936" spans="2:19" hidden="1" x14ac:dyDescent="0.35">
      <c r="B936" s="1"/>
      <c r="C936" s="54"/>
      <c r="D936" s="3"/>
      <c r="F936" s="2"/>
      <c r="G936" s="2"/>
      <c r="H936" s="2"/>
      <c r="I936" s="2"/>
      <c r="J936" s="2"/>
      <c r="K936" s="8"/>
      <c r="L936" s="8"/>
      <c r="M936" s="8"/>
      <c r="N936" s="8"/>
      <c r="O936" s="8"/>
      <c r="P936" s="8"/>
      <c r="Q936" s="8"/>
      <c r="R936" s="8"/>
      <c r="S936" s="8"/>
    </row>
    <row r="937" spans="2:19" hidden="1" x14ac:dyDescent="0.35">
      <c r="B937" s="1"/>
      <c r="C937" s="54"/>
      <c r="D937" s="3"/>
      <c r="F937" s="2"/>
      <c r="G937" s="2"/>
      <c r="H937" s="2"/>
      <c r="I937" s="2"/>
      <c r="J937" s="2"/>
      <c r="K937" s="8"/>
      <c r="L937" s="8"/>
      <c r="M937" s="8"/>
      <c r="N937" s="8"/>
      <c r="O937" s="8"/>
      <c r="P937" s="8"/>
      <c r="Q937" s="8"/>
      <c r="R937" s="8"/>
      <c r="S937" s="8"/>
    </row>
    <row r="938" spans="2:19" hidden="1" x14ac:dyDescent="0.35">
      <c r="B938" s="1"/>
      <c r="C938" s="54"/>
      <c r="D938" s="3"/>
      <c r="F938" s="2"/>
      <c r="G938" s="2"/>
      <c r="H938" s="2"/>
      <c r="I938" s="2"/>
      <c r="J938" s="2"/>
      <c r="K938" s="8"/>
      <c r="L938" s="8"/>
      <c r="M938" s="8"/>
      <c r="N938" s="8"/>
      <c r="O938" s="8"/>
      <c r="P938" s="8"/>
      <c r="Q938" s="8"/>
      <c r="R938" s="8"/>
      <c r="S938" s="8"/>
    </row>
    <row r="939" spans="2:19" hidden="1" x14ac:dyDescent="0.35">
      <c r="B939" s="1"/>
      <c r="C939" s="54"/>
      <c r="D939" s="3"/>
      <c r="F939" s="2"/>
      <c r="G939" s="2"/>
      <c r="H939" s="2"/>
      <c r="I939" s="2"/>
      <c r="J939" s="2"/>
      <c r="K939" s="8"/>
      <c r="L939" s="8"/>
      <c r="M939" s="8"/>
      <c r="N939" s="8"/>
      <c r="O939" s="8"/>
      <c r="P939" s="8"/>
      <c r="Q939" s="8"/>
      <c r="R939" s="8"/>
      <c r="S939" s="8"/>
    </row>
    <row r="940" spans="2:19" hidden="1" x14ac:dyDescent="0.35">
      <c r="B940" s="1"/>
      <c r="C940" s="54"/>
      <c r="D940" s="3"/>
      <c r="F940" s="2"/>
      <c r="G940" s="2"/>
      <c r="H940" s="2"/>
      <c r="I940" s="2"/>
      <c r="J940" s="2"/>
      <c r="K940" s="8"/>
      <c r="L940" s="8"/>
      <c r="M940" s="8"/>
      <c r="N940" s="8"/>
      <c r="O940" s="8"/>
      <c r="P940" s="8"/>
      <c r="Q940" s="8"/>
      <c r="R940" s="8"/>
      <c r="S940" s="8"/>
    </row>
    <row r="941" spans="2:19" hidden="1" x14ac:dyDescent="0.35">
      <c r="B941" s="1"/>
      <c r="C941" s="54"/>
      <c r="D941" s="3"/>
      <c r="F941" s="2"/>
      <c r="G941" s="2"/>
      <c r="H941" s="2"/>
      <c r="I941" s="2"/>
      <c r="J941" s="2"/>
      <c r="K941" s="8"/>
      <c r="L941" s="8"/>
      <c r="M941" s="8"/>
      <c r="N941" s="8"/>
      <c r="O941" s="8"/>
      <c r="P941" s="8"/>
      <c r="Q941" s="8"/>
      <c r="R941" s="8"/>
      <c r="S94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40"/>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0" defaultRowHeight="15" customHeight="1" zeroHeight="1" x14ac:dyDescent="0.35"/>
  <cols>
    <col min="1" max="1" width="11" style="52" customWidth="1"/>
    <col min="2" max="2" width="27.54296875" style="52" customWidth="1"/>
    <col min="3" max="3" width="18.453125" customWidth="1"/>
    <col min="4" max="4" width="17.7265625" style="68" customWidth="1"/>
    <col min="5" max="6" width="19.08984375" style="68" customWidth="1"/>
    <col min="7" max="7" width="21" customWidth="1"/>
    <col min="8" max="8" width="19" customWidth="1"/>
    <col min="9" max="9" width="22.54296875" customWidth="1"/>
    <col min="10" max="14" width="19" customWidth="1"/>
    <col min="15" max="15" width="23.453125" customWidth="1"/>
    <col min="16" max="21" width="19" customWidth="1"/>
    <col min="22" max="25" width="8.7265625" hidden="1"/>
    <col min="26" max="16384" width="14.453125" hidden="1"/>
  </cols>
  <sheetData>
    <row r="1" spans="1:25" ht="14.5" x14ac:dyDescent="0.35">
      <c r="B1" s="54"/>
      <c r="G1" s="2"/>
      <c r="H1" s="86" t="s">
        <v>0</v>
      </c>
      <c r="I1" s="2"/>
      <c r="J1" s="2"/>
      <c r="K1" s="2"/>
      <c r="L1" s="2"/>
      <c r="M1" s="85" t="s">
        <v>2</v>
      </c>
      <c r="N1" s="4"/>
      <c r="O1" s="4"/>
      <c r="P1" s="4"/>
      <c r="Q1" s="4"/>
      <c r="R1" s="4"/>
      <c r="S1" s="4"/>
      <c r="T1" s="4"/>
      <c r="U1" s="4"/>
    </row>
    <row r="2" spans="1:25" ht="101.5" x14ac:dyDescent="0.35">
      <c r="A2" s="53" t="s">
        <v>1</v>
      </c>
      <c r="B2" s="69" t="s">
        <v>3</v>
      </c>
      <c r="C2" s="6" t="s">
        <v>4</v>
      </c>
      <c r="D2" s="76" t="s">
        <v>5</v>
      </c>
      <c r="E2" s="76" t="s">
        <v>6</v>
      </c>
      <c r="F2" s="76" t="s">
        <v>878</v>
      </c>
      <c r="G2" s="9" t="s">
        <v>7</v>
      </c>
      <c r="H2" s="9" t="s">
        <v>9</v>
      </c>
      <c r="I2" s="11" t="s">
        <v>10</v>
      </c>
      <c r="J2" s="9" t="s">
        <v>11</v>
      </c>
      <c r="K2" s="11" t="s">
        <v>12</v>
      </c>
      <c r="L2" s="9" t="s">
        <v>13</v>
      </c>
      <c r="M2" s="13" t="s">
        <v>14</v>
      </c>
      <c r="N2" s="13" t="s">
        <v>21</v>
      </c>
      <c r="O2" s="13" t="s">
        <v>22</v>
      </c>
      <c r="P2" s="13" t="s">
        <v>23</v>
      </c>
      <c r="Q2" s="13" t="s">
        <v>24</v>
      </c>
      <c r="R2" s="13" t="s">
        <v>25</v>
      </c>
      <c r="S2" s="13" t="s">
        <v>26</v>
      </c>
      <c r="T2" s="13" t="s">
        <v>27</v>
      </c>
      <c r="U2" s="13" t="s">
        <v>28</v>
      </c>
      <c r="V2" s="14"/>
      <c r="W2" s="14"/>
      <c r="X2" s="14"/>
      <c r="Y2" s="14"/>
    </row>
    <row r="3" spans="1:25" ht="409.5" x14ac:dyDescent="0.35">
      <c r="A3" s="55" t="s">
        <v>37</v>
      </c>
      <c r="B3" s="70">
        <v>57688474632.581001</v>
      </c>
      <c r="C3" s="16">
        <f>SUM(B$3:B3)/SUM(B$3:B$32)</f>
        <v>0.24635607247016278</v>
      </c>
      <c r="D3" s="77" t="s">
        <v>38</v>
      </c>
      <c r="E3" s="77" t="s">
        <v>804</v>
      </c>
      <c r="F3" s="77" t="s">
        <v>39</v>
      </c>
      <c r="G3" s="18" t="s">
        <v>40</v>
      </c>
      <c r="H3" s="18" t="s">
        <v>41</v>
      </c>
      <c r="I3" s="18" t="s">
        <v>42</v>
      </c>
      <c r="J3" s="18" t="s">
        <v>43</v>
      </c>
      <c r="K3" s="18" t="s">
        <v>44</v>
      </c>
      <c r="L3" s="20" t="s">
        <v>838</v>
      </c>
      <c r="M3" s="22" t="s">
        <v>839</v>
      </c>
      <c r="N3" s="25" t="s">
        <v>45</v>
      </c>
      <c r="O3" s="25" t="s">
        <v>46</v>
      </c>
      <c r="P3" s="25" t="s">
        <v>47</v>
      </c>
      <c r="Q3" s="22" t="s">
        <v>840</v>
      </c>
      <c r="R3" s="25" t="s">
        <v>48</v>
      </c>
      <c r="S3" s="25" t="s">
        <v>49</v>
      </c>
      <c r="T3" s="25" t="s">
        <v>50</v>
      </c>
      <c r="U3" s="25" t="s">
        <v>51</v>
      </c>
      <c r="V3" s="27"/>
      <c r="W3" s="26"/>
      <c r="X3" s="26"/>
      <c r="Y3" s="26"/>
    </row>
    <row r="4" spans="1:25" ht="409.5" x14ac:dyDescent="0.35">
      <c r="A4" s="55" t="s">
        <v>52</v>
      </c>
      <c r="B4" s="70">
        <v>31090746298.2724</v>
      </c>
      <c r="C4" s="16">
        <f>SUM(B$3:B4)/SUM(B$3:B$32)</f>
        <v>0.37912772568150988</v>
      </c>
      <c r="D4" s="77" t="s">
        <v>53</v>
      </c>
      <c r="E4" s="77" t="s">
        <v>54</v>
      </c>
      <c r="F4" s="77" t="s">
        <v>55</v>
      </c>
      <c r="G4" s="83" t="s">
        <v>879</v>
      </c>
      <c r="H4" s="20" t="s">
        <v>841</v>
      </c>
      <c r="I4" s="18" t="s">
        <v>56</v>
      </c>
      <c r="J4" s="18" t="s">
        <v>57</v>
      </c>
      <c r="K4" s="18" t="s">
        <v>58</v>
      </c>
      <c r="L4" s="18" t="s">
        <v>59</v>
      </c>
      <c r="M4" s="25" t="s">
        <v>60</v>
      </c>
      <c r="N4" s="25" t="s">
        <v>61</v>
      </c>
      <c r="O4" s="25" t="s">
        <v>62</v>
      </c>
      <c r="P4" s="25" t="s">
        <v>63</v>
      </c>
      <c r="Q4" s="25" t="s">
        <v>64</v>
      </c>
      <c r="R4" s="25" t="s">
        <v>65</v>
      </c>
      <c r="S4" s="22" t="s">
        <v>842</v>
      </c>
      <c r="T4" s="25" t="s">
        <v>66</v>
      </c>
      <c r="U4" s="25" t="s">
        <v>67</v>
      </c>
      <c r="V4" s="26"/>
      <c r="W4" s="26"/>
      <c r="X4" s="26"/>
      <c r="Y4" s="26"/>
    </row>
    <row r="5" spans="1:25" ht="409.5" x14ac:dyDescent="0.35">
      <c r="A5" s="56" t="s">
        <v>68</v>
      </c>
      <c r="B5" s="71">
        <v>21341651639.934601</v>
      </c>
      <c r="C5" s="29">
        <f>SUM(B$3:B5)/SUM(B$3:B$32)</f>
        <v>0.4702663025207614</v>
      </c>
      <c r="D5" s="78" t="s">
        <v>69</v>
      </c>
      <c r="E5" s="78" t="s">
        <v>70</v>
      </c>
      <c r="F5" s="78" t="s">
        <v>71</v>
      </c>
      <c r="G5" s="30" t="s">
        <v>72</v>
      </c>
      <c r="H5" s="30" t="s">
        <v>73</v>
      </c>
      <c r="I5" s="30" t="s">
        <v>74</v>
      </c>
      <c r="J5" s="30" t="s">
        <v>75</v>
      </c>
      <c r="K5" s="30" t="s">
        <v>76</v>
      </c>
      <c r="L5" s="30" t="s">
        <v>77</v>
      </c>
      <c r="M5" s="31" t="s">
        <v>78</v>
      </c>
      <c r="N5" s="31" t="s">
        <v>79</v>
      </c>
      <c r="O5" s="31" t="s">
        <v>80</v>
      </c>
      <c r="P5" s="31" t="s">
        <v>81</v>
      </c>
      <c r="Q5" s="31" t="s">
        <v>82</v>
      </c>
      <c r="R5" s="31" t="s">
        <v>83</v>
      </c>
      <c r="S5" s="31" t="s">
        <v>84</v>
      </c>
      <c r="T5" s="32" t="s">
        <v>843</v>
      </c>
      <c r="U5" s="32" t="s">
        <v>844</v>
      </c>
      <c r="V5" s="33"/>
      <c r="W5" s="33"/>
      <c r="X5" s="33"/>
      <c r="Y5" s="33"/>
    </row>
    <row r="6" spans="1:25" ht="409.5" x14ac:dyDescent="0.35">
      <c r="A6" s="55" t="s">
        <v>85</v>
      </c>
      <c r="B6" s="70">
        <v>11628285637.071899</v>
      </c>
      <c r="C6" s="16">
        <f>SUM(B$3:B6)/SUM(B$3:B$32)</f>
        <v>0.51992438062657997</v>
      </c>
      <c r="D6" s="77" t="s">
        <v>805</v>
      </c>
      <c r="E6" s="77" t="s">
        <v>86</v>
      </c>
      <c r="F6" s="77" t="s">
        <v>87</v>
      </c>
      <c r="G6" s="18" t="s">
        <v>88</v>
      </c>
      <c r="H6" s="18" t="s">
        <v>89</v>
      </c>
      <c r="I6" s="20" t="s">
        <v>845</v>
      </c>
      <c r="J6" s="18" t="s">
        <v>90</v>
      </c>
      <c r="K6" s="18" t="s">
        <v>91</v>
      </c>
      <c r="L6" s="20" t="s">
        <v>846</v>
      </c>
      <c r="M6" s="25" t="s">
        <v>92</v>
      </c>
      <c r="N6" s="25" t="s">
        <v>93</v>
      </c>
      <c r="O6" s="25" t="s">
        <v>94</v>
      </c>
      <c r="P6" s="25" t="s">
        <v>95</v>
      </c>
      <c r="Q6" s="25" t="s">
        <v>96</v>
      </c>
      <c r="R6" s="25" t="s">
        <v>97</v>
      </c>
      <c r="S6" s="25" t="s">
        <v>98</v>
      </c>
      <c r="T6" s="25" t="s">
        <v>99</v>
      </c>
      <c r="U6" s="25" t="s">
        <v>100</v>
      </c>
      <c r="V6" s="26"/>
      <c r="W6" s="26"/>
      <c r="X6" s="26"/>
      <c r="Y6" s="26"/>
    </row>
    <row r="7" spans="1:25" ht="409.5" x14ac:dyDescent="0.35">
      <c r="A7" s="55" t="s">
        <v>101</v>
      </c>
      <c r="B7" s="70">
        <v>11231054829.1717</v>
      </c>
      <c r="C7" s="16">
        <f>SUM(B$3:B7)/SUM(B$3:B$32)</f>
        <v>0.56788610218420199</v>
      </c>
      <c r="D7" s="77" t="s">
        <v>806</v>
      </c>
      <c r="E7" s="77" t="s">
        <v>807</v>
      </c>
      <c r="F7" s="77" t="s">
        <v>55</v>
      </c>
      <c r="G7" s="18" t="s">
        <v>102</v>
      </c>
      <c r="H7" s="18" t="s">
        <v>103</v>
      </c>
      <c r="I7" s="20" t="s">
        <v>847</v>
      </c>
      <c r="J7" s="34" t="s">
        <v>104</v>
      </c>
      <c r="K7" s="18" t="s">
        <v>105</v>
      </c>
      <c r="L7" s="18" t="s">
        <v>106</v>
      </c>
      <c r="M7" s="25" t="s">
        <v>107</v>
      </c>
      <c r="N7" s="22" t="s">
        <v>848</v>
      </c>
      <c r="O7" s="25" t="s">
        <v>108</v>
      </c>
      <c r="P7" s="25" t="s">
        <v>109</v>
      </c>
      <c r="Q7" s="25" t="s">
        <v>110</v>
      </c>
      <c r="R7" s="22" t="s">
        <v>849</v>
      </c>
      <c r="S7" s="25" t="s">
        <v>111</v>
      </c>
      <c r="T7" s="25" t="s">
        <v>112</v>
      </c>
      <c r="U7" s="25" t="s">
        <v>113</v>
      </c>
      <c r="V7" s="26"/>
      <c r="W7" s="26"/>
      <c r="X7" s="26"/>
      <c r="Y7" s="26"/>
    </row>
    <row r="8" spans="1:25" ht="409.5" x14ac:dyDescent="0.35">
      <c r="A8" s="57" t="s">
        <v>114</v>
      </c>
      <c r="B8" s="72">
        <v>9644380148.70541</v>
      </c>
      <c r="C8" s="35">
        <f>SUM(B$3:B8)/SUM(B$3:B$32)</f>
        <v>0.60907199988693639</v>
      </c>
      <c r="D8" s="77" t="s">
        <v>808</v>
      </c>
      <c r="E8" s="77" t="s">
        <v>809</v>
      </c>
      <c r="F8" s="79" t="s">
        <v>810</v>
      </c>
      <c r="G8" s="84" t="s">
        <v>115</v>
      </c>
      <c r="H8" s="36" t="s">
        <v>116</v>
      </c>
      <c r="I8" s="18" t="s">
        <v>117</v>
      </c>
      <c r="J8" s="37" t="s">
        <v>118</v>
      </c>
      <c r="K8" s="18" t="s">
        <v>119</v>
      </c>
      <c r="L8" s="38" t="s">
        <v>120</v>
      </c>
      <c r="M8" s="22" t="s">
        <v>850</v>
      </c>
      <c r="N8" s="25" t="s">
        <v>121</v>
      </c>
      <c r="O8" s="25" t="s">
        <v>853</v>
      </c>
      <c r="P8" s="25" t="s">
        <v>854</v>
      </c>
      <c r="Q8" s="25" t="s">
        <v>122</v>
      </c>
      <c r="R8" s="25" t="s">
        <v>123</v>
      </c>
      <c r="S8" s="22" t="s">
        <v>851</v>
      </c>
      <c r="T8" s="25" t="s">
        <v>124</v>
      </c>
      <c r="U8" s="22" t="s">
        <v>852</v>
      </c>
      <c r="V8" s="39"/>
      <c r="W8" s="39"/>
      <c r="X8" s="39"/>
      <c r="Y8" s="39"/>
    </row>
    <row r="9" spans="1:25" ht="409.5" x14ac:dyDescent="0.35">
      <c r="A9" s="55" t="s">
        <v>125</v>
      </c>
      <c r="B9" s="70">
        <v>7664099220.7215004</v>
      </c>
      <c r="C9" s="16">
        <f>SUM(B$3:B9)/SUM(B$3:B$32)</f>
        <v>0.6418011957109534</v>
      </c>
      <c r="D9" s="77" t="s">
        <v>126</v>
      </c>
      <c r="E9" s="77" t="s">
        <v>811</v>
      </c>
      <c r="F9" s="77" t="s">
        <v>812</v>
      </c>
      <c r="G9" s="18" t="s">
        <v>127</v>
      </c>
      <c r="H9" s="18" t="s">
        <v>128</v>
      </c>
      <c r="I9" s="18" t="s">
        <v>129</v>
      </c>
      <c r="J9" s="20" t="s">
        <v>856</v>
      </c>
      <c r="K9" s="18" t="s">
        <v>130</v>
      </c>
      <c r="L9" s="20" t="s">
        <v>857</v>
      </c>
      <c r="M9" s="25" t="s">
        <v>131</v>
      </c>
      <c r="N9" s="25" t="s">
        <v>132</v>
      </c>
      <c r="O9" s="25" t="s">
        <v>133</v>
      </c>
      <c r="P9" s="25" t="s">
        <v>134</v>
      </c>
      <c r="Q9" s="25" t="s">
        <v>135</v>
      </c>
      <c r="R9" s="25" t="s">
        <v>136</v>
      </c>
      <c r="S9" s="81" t="s">
        <v>855</v>
      </c>
      <c r="T9" s="25" t="s">
        <v>137</v>
      </c>
      <c r="U9" s="25" t="s">
        <v>138</v>
      </c>
      <c r="V9" s="26"/>
      <c r="W9" s="26"/>
      <c r="X9" s="26"/>
      <c r="Y9" s="26"/>
    </row>
    <row r="10" spans="1:25" ht="409.5" x14ac:dyDescent="0.35">
      <c r="A10" s="55" t="s">
        <v>139</v>
      </c>
      <c r="B10" s="70">
        <v>7308784397.6641903</v>
      </c>
      <c r="C10" s="16">
        <f>SUM(B$3:B10)/SUM(B$3:B$32)</f>
        <v>0.67301303534109747</v>
      </c>
      <c r="D10" s="77" t="s">
        <v>140</v>
      </c>
      <c r="E10" s="77" t="s">
        <v>141</v>
      </c>
      <c r="F10" s="77" t="s">
        <v>55</v>
      </c>
      <c r="G10" s="18" t="s">
        <v>142</v>
      </c>
      <c r="H10" s="18" t="s">
        <v>143</v>
      </c>
      <c r="I10" s="18" t="s">
        <v>144</v>
      </c>
      <c r="J10" s="18" t="s">
        <v>145</v>
      </c>
      <c r="K10" s="18" t="s">
        <v>146</v>
      </c>
      <c r="L10" s="18" t="s">
        <v>147</v>
      </c>
      <c r="M10" s="25" t="s">
        <v>148</v>
      </c>
      <c r="N10" s="25" t="s">
        <v>149</v>
      </c>
      <c r="O10" s="81" t="s">
        <v>858</v>
      </c>
      <c r="P10" s="25" t="s">
        <v>150</v>
      </c>
      <c r="Q10" s="25" t="s">
        <v>151</v>
      </c>
      <c r="R10" s="25" t="s">
        <v>152</v>
      </c>
      <c r="S10" s="25" t="s">
        <v>153</v>
      </c>
      <c r="T10" s="25" t="s">
        <v>154</v>
      </c>
      <c r="U10" s="25" t="s">
        <v>155</v>
      </c>
      <c r="V10" s="26"/>
      <c r="W10" s="26"/>
      <c r="X10" s="26"/>
      <c r="Y10" s="26"/>
    </row>
    <row r="11" spans="1:25" ht="409.5" x14ac:dyDescent="0.35">
      <c r="A11" s="55" t="s">
        <v>156</v>
      </c>
      <c r="B11" s="70">
        <v>5716590855.2840595</v>
      </c>
      <c r="C11" s="16">
        <f>SUM(B$3:B11)/SUM(B$3:B$32)</f>
        <v>0.69742548306130903</v>
      </c>
      <c r="D11" s="77" t="s">
        <v>157</v>
      </c>
      <c r="E11" s="77" t="s">
        <v>158</v>
      </c>
      <c r="F11" s="77" t="s">
        <v>55</v>
      </c>
      <c r="G11" s="18" t="s">
        <v>142</v>
      </c>
      <c r="H11" s="18" t="s">
        <v>159</v>
      </c>
      <c r="I11" s="18" t="s">
        <v>160</v>
      </c>
      <c r="J11" s="20" t="s">
        <v>859</v>
      </c>
      <c r="K11" s="20" t="s">
        <v>860</v>
      </c>
      <c r="L11" s="18" t="s">
        <v>161</v>
      </c>
      <c r="M11" s="25" t="s">
        <v>162</v>
      </c>
      <c r="N11" s="81" t="s">
        <v>861</v>
      </c>
      <c r="O11" s="81" t="s">
        <v>862</v>
      </c>
      <c r="P11" s="25" t="s">
        <v>163</v>
      </c>
      <c r="Q11" s="25" t="s">
        <v>164</v>
      </c>
      <c r="R11" s="25" t="s">
        <v>165</v>
      </c>
      <c r="S11" s="81" t="s">
        <v>863</v>
      </c>
      <c r="T11" s="25" t="s">
        <v>166</v>
      </c>
      <c r="U11" s="25" t="s">
        <v>167</v>
      </c>
      <c r="V11" s="26"/>
      <c r="W11" s="26"/>
      <c r="X11" s="26"/>
      <c r="Y11" s="26"/>
    </row>
    <row r="12" spans="1:25" ht="409.5" x14ac:dyDescent="0.35">
      <c r="A12" s="55" t="s">
        <v>168</v>
      </c>
      <c r="B12" s="70">
        <v>5398649046.1197796</v>
      </c>
      <c r="C12" s="16">
        <f>SUM(B$3:B12)/SUM(B$3:B$32)</f>
        <v>0.72048017438600753</v>
      </c>
      <c r="D12" s="77" t="s">
        <v>813</v>
      </c>
      <c r="E12" s="77" t="s">
        <v>814</v>
      </c>
      <c r="F12" s="77" t="s">
        <v>55</v>
      </c>
      <c r="G12" s="18" t="s">
        <v>169</v>
      </c>
      <c r="H12" s="18" t="s">
        <v>170</v>
      </c>
      <c r="I12" s="18" t="s">
        <v>171</v>
      </c>
      <c r="J12" s="18" t="s">
        <v>172</v>
      </c>
      <c r="K12" s="18" t="s">
        <v>173</v>
      </c>
      <c r="L12" s="18" t="s">
        <v>174</v>
      </c>
      <c r="M12" s="25" t="s">
        <v>175</v>
      </c>
      <c r="N12" s="25" t="s">
        <v>176</v>
      </c>
      <c r="O12" s="22" t="s">
        <v>864</v>
      </c>
      <c r="P12" s="25" t="s">
        <v>177</v>
      </c>
      <c r="Q12" s="25" t="s">
        <v>178</v>
      </c>
      <c r="R12" s="25" t="s">
        <v>179</v>
      </c>
      <c r="S12" s="25" t="s">
        <v>180</v>
      </c>
      <c r="T12" s="25" t="s">
        <v>181</v>
      </c>
      <c r="U12" s="25" t="s">
        <v>182</v>
      </c>
      <c r="V12" s="26"/>
      <c r="W12" s="26"/>
      <c r="X12" s="26"/>
      <c r="Y12" s="26"/>
    </row>
    <row r="13" spans="1:25" ht="348" x14ac:dyDescent="0.35">
      <c r="A13" s="55" t="s">
        <v>183</v>
      </c>
      <c r="B13" s="70">
        <v>5307771724.4309998</v>
      </c>
      <c r="C13" s="16">
        <f>SUM(B$3:B13)/SUM(B$3:B$32)</f>
        <v>0.74314677813878738</v>
      </c>
      <c r="D13" s="77" t="s">
        <v>184</v>
      </c>
      <c r="E13" s="77" t="s">
        <v>185</v>
      </c>
      <c r="F13" s="77" t="s">
        <v>815</v>
      </c>
      <c r="G13" s="18" t="s">
        <v>186</v>
      </c>
      <c r="H13" s="18" t="s">
        <v>187</v>
      </c>
      <c r="I13" s="18" t="s">
        <v>188</v>
      </c>
      <c r="J13" s="18" t="s">
        <v>189</v>
      </c>
      <c r="K13" s="18" t="s">
        <v>190</v>
      </c>
      <c r="L13" s="18" t="s">
        <v>191</v>
      </c>
      <c r="M13" s="25" t="s">
        <v>192</v>
      </c>
      <c r="N13" s="25" t="s">
        <v>193</v>
      </c>
      <c r="O13" s="25" t="s">
        <v>194</v>
      </c>
      <c r="P13" s="25" t="s">
        <v>195</v>
      </c>
      <c r="Q13" s="25" t="s">
        <v>196</v>
      </c>
      <c r="R13" s="25" t="s">
        <v>197</v>
      </c>
      <c r="S13" s="25" t="s">
        <v>198</v>
      </c>
      <c r="T13" s="25" t="s">
        <v>199</v>
      </c>
      <c r="U13" s="25" t="s">
        <v>200</v>
      </c>
      <c r="V13" s="26"/>
      <c r="W13" s="26"/>
      <c r="X13" s="26"/>
      <c r="Y13" s="26"/>
    </row>
    <row r="14" spans="1:25" ht="409.5" x14ac:dyDescent="0.35">
      <c r="A14" s="55" t="s">
        <v>201</v>
      </c>
      <c r="B14" s="70">
        <v>5274051294.2303696</v>
      </c>
      <c r="C14" s="16">
        <f>SUM(B$3:B14)/SUM(B$3:B$32)</f>
        <v>0.76566938028987575</v>
      </c>
      <c r="D14" s="77" t="s">
        <v>202</v>
      </c>
      <c r="E14" s="77" t="s">
        <v>203</v>
      </c>
      <c r="F14" s="77" t="s">
        <v>816</v>
      </c>
      <c r="G14" s="18" t="s">
        <v>204</v>
      </c>
      <c r="H14" s="18" t="s">
        <v>205</v>
      </c>
      <c r="I14" s="20" t="s">
        <v>206</v>
      </c>
      <c r="J14" s="20" t="s">
        <v>207</v>
      </c>
      <c r="K14" s="18" t="s">
        <v>208</v>
      </c>
      <c r="L14" s="20" t="s">
        <v>209</v>
      </c>
      <c r="M14" s="22" t="s">
        <v>210</v>
      </c>
      <c r="N14" s="25" t="s">
        <v>211</v>
      </c>
      <c r="O14" s="25" t="s">
        <v>212</v>
      </c>
      <c r="P14" s="25" t="s">
        <v>213</v>
      </c>
      <c r="Q14" s="25" t="s">
        <v>214</v>
      </c>
      <c r="R14" s="25" t="s">
        <v>215</v>
      </c>
      <c r="S14" s="25" t="s">
        <v>216</v>
      </c>
      <c r="T14" s="25" t="s">
        <v>217</v>
      </c>
      <c r="U14" s="22" t="s">
        <v>218</v>
      </c>
      <c r="V14" s="26"/>
      <c r="W14" s="26"/>
      <c r="X14" s="26"/>
      <c r="Y14" s="26"/>
    </row>
    <row r="15" spans="1:25" ht="409.5" x14ac:dyDescent="0.35">
      <c r="A15" s="55" t="s">
        <v>219</v>
      </c>
      <c r="B15" s="70">
        <v>5172414305.2828398</v>
      </c>
      <c r="C15" s="16">
        <f>SUM(B$3:B15)/SUM(B$3:B$32)</f>
        <v>0.78775794618720141</v>
      </c>
      <c r="D15" s="77" t="s">
        <v>220</v>
      </c>
      <c r="E15" s="77" t="s">
        <v>221</v>
      </c>
      <c r="F15" s="77" t="s">
        <v>55</v>
      </c>
      <c r="G15" s="18" t="s">
        <v>142</v>
      </c>
      <c r="H15" s="20" t="s">
        <v>865</v>
      </c>
      <c r="I15" s="18" t="s">
        <v>222</v>
      </c>
      <c r="J15" s="40" t="s">
        <v>223</v>
      </c>
      <c r="K15" s="18" t="s">
        <v>224</v>
      </c>
      <c r="L15" s="18" t="s">
        <v>225</v>
      </c>
      <c r="M15" s="22" t="s">
        <v>866</v>
      </c>
      <c r="N15" s="25" t="s">
        <v>226</v>
      </c>
      <c r="O15" s="25" t="s">
        <v>227</v>
      </c>
      <c r="P15" s="25" t="s">
        <v>228</v>
      </c>
      <c r="Q15" s="25" t="s">
        <v>229</v>
      </c>
      <c r="R15" s="25" t="s">
        <v>230</v>
      </c>
      <c r="S15" s="25" t="s">
        <v>231</v>
      </c>
      <c r="T15" s="25" t="s">
        <v>232</v>
      </c>
      <c r="U15" s="25" t="s">
        <v>233</v>
      </c>
      <c r="V15" s="26"/>
      <c r="W15" s="26"/>
      <c r="X15" s="26"/>
      <c r="Y15" s="26"/>
    </row>
    <row r="16" spans="1:25" ht="409.5" x14ac:dyDescent="0.35">
      <c r="A16" s="55" t="s">
        <v>234</v>
      </c>
      <c r="B16" s="70">
        <v>4980428216.8696804</v>
      </c>
      <c r="C16" s="16">
        <f>SUM(B$3:B16)/SUM(B$3:B$32)</f>
        <v>0.80902664400842339</v>
      </c>
      <c r="D16" s="77" t="s">
        <v>235</v>
      </c>
      <c r="E16" s="80" t="s">
        <v>870</v>
      </c>
      <c r="F16" s="77" t="s">
        <v>55</v>
      </c>
      <c r="G16" s="18" t="s">
        <v>236</v>
      </c>
      <c r="H16" s="18" t="s">
        <v>237</v>
      </c>
      <c r="I16" s="20" t="s">
        <v>867</v>
      </c>
      <c r="J16" s="18" t="s">
        <v>238</v>
      </c>
      <c r="K16" s="20" t="s">
        <v>868</v>
      </c>
      <c r="L16" s="18" t="s">
        <v>239</v>
      </c>
      <c r="M16" s="25" t="s">
        <v>240</v>
      </c>
      <c r="N16" s="25" t="s">
        <v>241</v>
      </c>
      <c r="O16" s="22" t="s">
        <v>869</v>
      </c>
      <c r="P16" s="25" t="s">
        <v>242</v>
      </c>
      <c r="Q16" s="25" t="s">
        <v>243</v>
      </c>
      <c r="R16" s="25" t="s">
        <v>244</v>
      </c>
      <c r="S16" s="25" t="s">
        <v>245</v>
      </c>
      <c r="T16" s="25" t="s">
        <v>246</v>
      </c>
      <c r="U16" s="25" t="s">
        <v>247</v>
      </c>
      <c r="V16" s="26"/>
      <c r="W16" s="26"/>
      <c r="X16" s="26"/>
      <c r="Y16" s="26"/>
    </row>
    <row r="17" spans="1:25" ht="409.5" x14ac:dyDescent="0.35">
      <c r="A17" s="55" t="s">
        <v>248</v>
      </c>
      <c r="B17" s="70">
        <v>4135456113.5996099</v>
      </c>
      <c r="C17" s="16">
        <f>SUM(B$3:B17)/SUM(B$3:B$32)</f>
        <v>0.82668692593662207</v>
      </c>
      <c r="D17" s="77" t="s">
        <v>817</v>
      </c>
      <c r="E17" s="77" t="s">
        <v>818</v>
      </c>
      <c r="F17" s="77" t="s">
        <v>249</v>
      </c>
      <c r="G17" s="83" t="s">
        <v>880</v>
      </c>
      <c r="H17" s="18" t="s">
        <v>250</v>
      </c>
      <c r="I17" s="18" t="s">
        <v>251</v>
      </c>
      <c r="J17" s="18" t="s">
        <v>252</v>
      </c>
      <c r="K17" s="18" t="s">
        <v>253</v>
      </c>
      <c r="L17" s="18" t="s">
        <v>254</v>
      </c>
      <c r="M17" s="25" t="s">
        <v>255</v>
      </c>
      <c r="N17" s="25" t="s">
        <v>256</v>
      </c>
      <c r="O17" s="25" t="s">
        <v>257</v>
      </c>
      <c r="P17" s="25" t="s">
        <v>258</v>
      </c>
      <c r="Q17" s="25" t="s">
        <v>259</v>
      </c>
      <c r="R17" s="25" t="s">
        <v>260</v>
      </c>
      <c r="S17" s="25" t="s">
        <v>261</v>
      </c>
      <c r="T17" s="25" t="s">
        <v>262</v>
      </c>
      <c r="U17" s="25" t="s">
        <v>263</v>
      </c>
      <c r="V17" s="26"/>
      <c r="W17" s="26"/>
      <c r="X17" s="26"/>
      <c r="Y17" s="26"/>
    </row>
    <row r="18" spans="1:25" ht="409.5" x14ac:dyDescent="0.35">
      <c r="A18" s="55" t="s">
        <v>264</v>
      </c>
      <c r="B18" s="70">
        <v>3569627955.9907298</v>
      </c>
      <c r="C18" s="16">
        <f>SUM(B$3:B18)/SUM(B$3:B$32)</f>
        <v>0.84193086381188198</v>
      </c>
      <c r="D18" s="77" t="s">
        <v>819</v>
      </c>
      <c r="E18" s="77" t="s">
        <v>820</v>
      </c>
      <c r="F18" s="77" t="s">
        <v>265</v>
      </c>
      <c r="G18" s="18" t="s">
        <v>266</v>
      </c>
      <c r="H18" s="18" t="s">
        <v>267</v>
      </c>
      <c r="I18" s="18" t="s">
        <v>268</v>
      </c>
      <c r="J18" s="36" t="s">
        <v>269</v>
      </c>
      <c r="K18" s="20" t="s">
        <v>887</v>
      </c>
      <c r="L18" s="18" t="s">
        <v>270</v>
      </c>
      <c r="M18" s="25" t="s">
        <v>271</v>
      </c>
      <c r="N18" s="25" t="s">
        <v>272</v>
      </c>
      <c r="O18" s="25" t="s">
        <v>273</v>
      </c>
      <c r="P18" s="25" t="s">
        <v>274</v>
      </c>
      <c r="Q18" s="22" t="s">
        <v>888</v>
      </c>
      <c r="R18" s="25" t="s">
        <v>275</v>
      </c>
      <c r="S18" s="25" t="s">
        <v>276</v>
      </c>
      <c r="T18" s="25" t="s">
        <v>277</v>
      </c>
      <c r="U18" s="25" t="s">
        <v>278</v>
      </c>
      <c r="V18" s="26"/>
      <c r="W18" s="26"/>
      <c r="X18" s="26"/>
      <c r="Y18" s="26"/>
    </row>
    <row r="19" spans="1:25" ht="409.5" x14ac:dyDescent="0.35">
      <c r="A19" s="55" t="s">
        <v>279</v>
      </c>
      <c r="B19" s="70">
        <v>3406248640.71244</v>
      </c>
      <c r="C19" s="16">
        <f>SUM(B$3:B19)/SUM(B$3:B$32)</f>
        <v>0.85647709756701784</v>
      </c>
      <c r="D19" s="77" t="s">
        <v>280</v>
      </c>
      <c r="E19" s="77" t="s">
        <v>281</v>
      </c>
      <c r="F19" s="77" t="s">
        <v>282</v>
      </c>
      <c r="G19" s="41" t="s">
        <v>283</v>
      </c>
      <c r="H19" s="18" t="s">
        <v>284</v>
      </c>
      <c r="I19" s="18" t="s">
        <v>285</v>
      </c>
      <c r="J19" s="18" t="s">
        <v>286</v>
      </c>
      <c r="K19" s="18" t="s">
        <v>287</v>
      </c>
      <c r="L19" s="18" t="s">
        <v>288</v>
      </c>
      <c r="M19" s="25" t="s">
        <v>289</v>
      </c>
      <c r="N19" s="22" t="s">
        <v>871</v>
      </c>
      <c r="O19" s="25" t="s">
        <v>290</v>
      </c>
      <c r="P19" s="25" t="s">
        <v>291</v>
      </c>
      <c r="Q19" s="25" t="s">
        <v>292</v>
      </c>
      <c r="R19" s="25" t="s">
        <v>293</v>
      </c>
      <c r="S19" s="25" t="s">
        <v>294</v>
      </c>
      <c r="T19" s="25" t="s">
        <v>295</v>
      </c>
      <c r="U19" s="25" t="s">
        <v>296</v>
      </c>
      <c r="V19" s="26"/>
      <c r="W19" s="26"/>
      <c r="X19" s="26"/>
      <c r="Y19" s="26"/>
    </row>
    <row r="20" spans="1:25" ht="409.5" x14ac:dyDescent="0.35">
      <c r="A20" s="56" t="s">
        <v>297</v>
      </c>
      <c r="B20" s="71">
        <v>3359968170.3158202</v>
      </c>
      <c r="C20" s="29">
        <f>SUM(B$3:B20)/SUM(B$3:B$32)</f>
        <v>0.8708256926258352</v>
      </c>
      <c r="D20" s="42" t="s">
        <v>821</v>
      </c>
      <c r="E20" s="42" t="s">
        <v>822</v>
      </c>
      <c r="F20" s="78" t="s">
        <v>298</v>
      </c>
      <c r="G20" s="30" t="s">
        <v>299</v>
      </c>
      <c r="H20" s="43" t="s">
        <v>872</v>
      </c>
      <c r="I20" s="18" t="s">
        <v>300</v>
      </c>
      <c r="J20" s="18" t="s">
        <v>301</v>
      </c>
      <c r="K20" s="30" t="s">
        <v>302</v>
      </c>
      <c r="L20" s="30" t="s">
        <v>303</v>
      </c>
      <c r="M20" s="31" t="s">
        <v>304</v>
      </c>
      <c r="N20" s="31" t="s">
        <v>305</v>
      </c>
      <c r="O20" s="31" t="s">
        <v>306</v>
      </c>
      <c r="P20" s="31" t="s">
        <v>307</v>
      </c>
      <c r="Q20" s="31" t="s">
        <v>308</v>
      </c>
      <c r="R20" s="31" t="s">
        <v>309</v>
      </c>
      <c r="S20" s="31" t="s">
        <v>310</v>
      </c>
      <c r="T20" s="31" t="s">
        <v>311</v>
      </c>
      <c r="U20" s="31" t="s">
        <v>312</v>
      </c>
      <c r="V20" s="33"/>
      <c r="W20" s="33"/>
      <c r="X20" s="33"/>
      <c r="Y20" s="33"/>
    </row>
    <row r="21" spans="1:25" ht="409.5" x14ac:dyDescent="0.35">
      <c r="A21" s="55" t="s">
        <v>313</v>
      </c>
      <c r="B21" s="70">
        <v>3083763387.0086398</v>
      </c>
      <c r="C21" s="16">
        <f>SUM(B$3:B21)/SUM(B$3:B$32)</f>
        <v>0.88399476740705107</v>
      </c>
      <c r="D21" s="77" t="s">
        <v>314</v>
      </c>
      <c r="E21" s="77" t="s">
        <v>315</v>
      </c>
      <c r="F21" s="77" t="s">
        <v>316</v>
      </c>
      <c r="G21" s="83" t="s">
        <v>881</v>
      </c>
      <c r="H21" s="18" t="s">
        <v>317</v>
      </c>
      <c r="I21" s="18" t="s">
        <v>318</v>
      </c>
      <c r="J21" s="18" t="s">
        <v>319</v>
      </c>
      <c r="K21" s="18" t="s">
        <v>320</v>
      </c>
      <c r="L21" s="18" t="s">
        <v>321</v>
      </c>
      <c r="M21" s="25" t="s">
        <v>322</v>
      </c>
      <c r="N21" s="25" t="s">
        <v>323</v>
      </c>
      <c r="O21" s="25" t="s">
        <v>324</v>
      </c>
      <c r="P21" s="25" t="s">
        <v>325</v>
      </c>
      <c r="Q21" s="25" t="s">
        <v>326</v>
      </c>
      <c r="R21" s="25" t="s">
        <v>327</v>
      </c>
      <c r="S21" s="25" t="s">
        <v>328</v>
      </c>
      <c r="T21" s="25" t="s">
        <v>329</v>
      </c>
      <c r="U21" s="25" t="s">
        <v>330</v>
      </c>
      <c r="V21" s="26"/>
      <c r="W21" s="26"/>
      <c r="X21" s="26"/>
      <c r="Y21" s="26"/>
    </row>
    <row r="22" spans="1:25" ht="409.5" x14ac:dyDescent="0.35">
      <c r="A22" s="55" t="s">
        <v>331</v>
      </c>
      <c r="B22" s="70">
        <v>3009282863.6919198</v>
      </c>
      <c r="C22" s="16">
        <f>SUM(B$3:B22)/SUM(B$3:B$32)</f>
        <v>0.89684577641660823</v>
      </c>
      <c r="D22" s="77" t="s">
        <v>823</v>
      </c>
      <c r="E22" s="77" t="s">
        <v>824</v>
      </c>
      <c r="F22" s="77" t="s">
        <v>55</v>
      </c>
      <c r="G22" s="83" t="s">
        <v>882</v>
      </c>
      <c r="H22" s="18" t="s">
        <v>332</v>
      </c>
      <c r="I22" s="18" t="s">
        <v>333</v>
      </c>
      <c r="J22" s="18" t="s">
        <v>334</v>
      </c>
      <c r="K22" s="18" t="s">
        <v>335</v>
      </c>
      <c r="L22" s="18" t="s">
        <v>336</v>
      </c>
      <c r="M22" s="25" t="s">
        <v>337</v>
      </c>
      <c r="N22" s="25" t="s">
        <v>338</v>
      </c>
      <c r="O22" s="25" t="s">
        <v>339</v>
      </c>
      <c r="P22" s="25" t="s">
        <v>340</v>
      </c>
      <c r="Q22" s="25" t="s">
        <v>341</v>
      </c>
      <c r="R22" s="25" t="s">
        <v>342</v>
      </c>
      <c r="S22" s="25" t="s">
        <v>343</v>
      </c>
      <c r="T22" s="25" t="s">
        <v>344</v>
      </c>
      <c r="U22" s="25" t="s">
        <v>345</v>
      </c>
      <c r="V22" s="26"/>
      <c r="W22" s="26"/>
      <c r="X22" s="26"/>
      <c r="Y22" s="26"/>
    </row>
    <row r="23" spans="1:25" ht="409.5" x14ac:dyDescent="0.35">
      <c r="A23" s="55" t="s">
        <v>346</v>
      </c>
      <c r="B23" s="70">
        <v>2963995026.5899401</v>
      </c>
      <c r="C23" s="16">
        <f>SUM(B$3:B23)/SUM(B$3:B$32)</f>
        <v>0.90950338572630895</v>
      </c>
      <c r="D23" s="77" t="s">
        <v>825</v>
      </c>
      <c r="E23" s="77" t="s">
        <v>826</v>
      </c>
      <c r="F23" s="77" t="s">
        <v>347</v>
      </c>
      <c r="G23" s="18" t="s">
        <v>348</v>
      </c>
      <c r="H23" s="18" t="s">
        <v>349</v>
      </c>
      <c r="I23" s="18" t="s">
        <v>350</v>
      </c>
      <c r="J23" s="18" t="s">
        <v>351</v>
      </c>
      <c r="K23" s="18" t="s">
        <v>352</v>
      </c>
      <c r="L23" s="20" t="s">
        <v>873</v>
      </c>
      <c r="M23" s="25" t="s">
        <v>353</v>
      </c>
      <c r="N23" s="25" t="s">
        <v>354</v>
      </c>
      <c r="O23" s="25" t="s">
        <v>355</v>
      </c>
      <c r="P23" s="25" t="s">
        <v>356</v>
      </c>
      <c r="Q23" s="25" t="s">
        <v>357</v>
      </c>
      <c r="R23" s="25" t="s">
        <v>358</v>
      </c>
      <c r="S23" s="25" t="s">
        <v>359</v>
      </c>
      <c r="T23" s="25" t="s">
        <v>360</v>
      </c>
      <c r="U23" s="25" t="s">
        <v>361</v>
      </c>
      <c r="V23" s="26"/>
      <c r="W23" s="26"/>
      <c r="X23" s="26"/>
      <c r="Y23" s="26"/>
    </row>
    <row r="24" spans="1:25" ht="409.5" x14ac:dyDescent="0.35">
      <c r="A24" s="55" t="s">
        <v>362</v>
      </c>
      <c r="B24" s="70">
        <v>2831525958.2776999</v>
      </c>
      <c r="C24" s="16">
        <f>SUM(B$3:B24)/SUM(B$3:B$32)</f>
        <v>0.92159529175470389</v>
      </c>
      <c r="D24" s="77" t="s">
        <v>363</v>
      </c>
      <c r="E24" s="77" t="s">
        <v>364</v>
      </c>
      <c r="F24" s="77" t="s">
        <v>55</v>
      </c>
      <c r="G24" s="83" t="s">
        <v>883</v>
      </c>
      <c r="H24" s="18" t="s">
        <v>365</v>
      </c>
      <c r="I24" s="18" t="s">
        <v>366</v>
      </c>
      <c r="J24" s="18" t="s">
        <v>367</v>
      </c>
      <c r="K24" s="18" t="s">
        <v>368</v>
      </c>
      <c r="L24" s="18" t="s">
        <v>369</v>
      </c>
      <c r="M24" s="25" t="s">
        <v>370</v>
      </c>
      <c r="N24" s="25" t="s">
        <v>371</v>
      </c>
      <c r="O24" s="25" t="s">
        <v>372</v>
      </c>
      <c r="P24" s="81" t="s">
        <v>876</v>
      </c>
      <c r="Q24" s="25" t="s">
        <v>373</v>
      </c>
      <c r="R24" s="22" t="s">
        <v>874</v>
      </c>
      <c r="S24" s="25" t="s">
        <v>374</v>
      </c>
      <c r="T24" s="25" t="s">
        <v>375</v>
      </c>
      <c r="U24" s="22" t="s">
        <v>875</v>
      </c>
      <c r="V24" s="26"/>
      <c r="W24" s="26"/>
      <c r="X24" s="26"/>
      <c r="Y24" s="26"/>
    </row>
    <row r="25" spans="1:25" ht="409.5" x14ac:dyDescent="0.35">
      <c r="A25" s="55" t="s">
        <v>376</v>
      </c>
      <c r="B25" s="70">
        <v>2800247995.4047899</v>
      </c>
      <c r="C25" s="16">
        <f>SUM(B$3:B25)/SUM(B$3:B$32)</f>
        <v>0.93355362662980823</v>
      </c>
      <c r="D25" s="77" t="s">
        <v>827</v>
      </c>
      <c r="E25" s="77" t="s">
        <v>828</v>
      </c>
      <c r="F25" s="77" t="s">
        <v>829</v>
      </c>
      <c r="G25" s="83" t="s">
        <v>884</v>
      </c>
      <c r="H25" s="18" t="s">
        <v>377</v>
      </c>
      <c r="I25" s="18" t="s">
        <v>378</v>
      </c>
      <c r="J25" s="18" t="s">
        <v>379</v>
      </c>
      <c r="K25" s="18" t="s">
        <v>380</v>
      </c>
      <c r="L25" s="18" t="s">
        <v>381</v>
      </c>
      <c r="M25" s="25" t="s">
        <v>382</v>
      </c>
      <c r="N25" s="25" t="s">
        <v>383</v>
      </c>
      <c r="O25" s="25" t="s">
        <v>384</v>
      </c>
      <c r="P25" s="25" t="s">
        <v>385</v>
      </c>
      <c r="Q25" s="25" t="s">
        <v>386</v>
      </c>
      <c r="R25" s="25" t="s">
        <v>387</v>
      </c>
      <c r="S25" s="25" t="s">
        <v>388</v>
      </c>
      <c r="T25" s="25" t="s">
        <v>389</v>
      </c>
      <c r="U25" s="25" t="s">
        <v>390</v>
      </c>
      <c r="V25" s="26"/>
      <c r="W25" s="26"/>
      <c r="X25" s="26"/>
      <c r="Y25" s="26"/>
    </row>
    <row r="26" spans="1:25" ht="409.5" x14ac:dyDescent="0.35">
      <c r="A26" s="55" t="s">
        <v>391</v>
      </c>
      <c r="B26" s="70">
        <v>2577962875.2280798</v>
      </c>
      <c r="C26" s="16">
        <f>SUM(B$3:B26)/SUM(B$3:B$32)</f>
        <v>0.94456270275740606</v>
      </c>
      <c r="D26" s="77" t="s">
        <v>830</v>
      </c>
      <c r="E26" s="77" t="s">
        <v>831</v>
      </c>
      <c r="F26" s="77" t="s">
        <v>832</v>
      </c>
      <c r="G26" s="83" t="s">
        <v>885</v>
      </c>
      <c r="H26" s="18" t="s">
        <v>392</v>
      </c>
      <c r="I26" s="18" t="s">
        <v>393</v>
      </c>
      <c r="J26" s="18" t="s">
        <v>394</v>
      </c>
      <c r="K26" s="18" t="s">
        <v>395</v>
      </c>
      <c r="L26" s="18" t="s">
        <v>396</v>
      </c>
      <c r="M26" s="25" t="s">
        <v>397</v>
      </c>
      <c r="N26" s="25" t="s">
        <v>398</v>
      </c>
      <c r="O26" s="25" t="s">
        <v>399</v>
      </c>
      <c r="P26" s="25" t="s">
        <v>400</v>
      </c>
      <c r="Q26" s="25" t="s">
        <v>401</v>
      </c>
      <c r="R26" s="25" t="s">
        <v>402</v>
      </c>
      <c r="S26" s="25" t="s">
        <v>403</v>
      </c>
      <c r="T26" s="25" t="s">
        <v>404</v>
      </c>
      <c r="U26" s="25" t="s">
        <v>405</v>
      </c>
      <c r="V26" s="26"/>
      <c r="W26" s="26"/>
      <c r="X26" s="26"/>
      <c r="Y26" s="26"/>
    </row>
    <row r="27" spans="1:25" ht="409.5" x14ac:dyDescent="0.35">
      <c r="A27" s="56" t="s">
        <v>406</v>
      </c>
      <c r="B27" s="71">
        <v>2532222993.4244499</v>
      </c>
      <c r="C27" s="29">
        <f>SUM(B$3:B27)/SUM(B$3:B$32)</f>
        <v>0.95537644874829697</v>
      </c>
      <c r="D27" s="78" t="s">
        <v>407</v>
      </c>
      <c r="E27" s="78" t="s">
        <v>833</v>
      </c>
      <c r="F27" s="78" t="s">
        <v>55</v>
      </c>
      <c r="G27" s="30" t="s">
        <v>408</v>
      </c>
      <c r="H27" s="30" t="s">
        <v>409</v>
      </c>
      <c r="I27" s="30" t="s">
        <v>410</v>
      </c>
      <c r="J27" s="30" t="s">
        <v>411</v>
      </c>
      <c r="K27" s="30" t="s">
        <v>412</v>
      </c>
      <c r="L27" s="30" t="s">
        <v>413</v>
      </c>
      <c r="M27" s="31" t="s">
        <v>414</v>
      </c>
      <c r="N27" s="31" t="s">
        <v>415</v>
      </c>
      <c r="O27" s="44" t="s">
        <v>416</v>
      </c>
      <c r="P27" s="31" t="s">
        <v>417</v>
      </c>
      <c r="Q27" s="31" t="s">
        <v>418</v>
      </c>
      <c r="R27" s="31" t="s">
        <v>419</v>
      </c>
      <c r="S27" s="31" t="s">
        <v>420</v>
      </c>
      <c r="T27" s="31" t="s">
        <v>421</v>
      </c>
      <c r="U27" s="31" t="s">
        <v>422</v>
      </c>
      <c r="V27" s="33"/>
      <c r="W27" s="33"/>
      <c r="X27" s="33"/>
      <c r="Y27" s="33"/>
    </row>
    <row r="28" spans="1:25" ht="409.5" x14ac:dyDescent="0.35">
      <c r="A28" s="55" t="s">
        <v>423</v>
      </c>
      <c r="B28" s="70">
        <v>2293465403.1158299</v>
      </c>
      <c r="C28" s="16">
        <f>SUM(B$3:B28)/SUM(B$3:B$32)</f>
        <v>0.96517059103852687</v>
      </c>
      <c r="D28" s="77" t="s">
        <v>424</v>
      </c>
      <c r="E28" s="77" t="s">
        <v>425</v>
      </c>
      <c r="F28" s="77" t="s">
        <v>426</v>
      </c>
      <c r="G28" s="18" t="s">
        <v>427</v>
      </c>
      <c r="H28" s="18" t="s">
        <v>428</v>
      </c>
      <c r="I28" s="18" t="s">
        <v>429</v>
      </c>
      <c r="J28" s="18" t="s">
        <v>430</v>
      </c>
      <c r="K28" s="18" t="s">
        <v>431</v>
      </c>
      <c r="L28" s="18" t="s">
        <v>432</v>
      </c>
      <c r="M28" s="25" t="s">
        <v>433</v>
      </c>
      <c r="N28" s="25" t="s">
        <v>434</v>
      </c>
      <c r="O28" s="25" t="s">
        <v>435</v>
      </c>
      <c r="P28" s="25" t="s">
        <v>436</v>
      </c>
      <c r="Q28" s="25" t="s">
        <v>437</v>
      </c>
      <c r="R28" s="25" t="s">
        <v>438</v>
      </c>
      <c r="S28" s="25" t="s">
        <v>439</v>
      </c>
      <c r="T28" s="25" t="s">
        <v>440</v>
      </c>
      <c r="U28" s="25" t="s">
        <v>441</v>
      </c>
      <c r="V28" s="26"/>
      <c r="W28" s="26"/>
      <c r="X28" s="26"/>
      <c r="Y28" s="26"/>
    </row>
    <row r="29" spans="1:25" ht="409.5" x14ac:dyDescent="0.35">
      <c r="A29" s="55" t="s">
        <v>442</v>
      </c>
      <c r="B29" s="70">
        <v>2217502708.8660402</v>
      </c>
      <c r="C29" s="16">
        <f>SUM(B$3:B29)/SUM(B$3:B$32)</f>
        <v>0.97464033801186167</v>
      </c>
      <c r="D29" s="77" t="s">
        <v>834</v>
      </c>
      <c r="E29" s="77" t="s">
        <v>443</v>
      </c>
      <c r="F29" s="77" t="s">
        <v>444</v>
      </c>
      <c r="G29" s="18" t="s">
        <v>445</v>
      </c>
      <c r="H29" s="18" t="s">
        <v>446</v>
      </c>
      <c r="I29" s="18" t="s">
        <v>447</v>
      </c>
      <c r="J29" s="18" t="s">
        <v>448</v>
      </c>
      <c r="K29" s="18" t="s">
        <v>449</v>
      </c>
      <c r="L29" s="18" t="s">
        <v>450</v>
      </c>
      <c r="M29" s="25" t="s">
        <v>451</v>
      </c>
      <c r="N29" s="25" t="s">
        <v>452</v>
      </c>
      <c r="O29" s="25" t="s">
        <v>453</v>
      </c>
      <c r="P29" s="25" t="s">
        <v>454</v>
      </c>
      <c r="Q29" s="25" t="s">
        <v>455</v>
      </c>
      <c r="R29" s="25" t="s">
        <v>456</v>
      </c>
      <c r="S29" s="25" t="s">
        <v>457</v>
      </c>
      <c r="T29" s="25" t="s">
        <v>458</v>
      </c>
      <c r="U29" s="25" t="s">
        <v>459</v>
      </c>
      <c r="V29" s="26"/>
      <c r="W29" s="26"/>
      <c r="X29" s="26"/>
      <c r="Y29" s="26"/>
    </row>
    <row r="30" spans="1:25" ht="409.5" x14ac:dyDescent="0.35">
      <c r="A30" s="56" t="s">
        <v>460</v>
      </c>
      <c r="B30" s="71">
        <v>2159503421.7579799</v>
      </c>
      <c r="C30" s="29">
        <f>SUM(B$3:B30)/SUM(B$3:B$32)</f>
        <v>0.98386240160183402</v>
      </c>
      <c r="D30" s="78" t="s">
        <v>461</v>
      </c>
      <c r="E30" s="78" t="s">
        <v>462</v>
      </c>
      <c r="F30" s="78" t="s">
        <v>55</v>
      </c>
      <c r="G30" s="30" t="s">
        <v>463</v>
      </c>
      <c r="H30" s="30" t="s">
        <v>464</v>
      </c>
      <c r="I30" s="30" t="s">
        <v>465</v>
      </c>
      <c r="J30" s="30" t="s">
        <v>466</v>
      </c>
      <c r="K30" s="30" t="s">
        <v>467</v>
      </c>
      <c r="L30" s="30" t="s">
        <v>468</v>
      </c>
      <c r="M30" s="31" t="s">
        <v>469</v>
      </c>
      <c r="N30" s="31" t="s">
        <v>470</v>
      </c>
      <c r="O30" s="31" t="s">
        <v>471</v>
      </c>
      <c r="P30" s="31" t="s">
        <v>472</v>
      </c>
      <c r="Q30" s="31" t="s">
        <v>473</v>
      </c>
      <c r="R30" s="31" t="s">
        <v>474</v>
      </c>
      <c r="S30" s="31" t="s">
        <v>475</v>
      </c>
      <c r="T30" s="31" t="s">
        <v>476</v>
      </c>
      <c r="U30" s="31" t="s">
        <v>477</v>
      </c>
      <c r="V30" s="33"/>
      <c r="W30" s="33"/>
      <c r="X30" s="33"/>
      <c r="Y30" s="33"/>
    </row>
    <row r="31" spans="1:25" ht="409.5" x14ac:dyDescent="0.35">
      <c r="A31" s="55" t="s">
        <v>478</v>
      </c>
      <c r="B31" s="70">
        <v>1891726941.44876</v>
      </c>
      <c r="C31" s="16">
        <f>SUM(B$3:B31)/SUM(B$3:B$32)</f>
        <v>0.99194093760836766</v>
      </c>
      <c r="D31" s="77" t="s">
        <v>835</v>
      </c>
      <c r="E31" s="77" t="s">
        <v>479</v>
      </c>
      <c r="F31" s="77" t="s">
        <v>836</v>
      </c>
      <c r="G31" s="18" t="s">
        <v>480</v>
      </c>
      <c r="H31" s="18" t="s">
        <v>481</v>
      </c>
      <c r="I31" s="18" t="s">
        <v>482</v>
      </c>
      <c r="J31" s="18" t="s">
        <v>483</v>
      </c>
      <c r="K31" s="18" t="s">
        <v>484</v>
      </c>
      <c r="L31" s="18" t="s">
        <v>485</v>
      </c>
      <c r="M31" s="25" t="s">
        <v>486</v>
      </c>
      <c r="N31" s="25" t="s">
        <v>487</v>
      </c>
      <c r="O31" s="25" t="s">
        <v>488</v>
      </c>
      <c r="P31" s="25" t="s">
        <v>489</v>
      </c>
      <c r="Q31" s="25" t="s">
        <v>490</v>
      </c>
      <c r="R31" s="25" t="s">
        <v>491</v>
      </c>
      <c r="S31" s="25" t="s">
        <v>492</v>
      </c>
      <c r="T31" s="25" t="s">
        <v>493</v>
      </c>
      <c r="U31" s="25" t="s">
        <v>494</v>
      </c>
      <c r="V31" s="26"/>
      <c r="W31" s="26"/>
      <c r="X31" s="26"/>
      <c r="Y31" s="26"/>
    </row>
    <row r="32" spans="1:25" ht="409.5" x14ac:dyDescent="0.35">
      <c r="A32" s="55" t="s">
        <v>495</v>
      </c>
      <c r="B32" s="70">
        <v>1887166862.50297</v>
      </c>
      <c r="C32" s="16">
        <f>SUM(B$3:B32)/SUM(B$3:B$32)</f>
        <v>1</v>
      </c>
      <c r="D32" s="77" t="s">
        <v>837</v>
      </c>
      <c r="E32" s="77" t="s">
        <v>496</v>
      </c>
      <c r="F32" s="77" t="s">
        <v>55</v>
      </c>
      <c r="G32" s="83" t="s">
        <v>886</v>
      </c>
      <c r="H32" s="18" t="s">
        <v>497</v>
      </c>
      <c r="I32" s="18" t="s">
        <v>498</v>
      </c>
      <c r="J32" s="18" t="s">
        <v>499</v>
      </c>
      <c r="K32" s="18" t="s">
        <v>500</v>
      </c>
      <c r="L32" s="82" t="s">
        <v>501</v>
      </c>
      <c r="M32" s="25" t="s">
        <v>502</v>
      </c>
      <c r="N32" s="25" t="s">
        <v>503</v>
      </c>
      <c r="O32" s="25" t="s">
        <v>504</v>
      </c>
      <c r="P32" s="25" t="s">
        <v>505</v>
      </c>
      <c r="Q32" s="25" t="s">
        <v>506</v>
      </c>
      <c r="R32" s="25" t="s">
        <v>507</v>
      </c>
      <c r="S32" s="25" t="s">
        <v>508</v>
      </c>
      <c r="T32" s="25" t="s">
        <v>509</v>
      </c>
      <c r="U32" s="25" t="s">
        <v>510</v>
      </c>
      <c r="V32" s="26"/>
      <c r="W32" s="26"/>
      <c r="X32" s="26"/>
      <c r="Y32" s="26"/>
    </row>
    <row r="33" spans="2:21" ht="15.75" hidden="1" customHeight="1" x14ac:dyDescent="0.35">
      <c r="B33" s="54"/>
      <c r="G33" s="2"/>
      <c r="H33" s="2"/>
      <c r="I33" s="2"/>
      <c r="J33" s="2"/>
      <c r="K33" s="2"/>
      <c r="L33" s="2"/>
      <c r="M33" s="4"/>
      <c r="N33" s="4"/>
      <c r="O33" s="4"/>
      <c r="P33" s="4"/>
      <c r="Q33" s="4"/>
      <c r="R33" s="4"/>
      <c r="S33" s="4"/>
      <c r="T33" s="4"/>
      <c r="U33" s="4"/>
    </row>
    <row r="34" spans="2:21" ht="15.75" hidden="1" customHeight="1" x14ac:dyDescent="0.35">
      <c r="B34" s="54"/>
      <c r="G34" s="2"/>
      <c r="H34" s="2"/>
      <c r="I34" s="2"/>
      <c r="J34" s="2"/>
      <c r="K34" s="2"/>
      <c r="L34" s="2"/>
      <c r="M34" s="4"/>
      <c r="N34" s="4"/>
      <c r="O34" s="4"/>
      <c r="P34" s="4"/>
      <c r="Q34" s="4"/>
      <c r="R34" s="4"/>
      <c r="S34" s="4"/>
      <c r="T34" s="4"/>
      <c r="U34" s="4"/>
    </row>
    <row r="35" spans="2:21" ht="15.75" hidden="1" customHeight="1" x14ac:dyDescent="0.35">
      <c r="B35" s="54"/>
      <c r="G35" s="2"/>
      <c r="H35" s="2"/>
      <c r="I35" s="2"/>
      <c r="J35" s="2"/>
      <c r="K35" s="2"/>
      <c r="L35" s="2"/>
      <c r="M35" s="4"/>
      <c r="N35" s="4"/>
      <c r="O35" s="4"/>
      <c r="P35" s="4"/>
      <c r="Q35" s="4"/>
      <c r="R35" s="4"/>
      <c r="S35" s="4"/>
      <c r="T35" s="4"/>
      <c r="U35" s="4"/>
    </row>
    <row r="36" spans="2:21" ht="15.75" hidden="1" customHeight="1" x14ac:dyDescent="0.35">
      <c r="B36" s="54"/>
      <c r="G36" s="2"/>
      <c r="H36" s="2"/>
      <c r="I36" s="2"/>
      <c r="J36" s="2"/>
      <c r="K36" s="2"/>
      <c r="L36" s="2"/>
      <c r="M36" s="4"/>
      <c r="N36" s="4"/>
      <c r="O36" s="4"/>
      <c r="P36" s="4"/>
      <c r="Q36" s="4"/>
      <c r="R36" s="4"/>
      <c r="S36" s="4"/>
      <c r="T36" s="4"/>
      <c r="U36" s="4"/>
    </row>
    <row r="37" spans="2:21" ht="15.75" hidden="1" customHeight="1" x14ac:dyDescent="0.35">
      <c r="B37" s="54"/>
      <c r="G37" s="2"/>
      <c r="H37" s="2"/>
      <c r="I37" s="2"/>
      <c r="J37" s="2"/>
      <c r="K37" s="2"/>
      <c r="L37" s="2"/>
      <c r="M37" s="4"/>
      <c r="N37" s="4"/>
      <c r="O37" s="4"/>
      <c r="P37" s="4"/>
      <c r="Q37" s="4"/>
      <c r="R37" s="4"/>
      <c r="S37" s="4"/>
      <c r="T37" s="4"/>
      <c r="U37" s="4"/>
    </row>
    <row r="38" spans="2:21" ht="15.75" hidden="1" customHeight="1" x14ac:dyDescent="0.35">
      <c r="B38" s="54"/>
      <c r="G38" s="2"/>
      <c r="H38" s="2"/>
      <c r="I38" s="2"/>
      <c r="J38" s="2"/>
      <c r="K38" s="2"/>
      <c r="L38" s="2"/>
      <c r="M38" s="4"/>
      <c r="N38" s="4"/>
      <c r="O38" s="4"/>
      <c r="P38" s="4"/>
      <c r="Q38" s="4"/>
      <c r="R38" s="4"/>
      <c r="S38" s="4"/>
      <c r="T38" s="4"/>
      <c r="U38" s="4"/>
    </row>
    <row r="39" spans="2:21" ht="15.75" hidden="1" customHeight="1" x14ac:dyDescent="0.35">
      <c r="B39" s="54"/>
      <c r="G39" s="2"/>
      <c r="H39" s="2"/>
      <c r="I39" s="2"/>
      <c r="J39" s="2"/>
      <c r="K39" s="2"/>
      <c r="L39" s="2"/>
      <c r="M39" s="4"/>
      <c r="N39" s="4"/>
      <c r="O39" s="4"/>
      <c r="P39" s="4"/>
      <c r="Q39" s="4"/>
      <c r="R39" s="4"/>
      <c r="S39" s="4"/>
      <c r="T39" s="4"/>
      <c r="U39" s="4"/>
    </row>
    <row r="40" spans="2:21" ht="15.75" hidden="1" customHeight="1" x14ac:dyDescent="0.35">
      <c r="B40" s="54"/>
      <c r="G40" s="2"/>
      <c r="H40" s="2"/>
      <c r="I40" s="2"/>
      <c r="J40" s="2"/>
      <c r="K40" s="2"/>
      <c r="L40" s="2"/>
      <c r="M40" s="4"/>
      <c r="N40" s="4"/>
      <c r="O40" s="4"/>
      <c r="P40" s="4"/>
      <c r="Q40" s="4"/>
      <c r="R40" s="4"/>
      <c r="S40" s="4"/>
      <c r="T40" s="4"/>
      <c r="U40" s="4"/>
    </row>
    <row r="41" spans="2:21" ht="15.75" hidden="1" customHeight="1" x14ac:dyDescent="0.35">
      <c r="B41" s="54"/>
      <c r="G41" s="2"/>
      <c r="H41" s="2"/>
      <c r="I41" s="2"/>
      <c r="J41" s="2"/>
      <c r="K41" s="2"/>
      <c r="L41" s="2"/>
      <c r="M41" s="4"/>
      <c r="N41" s="4"/>
      <c r="O41" s="4"/>
      <c r="P41" s="4"/>
      <c r="Q41" s="4"/>
      <c r="R41" s="4"/>
      <c r="S41" s="4"/>
      <c r="T41" s="4"/>
      <c r="U41" s="4"/>
    </row>
    <row r="42" spans="2:21" ht="15.75" hidden="1" customHeight="1" x14ac:dyDescent="0.35">
      <c r="B42" s="54"/>
      <c r="G42" s="2"/>
      <c r="H42" s="2"/>
      <c r="I42" s="2"/>
      <c r="J42" s="2"/>
      <c r="K42" s="2"/>
      <c r="L42" s="2"/>
      <c r="M42" s="4"/>
      <c r="N42" s="4"/>
      <c r="O42" s="4"/>
      <c r="P42" s="4"/>
      <c r="Q42" s="4"/>
      <c r="R42" s="4"/>
      <c r="S42" s="4"/>
      <c r="T42" s="4"/>
      <c r="U42" s="4"/>
    </row>
    <row r="43" spans="2:21" ht="15.75" hidden="1" customHeight="1" x14ac:dyDescent="0.35">
      <c r="B43" s="54"/>
      <c r="G43" s="2"/>
      <c r="H43" s="2"/>
      <c r="I43" s="2"/>
      <c r="J43" s="2"/>
      <c r="K43" s="2"/>
      <c r="L43" s="2"/>
      <c r="M43" s="4"/>
      <c r="N43" s="4"/>
      <c r="O43" s="4"/>
      <c r="P43" s="4"/>
      <c r="Q43" s="4"/>
      <c r="R43" s="4"/>
      <c r="S43" s="4"/>
      <c r="T43" s="4"/>
      <c r="U43" s="4"/>
    </row>
    <row r="44" spans="2:21" ht="15.75" hidden="1" customHeight="1" x14ac:dyDescent="0.35">
      <c r="B44" s="54"/>
      <c r="G44" s="2"/>
      <c r="H44" s="2"/>
      <c r="I44" s="2"/>
      <c r="J44" s="2"/>
      <c r="K44" s="2"/>
      <c r="L44" s="2"/>
      <c r="M44" s="4"/>
      <c r="N44" s="4"/>
      <c r="O44" s="4"/>
      <c r="P44" s="4"/>
      <c r="Q44" s="4"/>
      <c r="R44" s="4"/>
      <c r="S44" s="4"/>
      <c r="T44" s="4"/>
      <c r="U44" s="4"/>
    </row>
    <row r="45" spans="2:21" ht="15.75" hidden="1" customHeight="1" x14ac:dyDescent="0.35">
      <c r="B45" s="54"/>
      <c r="G45" s="2"/>
      <c r="H45" s="2"/>
      <c r="I45" s="2"/>
      <c r="J45" s="2"/>
      <c r="K45" s="2"/>
      <c r="L45" s="2"/>
      <c r="M45" s="4"/>
      <c r="N45" s="4"/>
      <c r="O45" s="4"/>
      <c r="P45" s="4"/>
      <c r="Q45" s="4"/>
      <c r="R45" s="4"/>
      <c r="S45" s="4"/>
      <c r="T45" s="4"/>
      <c r="U45" s="4"/>
    </row>
    <row r="46" spans="2:21" ht="15.75" hidden="1" customHeight="1" x14ac:dyDescent="0.35">
      <c r="B46" s="54"/>
      <c r="G46" s="2"/>
      <c r="H46" s="2"/>
      <c r="I46" s="2"/>
      <c r="J46" s="2"/>
      <c r="K46" s="2"/>
      <c r="L46" s="2"/>
      <c r="M46" s="4"/>
      <c r="N46" s="4"/>
      <c r="O46" s="4"/>
      <c r="P46" s="4"/>
      <c r="Q46" s="4"/>
      <c r="R46" s="4"/>
      <c r="S46" s="4"/>
      <c r="T46" s="4"/>
      <c r="U46" s="4"/>
    </row>
    <row r="47" spans="2:21" ht="15.75" hidden="1" customHeight="1" x14ac:dyDescent="0.35">
      <c r="B47" s="54"/>
      <c r="G47" s="2"/>
      <c r="H47" s="2"/>
      <c r="I47" s="2"/>
      <c r="J47" s="2"/>
      <c r="K47" s="2"/>
      <c r="L47" s="2"/>
      <c r="M47" s="4"/>
      <c r="N47" s="4"/>
      <c r="O47" s="4"/>
      <c r="P47" s="4"/>
      <c r="Q47" s="4"/>
      <c r="R47" s="4"/>
      <c r="S47" s="4"/>
      <c r="T47" s="4"/>
      <c r="U47" s="4"/>
    </row>
    <row r="48" spans="2:21" ht="15.75" hidden="1" customHeight="1" x14ac:dyDescent="0.35">
      <c r="B48" s="54"/>
      <c r="G48" s="2"/>
      <c r="H48" s="2"/>
      <c r="I48" s="2"/>
      <c r="J48" s="2"/>
      <c r="K48" s="2"/>
      <c r="L48" s="2"/>
      <c r="M48" s="4"/>
      <c r="N48" s="4"/>
      <c r="O48" s="4"/>
      <c r="P48" s="4"/>
      <c r="Q48" s="4"/>
      <c r="R48" s="4"/>
      <c r="S48" s="4"/>
      <c r="T48" s="4"/>
      <c r="U48" s="4"/>
    </row>
    <row r="49" spans="2:21" ht="15.75" hidden="1" customHeight="1" x14ac:dyDescent="0.35">
      <c r="B49" s="54"/>
      <c r="G49" s="2"/>
      <c r="H49" s="2"/>
      <c r="I49" s="2"/>
      <c r="J49" s="2"/>
      <c r="K49" s="2"/>
      <c r="L49" s="2"/>
      <c r="M49" s="4"/>
      <c r="N49" s="4"/>
      <c r="O49" s="4"/>
      <c r="P49" s="4"/>
      <c r="Q49" s="4"/>
      <c r="R49" s="4"/>
      <c r="S49" s="4"/>
      <c r="T49" s="4"/>
      <c r="U49" s="4"/>
    </row>
    <row r="50" spans="2:21" ht="15.75" hidden="1" customHeight="1" x14ac:dyDescent="0.35">
      <c r="B50" s="54"/>
      <c r="G50" s="2"/>
      <c r="H50" s="2"/>
      <c r="I50" s="2"/>
      <c r="J50" s="2"/>
      <c r="K50" s="2"/>
      <c r="L50" s="2"/>
      <c r="M50" s="4"/>
      <c r="N50" s="4"/>
      <c r="O50" s="4"/>
      <c r="P50" s="4"/>
      <c r="Q50" s="4"/>
      <c r="R50" s="4"/>
      <c r="S50" s="4"/>
      <c r="T50" s="4"/>
      <c r="U50" s="4"/>
    </row>
    <row r="51" spans="2:21" ht="15.75" hidden="1" customHeight="1" x14ac:dyDescent="0.35">
      <c r="B51" s="54"/>
      <c r="G51" s="2"/>
      <c r="H51" s="2"/>
      <c r="I51" s="2"/>
      <c r="J51" s="2"/>
      <c r="K51" s="2"/>
      <c r="L51" s="2"/>
      <c r="M51" s="4"/>
      <c r="N51" s="4"/>
      <c r="O51" s="4"/>
      <c r="P51" s="4"/>
      <c r="Q51" s="4"/>
      <c r="R51" s="4"/>
      <c r="S51" s="4"/>
      <c r="T51" s="4"/>
      <c r="U51" s="4"/>
    </row>
    <row r="52" spans="2:21" ht="15.75" hidden="1" customHeight="1" x14ac:dyDescent="0.35">
      <c r="B52" s="54"/>
      <c r="G52" s="2"/>
      <c r="H52" s="2"/>
      <c r="I52" s="2"/>
      <c r="J52" s="2"/>
      <c r="K52" s="2"/>
      <c r="L52" s="2"/>
      <c r="M52" s="4"/>
      <c r="N52" s="4"/>
      <c r="O52" s="4"/>
      <c r="P52" s="4"/>
      <c r="Q52" s="4"/>
      <c r="R52" s="4"/>
      <c r="S52" s="4"/>
      <c r="T52" s="4"/>
      <c r="U52" s="4"/>
    </row>
    <row r="53" spans="2:21" ht="15.75" hidden="1" customHeight="1" x14ac:dyDescent="0.35">
      <c r="B53" s="54"/>
      <c r="G53" s="2"/>
      <c r="H53" s="2"/>
      <c r="I53" s="2"/>
      <c r="J53" s="2"/>
      <c r="K53" s="2"/>
      <c r="L53" s="2"/>
      <c r="M53" s="4"/>
      <c r="N53" s="4"/>
      <c r="O53" s="4"/>
      <c r="P53" s="4"/>
      <c r="Q53" s="4"/>
      <c r="R53" s="4"/>
      <c r="S53" s="4"/>
      <c r="T53" s="4"/>
      <c r="U53" s="4"/>
    </row>
    <row r="54" spans="2:21" ht="15.75" hidden="1" customHeight="1" x14ac:dyDescent="0.35">
      <c r="B54" s="54"/>
      <c r="G54" s="2"/>
      <c r="H54" s="2"/>
      <c r="I54" s="2"/>
      <c r="J54" s="2"/>
      <c r="K54" s="2"/>
      <c r="L54" s="2"/>
      <c r="M54" s="4"/>
      <c r="N54" s="4"/>
      <c r="O54" s="4"/>
      <c r="P54" s="4"/>
      <c r="Q54" s="4"/>
      <c r="R54" s="4"/>
      <c r="S54" s="4"/>
      <c r="T54" s="4"/>
      <c r="U54" s="4"/>
    </row>
    <row r="55" spans="2:21" ht="15.75" hidden="1" customHeight="1" x14ac:dyDescent="0.35">
      <c r="B55" s="54"/>
      <c r="G55" s="2"/>
      <c r="H55" s="2"/>
      <c r="I55" s="2"/>
      <c r="J55" s="2"/>
      <c r="K55" s="2"/>
      <c r="L55" s="2"/>
      <c r="M55" s="4"/>
      <c r="N55" s="4"/>
      <c r="O55" s="4"/>
      <c r="P55" s="4"/>
      <c r="Q55" s="4"/>
      <c r="R55" s="4"/>
      <c r="S55" s="4"/>
      <c r="T55" s="4"/>
      <c r="U55" s="4"/>
    </row>
    <row r="56" spans="2:21" ht="15.75" hidden="1" customHeight="1" x14ac:dyDescent="0.35">
      <c r="B56" s="54"/>
      <c r="G56" s="2"/>
      <c r="H56" s="2"/>
      <c r="I56" s="2"/>
      <c r="J56" s="2"/>
      <c r="K56" s="2"/>
      <c r="L56" s="2"/>
      <c r="M56" s="4"/>
      <c r="N56" s="4"/>
      <c r="O56" s="4"/>
      <c r="P56" s="4"/>
      <c r="Q56" s="4"/>
      <c r="R56" s="4"/>
      <c r="S56" s="4"/>
      <c r="T56" s="4"/>
      <c r="U56" s="4"/>
    </row>
    <row r="57" spans="2:21" ht="15.75" hidden="1" customHeight="1" x14ac:dyDescent="0.35">
      <c r="B57" s="54"/>
      <c r="G57" s="2"/>
      <c r="H57" s="2"/>
      <c r="I57" s="2"/>
      <c r="J57" s="2"/>
      <c r="K57" s="2"/>
      <c r="L57" s="2"/>
      <c r="M57" s="4"/>
      <c r="N57" s="4"/>
      <c r="O57" s="4"/>
      <c r="P57" s="4"/>
      <c r="Q57" s="4"/>
      <c r="R57" s="4"/>
      <c r="S57" s="4"/>
      <c r="T57" s="4"/>
      <c r="U57" s="4"/>
    </row>
    <row r="58" spans="2:21" ht="15.75" hidden="1" customHeight="1" x14ac:dyDescent="0.35">
      <c r="B58" s="54"/>
      <c r="G58" s="2"/>
      <c r="H58" s="2"/>
      <c r="I58" s="2"/>
      <c r="J58" s="2"/>
      <c r="K58" s="2"/>
      <c r="L58" s="2"/>
      <c r="M58" s="4"/>
      <c r="N58" s="4"/>
      <c r="O58" s="4"/>
      <c r="P58" s="4"/>
      <c r="Q58" s="4"/>
      <c r="R58" s="4"/>
      <c r="S58" s="4"/>
      <c r="T58" s="4"/>
      <c r="U58" s="4"/>
    </row>
    <row r="59" spans="2:21" ht="15.75" hidden="1" customHeight="1" x14ac:dyDescent="0.35">
      <c r="B59" s="54"/>
      <c r="G59" s="2"/>
      <c r="H59" s="2"/>
      <c r="I59" s="2"/>
      <c r="J59" s="2"/>
      <c r="K59" s="2"/>
      <c r="L59" s="2"/>
      <c r="M59" s="4"/>
      <c r="N59" s="4"/>
      <c r="O59" s="4"/>
      <c r="P59" s="4"/>
      <c r="Q59" s="4"/>
      <c r="R59" s="4"/>
      <c r="S59" s="4"/>
      <c r="T59" s="4"/>
      <c r="U59" s="4"/>
    </row>
    <row r="60" spans="2:21" ht="15.75" hidden="1" customHeight="1" x14ac:dyDescent="0.35">
      <c r="B60" s="54"/>
      <c r="G60" s="2"/>
      <c r="H60" s="2"/>
      <c r="I60" s="2"/>
      <c r="J60" s="2"/>
      <c r="K60" s="2"/>
      <c r="L60" s="2"/>
      <c r="M60" s="4"/>
      <c r="N60" s="4"/>
      <c r="O60" s="4"/>
      <c r="P60" s="4"/>
      <c r="Q60" s="4"/>
      <c r="R60" s="4"/>
      <c r="S60" s="4"/>
      <c r="T60" s="4"/>
      <c r="U60" s="4"/>
    </row>
    <row r="61" spans="2:21" ht="15.75" hidden="1" customHeight="1" x14ac:dyDescent="0.35">
      <c r="B61" s="54"/>
      <c r="G61" s="2"/>
      <c r="H61" s="2"/>
      <c r="I61" s="2"/>
      <c r="J61" s="2"/>
      <c r="K61" s="2"/>
      <c r="L61" s="2"/>
      <c r="M61" s="4"/>
      <c r="N61" s="4"/>
      <c r="O61" s="4"/>
      <c r="P61" s="4"/>
      <c r="Q61" s="4"/>
      <c r="R61" s="4"/>
      <c r="S61" s="4"/>
      <c r="T61" s="4"/>
      <c r="U61" s="4"/>
    </row>
    <row r="62" spans="2:21" ht="15.75" hidden="1" customHeight="1" x14ac:dyDescent="0.35">
      <c r="B62" s="54"/>
      <c r="G62" s="2"/>
      <c r="H62" s="2"/>
      <c r="I62" s="2"/>
      <c r="J62" s="2"/>
      <c r="K62" s="2"/>
      <c r="L62" s="2"/>
      <c r="M62" s="4"/>
      <c r="N62" s="4"/>
      <c r="O62" s="4"/>
      <c r="P62" s="4"/>
      <c r="Q62" s="4"/>
      <c r="R62" s="4"/>
      <c r="S62" s="4"/>
      <c r="T62" s="4"/>
      <c r="U62" s="4"/>
    </row>
    <row r="63" spans="2:21" ht="15.75" hidden="1" customHeight="1" x14ac:dyDescent="0.35">
      <c r="B63" s="54"/>
      <c r="G63" s="2"/>
      <c r="H63" s="2"/>
      <c r="I63" s="2"/>
      <c r="J63" s="2"/>
      <c r="K63" s="2"/>
      <c r="L63" s="2"/>
      <c r="M63" s="4"/>
      <c r="N63" s="4"/>
      <c r="O63" s="4"/>
      <c r="P63" s="4"/>
      <c r="Q63" s="4"/>
      <c r="R63" s="4"/>
      <c r="S63" s="4"/>
      <c r="T63" s="4"/>
      <c r="U63" s="4"/>
    </row>
    <row r="64" spans="2:21" ht="15.75" hidden="1" customHeight="1" x14ac:dyDescent="0.35">
      <c r="B64" s="54"/>
      <c r="G64" s="2"/>
      <c r="H64" s="2"/>
      <c r="I64" s="2"/>
      <c r="J64" s="2"/>
      <c r="K64" s="2"/>
      <c r="L64" s="2"/>
      <c r="M64" s="4"/>
      <c r="N64" s="4"/>
      <c r="O64" s="4"/>
      <c r="P64" s="4"/>
      <c r="Q64" s="4"/>
      <c r="R64" s="4"/>
      <c r="S64" s="4"/>
      <c r="T64" s="4"/>
      <c r="U64" s="4"/>
    </row>
    <row r="65" spans="2:21" ht="15.75" hidden="1" customHeight="1" x14ac:dyDescent="0.35">
      <c r="B65" s="54"/>
      <c r="G65" s="2"/>
      <c r="H65" s="2"/>
      <c r="I65" s="2"/>
      <c r="J65" s="2"/>
      <c r="K65" s="2"/>
      <c r="L65" s="2"/>
      <c r="M65" s="4"/>
      <c r="N65" s="4"/>
      <c r="O65" s="4"/>
      <c r="P65" s="4"/>
      <c r="Q65" s="4"/>
      <c r="R65" s="4"/>
      <c r="S65" s="4"/>
      <c r="T65" s="4"/>
      <c r="U65" s="4"/>
    </row>
    <row r="66" spans="2:21" ht="15.75" hidden="1" customHeight="1" x14ac:dyDescent="0.35">
      <c r="B66" s="54"/>
      <c r="G66" s="2"/>
      <c r="H66" s="2"/>
      <c r="I66" s="2"/>
      <c r="J66" s="2"/>
      <c r="K66" s="2"/>
      <c r="L66" s="2"/>
      <c r="M66" s="4"/>
      <c r="N66" s="4"/>
      <c r="O66" s="4"/>
      <c r="P66" s="4"/>
      <c r="Q66" s="4"/>
      <c r="R66" s="4"/>
      <c r="S66" s="4"/>
      <c r="T66" s="4"/>
      <c r="U66" s="4"/>
    </row>
    <row r="67" spans="2:21" ht="15.75" hidden="1" customHeight="1" x14ac:dyDescent="0.35">
      <c r="B67" s="54"/>
      <c r="G67" s="2"/>
      <c r="H67" s="2"/>
      <c r="I67" s="2"/>
      <c r="J67" s="2"/>
      <c r="K67" s="2"/>
      <c r="L67" s="2"/>
      <c r="M67" s="4"/>
      <c r="N67" s="4"/>
      <c r="O67" s="4"/>
      <c r="P67" s="4"/>
      <c r="Q67" s="4"/>
      <c r="R67" s="4"/>
      <c r="S67" s="4"/>
      <c r="T67" s="4"/>
      <c r="U67" s="4"/>
    </row>
    <row r="68" spans="2:21" ht="15.75" hidden="1" customHeight="1" x14ac:dyDescent="0.35">
      <c r="B68" s="54"/>
      <c r="G68" s="2"/>
      <c r="H68" s="2"/>
      <c r="I68" s="2"/>
      <c r="J68" s="2"/>
      <c r="K68" s="2"/>
      <c r="L68" s="2"/>
      <c r="M68" s="4"/>
      <c r="N68" s="4"/>
      <c r="O68" s="4"/>
      <c r="P68" s="4"/>
      <c r="Q68" s="4"/>
      <c r="R68" s="4"/>
      <c r="S68" s="4"/>
      <c r="T68" s="4"/>
      <c r="U68" s="4"/>
    </row>
    <row r="69" spans="2:21" ht="15.75" hidden="1" customHeight="1" x14ac:dyDescent="0.35">
      <c r="B69" s="54"/>
      <c r="G69" s="2"/>
      <c r="H69" s="2"/>
      <c r="I69" s="2"/>
      <c r="J69" s="2"/>
      <c r="K69" s="2"/>
      <c r="L69" s="2"/>
      <c r="M69" s="4"/>
      <c r="N69" s="4"/>
      <c r="O69" s="4"/>
      <c r="P69" s="4"/>
      <c r="Q69" s="4"/>
      <c r="R69" s="4"/>
      <c r="S69" s="4"/>
      <c r="T69" s="4"/>
      <c r="U69" s="4"/>
    </row>
    <row r="70" spans="2:21" ht="15.75" hidden="1" customHeight="1" x14ac:dyDescent="0.35">
      <c r="B70" s="54"/>
      <c r="G70" s="2"/>
      <c r="H70" s="2"/>
      <c r="I70" s="2"/>
      <c r="J70" s="2"/>
      <c r="K70" s="2"/>
      <c r="L70" s="2"/>
      <c r="M70" s="4"/>
      <c r="N70" s="4"/>
      <c r="O70" s="4"/>
      <c r="P70" s="4"/>
      <c r="Q70" s="4"/>
      <c r="R70" s="4"/>
      <c r="S70" s="4"/>
      <c r="T70" s="4"/>
      <c r="U70" s="4"/>
    </row>
    <row r="71" spans="2:21" ht="15.75" hidden="1" customHeight="1" x14ac:dyDescent="0.35">
      <c r="B71" s="54"/>
      <c r="G71" s="2"/>
      <c r="H71" s="2"/>
      <c r="I71" s="2"/>
      <c r="J71" s="2"/>
      <c r="K71" s="2"/>
      <c r="L71" s="2"/>
      <c r="M71" s="4"/>
      <c r="N71" s="4"/>
      <c r="O71" s="4"/>
      <c r="P71" s="4"/>
      <c r="Q71" s="4"/>
      <c r="R71" s="4"/>
      <c r="S71" s="4"/>
      <c r="T71" s="4"/>
      <c r="U71" s="4"/>
    </row>
    <row r="72" spans="2:21" ht="15.75" hidden="1" customHeight="1" x14ac:dyDescent="0.35">
      <c r="B72" s="54"/>
      <c r="G72" s="2"/>
      <c r="H72" s="2"/>
      <c r="I72" s="2"/>
      <c r="J72" s="2"/>
      <c r="K72" s="2"/>
      <c r="L72" s="2"/>
      <c r="M72" s="4"/>
      <c r="N72" s="4"/>
      <c r="O72" s="4"/>
      <c r="P72" s="4"/>
      <c r="Q72" s="4"/>
      <c r="R72" s="4"/>
      <c r="S72" s="4"/>
      <c r="T72" s="4"/>
      <c r="U72" s="4"/>
    </row>
    <row r="73" spans="2:21" ht="15.75" hidden="1" customHeight="1" x14ac:dyDescent="0.35">
      <c r="B73" s="54"/>
      <c r="G73" s="2"/>
      <c r="H73" s="2"/>
      <c r="I73" s="2"/>
      <c r="J73" s="2"/>
      <c r="K73" s="2"/>
      <c r="L73" s="2"/>
      <c r="M73" s="4"/>
      <c r="N73" s="4"/>
      <c r="O73" s="4"/>
      <c r="P73" s="4"/>
      <c r="Q73" s="4"/>
      <c r="R73" s="4"/>
      <c r="S73" s="4"/>
      <c r="T73" s="4"/>
      <c r="U73" s="4"/>
    </row>
    <row r="74" spans="2:21" ht="15.75" hidden="1" customHeight="1" x14ac:dyDescent="0.35">
      <c r="B74" s="54"/>
      <c r="G74" s="2"/>
      <c r="H74" s="2"/>
      <c r="I74" s="2"/>
      <c r="J74" s="2"/>
      <c r="K74" s="2"/>
      <c r="L74" s="2"/>
      <c r="M74" s="4"/>
      <c r="N74" s="4"/>
      <c r="O74" s="4"/>
      <c r="P74" s="4"/>
      <c r="Q74" s="4"/>
      <c r="R74" s="4"/>
      <c r="S74" s="4"/>
      <c r="T74" s="4"/>
      <c r="U74" s="4"/>
    </row>
    <row r="75" spans="2:21" ht="15.75" hidden="1" customHeight="1" x14ac:dyDescent="0.35">
      <c r="B75" s="54"/>
      <c r="G75" s="2"/>
      <c r="H75" s="2"/>
      <c r="I75" s="2"/>
      <c r="J75" s="2"/>
      <c r="K75" s="2"/>
      <c r="L75" s="2"/>
      <c r="M75" s="4"/>
      <c r="N75" s="4"/>
      <c r="O75" s="4"/>
      <c r="P75" s="4"/>
      <c r="Q75" s="4"/>
      <c r="R75" s="4"/>
      <c r="S75" s="4"/>
      <c r="T75" s="4"/>
      <c r="U75" s="4"/>
    </row>
    <row r="76" spans="2:21" ht="15.75" hidden="1" customHeight="1" x14ac:dyDescent="0.35">
      <c r="B76" s="54"/>
      <c r="G76" s="2"/>
      <c r="H76" s="2"/>
      <c r="I76" s="2"/>
      <c r="J76" s="2"/>
      <c r="K76" s="2"/>
      <c r="L76" s="2"/>
      <c r="M76" s="4"/>
      <c r="N76" s="4"/>
      <c r="O76" s="4"/>
      <c r="P76" s="4"/>
      <c r="Q76" s="4"/>
      <c r="R76" s="4"/>
      <c r="S76" s="4"/>
      <c r="T76" s="4"/>
      <c r="U76" s="4"/>
    </row>
    <row r="77" spans="2:21" ht="15.75" hidden="1" customHeight="1" x14ac:dyDescent="0.35">
      <c r="B77" s="54"/>
      <c r="G77" s="2"/>
      <c r="H77" s="2"/>
      <c r="I77" s="2"/>
      <c r="J77" s="2"/>
      <c r="K77" s="2"/>
      <c r="L77" s="2"/>
      <c r="M77" s="4"/>
      <c r="N77" s="4"/>
      <c r="O77" s="4"/>
      <c r="P77" s="4"/>
      <c r="Q77" s="4"/>
      <c r="R77" s="4"/>
      <c r="S77" s="4"/>
      <c r="T77" s="4"/>
      <c r="U77" s="4"/>
    </row>
    <row r="78" spans="2:21" ht="15.75" hidden="1" customHeight="1" x14ac:dyDescent="0.35">
      <c r="B78" s="54"/>
      <c r="G78" s="2"/>
      <c r="H78" s="2"/>
      <c r="I78" s="2"/>
      <c r="J78" s="2"/>
      <c r="K78" s="2"/>
      <c r="L78" s="2"/>
      <c r="M78" s="4"/>
      <c r="N78" s="4"/>
      <c r="O78" s="4"/>
      <c r="P78" s="4"/>
      <c r="Q78" s="4"/>
      <c r="R78" s="4"/>
      <c r="S78" s="4"/>
      <c r="T78" s="4"/>
      <c r="U78" s="4"/>
    </row>
    <row r="79" spans="2:21" ht="15.75" hidden="1" customHeight="1" x14ac:dyDescent="0.35">
      <c r="B79" s="54"/>
      <c r="G79" s="2"/>
      <c r="H79" s="2"/>
      <c r="I79" s="2"/>
      <c r="J79" s="2"/>
      <c r="K79" s="2"/>
      <c r="L79" s="2"/>
      <c r="M79" s="4"/>
      <c r="N79" s="4"/>
      <c r="O79" s="4"/>
      <c r="P79" s="4"/>
      <c r="Q79" s="4"/>
      <c r="R79" s="4"/>
      <c r="S79" s="4"/>
      <c r="T79" s="4"/>
      <c r="U79" s="4"/>
    </row>
    <row r="80" spans="2:21" ht="15.75" hidden="1" customHeight="1" x14ac:dyDescent="0.35">
      <c r="B80" s="54"/>
      <c r="G80" s="2"/>
      <c r="H80" s="2"/>
      <c r="I80" s="2"/>
      <c r="J80" s="2"/>
      <c r="K80" s="2"/>
      <c r="L80" s="2"/>
      <c r="M80" s="4"/>
      <c r="N80" s="4"/>
      <c r="O80" s="4"/>
      <c r="P80" s="4"/>
      <c r="Q80" s="4"/>
      <c r="R80" s="4"/>
      <c r="S80" s="4"/>
      <c r="T80" s="4"/>
      <c r="U80" s="4"/>
    </row>
    <row r="81" spans="2:21" ht="15.75" hidden="1" customHeight="1" x14ac:dyDescent="0.35">
      <c r="B81" s="54"/>
      <c r="G81" s="2"/>
      <c r="H81" s="2"/>
      <c r="I81" s="2"/>
      <c r="J81" s="2"/>
      <c r="K81" s="2"/>
      <c r="L81" s="2"/>
      <c r="M81" s="4"/>
      <c r="N81" s="4"/>
      <c r="O81" s="4"/>
      <c r="P81" s="4"/>
      <c r="Q81" s="4"/>
      <c r="R81" s="4"/>
      <c r="S81" s="4"/>
      <c r="T81" s="4"/>
      <c r="U81" s="4"/>
    </row>
    <row r="82" spans="2:21" ht="15.75" hidden="1" customHeight="1" x14ac:dyDescent="0.35">
      <c r="B82" s="54"/>
      <c r="G82" s="2"/>
      <c r="H82" s="2"/>
      <c r="I82" s="2"/>
      <c r="J82" s="2"/>
      <c r="K82" s="2"/>
      <c r="L82" s="2"/>
      <c r="M82" s="4"/>
      <c r="N82" s="4"/>
      <c r="O82" s="4"/>
      <c r="P82" s="4"/>
      <c r="Q82" s="4"/>
      <c r="R82" s="4"/>
      <c r="S82" s="4"/>
      <c r="T82" s="4"/>
      <c r="U82" s="4"/>
    </row>
    <row r="83" spans="2:21" ht="15.75" hidden="1" customHeight="1" x14ac:dyDescent="0.35">
      <c r="B83" s="54"/>
      <c r="G83" s="2"/>
      <c r="H83" s="2"/>
      <c r="I83" s="2"/>
      <c r="J83" s="2"/>
      <c r="K83" s="2"/>
      <c r="L83" s="2"/>
      <c r="M83" s="4"/>
      <c r="N83" s="4"/>
      <c r="O83" s="4"/>
      <c r="P83" s="4"/>
      <c r="Q83" s="4"/>
      <c r="R83" s="4"/>
      <c r="S83" s="4"/>
      <c r="T83" s="4"/>
      <c r="U83" s="4"/>
    </row>
    <row r="84" spans="2:21" ht="15.75" hidden="1" customHeight="1" x14ac:dyDescent="0.35">
      <c r="B84" s="54"/>
      <c r="G84" s="2"/>
      <c r="H84" s="2"/>
      <c r="I84" s="2"/>
      <c r="J84" s="2"/>
      <c r="K84" s="2"/>
      <c r="L84" s="2"/>
      <c r="M84" s="4"/>
      <c r="N84" s="4"/>
      <c r="O84" s="4"/>
      <c r="P84" s="4"/>
      <c r="Q84" s="4"/>
      <c r="R84" s="4"/>
      <c r="S84" s="4"/>
      <c r="T84" s="4"/>
      <c r="U84" s="4"/>
    </row>
    <row r="85" spans="2:21" ht="15.75" hidden="1" customHeight="1" x14ac:dyDescent="0.35">
      <c r="B85" s="54"/>
      <c r="G85" s="2"/>
      <c r="H85" s="2"/>
      <c r="I85" s="2"/>
      <c r="J85" s="2"/>
      <c r="K85" s="2"/>
      <c r="L85" s="2"/>
      <c r="M85" s="4"/>
      <c r="N85" s="4"/>
      <c r="O85" s="4"/>
      <c r="P85" s="4"/>
      <c r="Q85" s="4"/>
      <c r="R85" s="4"/>
      <c r="S85" s="4"/>
      <c r="T85" s="4"/>
      <c r="U85" s="4"/>
    </row>
    <row r="86" spans="2:21" ht="15.75" hidden="1" customHeight="1" x14ac:dyDescent="0.35">
      <c r="B86" s="54"/>
      <c r="G86" s="2"/>
      <c r="H86" s="2"/>
      <c r="I86" s="2"/>
      <c r="J86" s="2"/>
      <c r="K86" s="2"/>
      <c r="L86" s="2"/>
      <c r="M86" s="4"/>
      <c r="N86" s="4"/>
      <c r="O86" s="4"/>
      <c r="P86" s="4"/>
      <c r="Q86" s="4"/>
      <c r="R86" s="4"/>
      <c r="S86" s="4"/>
      <c r="T86" s="4"/>
      <c r="U86" s="4"/>
    </row>
    <row r="87" spans="2:21" ht="15.75" hidden="1" customHeight="1" x14ac:dyDescent="0.35">
      <c r="B87" s="54"/>
      <c r="G87" s="2"/>
      <c r="H87" s="2"/>
      <c r="I87" s="2"/>
      <c r="J87" s="2"/>
      <c r="K87" s="2"/>
      <c r="L87" s="2"/>
      <c r="M87" s="4"/>
      <c r="N87" s="4"/>
      <c r="O87" s="4"/>
      <c r="P87" s="4"/>
      <c r="Q87" s="4"/>
      <c r="R87" s="4"/>
      <c r="S87" s="4"/>
      <c r="T87" s="4"/>
      <c r="U87" s="4"/>
    </row>
    <row r="88" spans="2:21" ht="15.75" hidden="1" customHeight="1" x14ac:dyDescent="0.35">
      <c r="B88" s="54"/>
      <c r="G88" s="2"/>
      <c r="H88" s="2"/>
      <c r="I88" s="2"/>
      <c r="J88" s="2"/>
      <c r="K88" s="2"/>
      <c r="L88" s="2"/>
      <c r="M88" s="4"/>
      <c r="N88" s="4"/>
      <c r="O88" s="4"/>
      <c r="P88" s="4"/>
      <c r="Q88" s="4"/>
      <c r="R88" s="4"/>
      <c r="S88" s="4"/>
      <c r="T88" s="4"/>
      <c r="U88" s="4"/>
    </row>
    <row r="89" spans="2:21" ht="15.75" hidden="1" customHeight="1" x14ac:dyDescent="0.35">
      <c r="B89" s="54"/>
      <c r="G89" s="2"/>
      <c r="H89" s="2"/>
      <c r="I89" s="2"/>
      <c r="J89" s="2"/>
      <c r="K89" s="2"/>
      <c r="L89" s="2"/>
      <c r="M89" s="4"/>
      <c r="N89" s="4"/>
      <c r="O89" s="4"/>
      <c r="P89" s="4"/>
      <c r="Q89" s="4"/>
      <c r="R89" s="4"/>
      <c r="S89" s="4"/>
      <c r="T89" s="4"/>
      <c r="U89" s="4"/>
    </row>
    <row r="90" spans="2:21" ht="15.75" hidden="1" customHeight="1" x14ac:dyDescent="0.35">
      <c r="B90" s="54"/>
      <c r="G90" s="2"/>
      <c r="H90" s="2"/>
      <c r="I90" s="2"/>
      <c r="J90" s="2"/>
      <c r="K90" s="2"/>
      <c r="L90" s="2"/>
      <c r="M90" s="4"/>
      <c r="N90" s="4"/>
      <c r="O90" s="4"/>
      <c r="P90" s="4"/>
      <c r="Q90" s="4"/>
      <c r="R90" s="4"/>
      <c r="S90" s="4"/>
      <c r="T90" s="4"/>
      <c r="U90" s="4"/>
    </row>
    <row r="91" spans="2:21" ht="15.75" hidden="1" customHeight="1" x14ac:dyDescent="0.35">
      <c r="B91" s="54"/>
      <c r="G91" s="2"/>
      <c r="H91" s="2"/>
      <c r="I91" s="2"/>
      <c r="J91" s="2"/>
      <c r="K91" s="2"/>
      <c r="L91" s="2"/>
      <c r="M91" s="4"/>
      <c r="N91" s="4"/>
      <c r="O91" s="4"/>
      <c r="P91" s="4"/>
      <c r="Q91" s="4"/>
      <c r="R91" s="4"/>
      <c r="S91" s="4"/>
      <c r="T91" s="4"/>
      <c r="U91" s="4"/>
    </row>
    <row r="92" spans="2:21" ht="15.75" hidden="1" customHeight="1" x14ac:dyDescent="0.35">
      <c r="B92" s="54"/>
      <c r="G92" s="2"/>
      <c r="H92" s="2"/>
      <c r="I92" s="2"/>
      <c r="J92" s="2"/>
      <c r="K92" s="2"/>
      <c r="L92" s="2"/>
      <c r="M92" s="4"/>
      <c r="N92" s="4"/>
      <c r="O92" s="4"/>
      <c r="P92" s="4"/>
      <c r="Q92" s="4"/>
      <c r="R92" s="4"/>
      <c r="S92" s="4"/>
      <c r="T92" s="4"/>
      <c r="U92" s="4"/>
    </row>
    <row r="93" spans="2:21" ht="15.75" hidden="1" customHeight="1" x14ac:dyDescent="0.35">
      <c r="B93" s="54"/>
      <c r="G93" s="2"/>
      <c r="H93" s="2"/>
      <c r="I93" s="2"/>
      <c r="J93" s="2"/>
      <c r="K93" s="2"/>
      <c r="L93" s="2"/>
      <c r="M93" s="4"/>
      <c r="N93" s="4"/>
      <c r="O93" s="4"/>
      <c r="P93" s="4"/>
      <c r="Q93" s="4"/>
      <c r="R93" s="4"/>
      <c r="S93" s="4"/>
      <c r="T93" s="4"/>
      <c r="U93" s="4"/>
    </row>
    <row r="94" spans="2:21" ht="15.75" hidden="1" customHeight="1" x14ac:dyDescent="0.35">
      <c r="B94" s="54"/>
      <c r="G94" s="2"/>
      <c r="H94" s="2"/>
      <c r="I94" s="2"/>
      <c r="J94" s="2"/>
      <c r="K94" s="2"/>
      <c r="L94" s="2"/>
      <c r="M94" s="4"/>
      <c r="N94" s="4"/>
      <c r="O94" s="4"/>
      <c r="P94" s="4"/>
      <c r="Q94" s="4"/>
      <c r="R94" s="4"/>
      <c r="S94" s="4"/>
      <c r="T94" s="4"/>
      <c r="U94" s="4"/>
    </row>
    <row r="95" spans="2:21" ht="15.75" hidden="1" customHeight="1" x14ac:dyDescent="0.35">
      <c r="B95" s="54"/>
      <c r="G95" s="2"/>
      <c r="H95" s="2"/>
      <c r="I95" s="2"/>
      <c r="J95" s="2"/>
      <c r="K95" s="2"/>
      <c r="L95" s="2"/>
      <c r="M95" s="4"/>
      <c r="N95" s="4"/>
      <c r="O95" s="4"/>
      <c r="P95" s="4"/>
      <c r="Q95" s="4"/>
      <c r="R95" s="4"/>
      <c r="S95" s="4"/>
      <c r="T95" s="4"/>
      <c r="U95" s="4"/>
    </row>
    <row r="96" spans="2:21" ht="15.75" hidden="1" customHeight="1" x14ac:dyDescent="0.35">
      <c r="B96" s="54"/>
      <c r="G96" s="2"/>
      <c r="H96" s="2"/>
      <c r="I96" s="2"/>
      <c r="J96" s="2"/>
      <c r="K96" s="2"/>
      <c r="L96" s="2"/>
      <c r="M96" s="4"/>
      <c r="N96" s="4"/>
      <c r="O96" s="4"/>
      <c r="P96" s="4"/>
      <c r="Q96" s="4"/>
      <c r="R96" s="4"/>
      <c r="S96" s="4"/>
      <c r="T96" s="4"/>
      <c r="U96" s="4"/>
    </row>
    <row r="97" spans="2:21" ht="15.75" hidden="1" customHeight="1" x14ac:dyDescent="0.35">
      <c r="B97" s="54"/>
      <c r="G97" s="2"/>
      <c r="H97" s="2"/>
      <c r="I97" s="2"/>
      <c r="J97" s="2"/>
      <c r="K97" s="2"/>
      <c r="L97" s="2"/>
      <c r="M97" s="4"/>
      <c r="N97" s="4"/>
      <c r="O97" s="4"/>
      <c r="P97" s="4"/>
      <c r="Q97" s="4"/>
      <c r="R97" s="4"/>
      <c r="S97" s="4"/>
      <c r="T97" s="4"/>
      <c r="U97" s="4"/>
    </row>
    <row r="98" spans="2:21" ht="15.75" hidden="1" customHeight="1" x14ac:dyDescent="0.35">
      <c r="B98" s="54"/>
      <c r="G98" s="2"/>
      <c r="H98" s="2"/>
      <c r="I98" s="2"/>
      <c r="J98" s="2"/>
      <c r="K98" s="2"/>
      <c r="L98" s="2"/>
      <c r="M98" s="4"/>
      <c r="N98" s="4"/>
      <c r="O98" s="4"/>
      <c r="P98" s="4"/>
      <c r="Q98" s="4"/>
      <c r="R98" s="4"/>
      <c r="S98" s="4"/>
      <c r="T98" s="4"/>
      <c r="U98" s="4"/>
    </row>
    <row r="99" spans="2:21" ht="15.75" hidden="1" customHeight="1" x14ac:dyDescent="0.35">
      <c r="B99" s="54"/>
      <c r="G99" s="2"/>
      <c r="H99" s="2"/>
      <c r="I99" s="2"/>
      <c r="J99" s="2"/>
      <c r="K99" s="2"/>
      <c r="L99" s="2"/>
      <c r="M99" s="4"/>
      <c r="N99" s="4"/>
      <c r="O99" s="4"/>
      <c r="P99" s="4"/>
      <c r="Q99" s="4"/>
      <c r="R99" s="4"/>
      <c r="S99" s="4"/>
      <c r="T99" s="4"/>
      <c r="U99" s="4"/>
    </row>
    <row r="100" spans="2:21" ht="15.75" hidden="1" customHeight="1" x14ac:dyDescent="0.35">
      <c r="B100" s="54"/>
      <c r="G100" s="2"/>
      <c r="H100" s="2"/>
      <c r="I100" s="2"/>
      <c r="J100" s="2"/>
      <c r="K100" s="2"/>
      <c r="L100" s="2"/>
      <c r="M100" s="4"/>
      <c r="N100" s="4"/>
      <c r="O100" s="4"/>
      <c r="P100" s="4"/>
      <c r="Q100" s="4"/>
      <c r="R100" s="4"/>
      <c r="S100" s="4"/>
      <c r="T100" s="4"/>
      <c r="U100" s="4"/>
    </row>
    <row r="101" spans="2:21" ht="15.75" hidden="1" customHeight="1" x14ac:dyDescent="0.35">
      <c r="B101" s="54"/>
      <c r="G101" s="2"/>
      <c r="H101" s="2"/>
      <c r="I101" s="2"/>
      <c r="J101" s="2"/>
      <c r="K101" s="2"/>
      <c r="L101" s="2"/>
      <c r="M101" s="4"/>
      <c r="N101" s="4"/>
      <c r="O101" s="4"/>
      <c r="P101" s="4"/>
      <c r="Q101" s="4"/>
      <c r="R101" s="4"/>
      <c r="S101" s="4"/>
      <c r="T101" s="4"/>
      <c r="U101" s="4"/>
    </row>
    <row r="102" spans="2:21" ht="15.75" hidden="1" customHeight="1" x14ac:dyDescent="0.35">
      <c r="B102" s="54"/>
      <c r="G102" s="2"/>
      <c r="H102" s="2"/>
      <c r="I102" s="2"/>
      <c r="J102" s="2"/>
      <c r="K102" s="2"/>
      <c r="L102" s="2"/>
      <c r="M102" s="4"/>
      <c r="N102" s="4"/>
      <c r="O102" s="4"/>
      <c r="P102" s="4"/>
      <c r="Q102" s="4"/>
      <c r="R102" s="4"/>
      <c r="S102" s="4"/>
      <c r="T102" s="4"/>
      <c r="U102" s="4"/>
    </row>
    <row r="103" spans="2:21" ht="15.75" hidden="1" customHeight="1" x14ac:dyDescent="0.35">
      <c r="B103" s="54"/>
      <c r="G103" s="2"/>
      <c r="H103" s="2"/>
      <c r="I103" s="2"/>
      <c r="J103" s="2"/>
      <c r="K103" s="2"/>
      <c r="L103" s="2"/>
      <c r="M103" s="4"/>
      <c r="N103" s="4"/>
      <c r="O103" s="4"/>
      <c r="P103" s="4"/>
      <c r="Q103" s="4"/>
      <c r="R103" s="4"/>
      <c r="S103" s="4"/>
      <c r="T103" s="4"/>
      <c r="U103" s="4"/>
    </row>
    <row r="104" spans="2:21" ht="15.75" hidden="1" customHeight="1" x14ac:dyDescent="0.35">
      <c r="B104" s="54"/>
      <c r="G104" s="2"/>
      <c r="H104" s="2"/>
      <c r="I104" s="2"/>
      <c r="J104" s="2"/>
      <c r="K104" s="2"/>
      <c r="L104" s="2"/>
      <c r="M104" s="4"/>
      <c r="N104" s="4"/>
      <c r="O104" s="4"/>
      <c r="P104" s="4"/>
      <c r="Q104" s="4"/>
      <c r="R104" s="4"/>
      <c r="S104" s="4"/>
      <c r="T104" s="4"/>
      <c r="U104" s="4"/>
    </row>
    <row r="105" spans="2:21" ht="15.75" hidden="1" customHeight="1" x14ac:dyDescent="0.35">
      <c r="B105" s="54"/>
      <c r="G105" s="2"/>
      <c r="H105" s="2"/>
      <c r="I105" s="2"/>
      <c r="J105" s="2"/>
      <c r="K105" s="2"/>
      <c r="L105" s="2"/>
      <c r="M105" s="4"/>
      <c r="N105" s="4"/>
      <c r="O105" s="4"/>
      <c r="P105" s="4"/>
      <c r="Q105" s="4"/>
      <c r="R105" s="4"/>
      <c r="S105" s="4"/>
      <c r="T105" s="4"/>
      <c r="U105" s="4"/>
    </row>
    <row r="106" spans="2:21" ht="15.75" hidden="1" customHeight="1" x14ac:dyDescent="0.35">
      <c r="B106" s="54"/>
      <c r="G106" s="2"/>
      <c r="H106" s="2"/>
      <c r="I106" s="2"/>
      <c r="J106" s="2"/>
      <c r="K106" s="2"/>
      <c r="L106" s="2"/>
      <c r="M106" s="4"/>
      <c r="N106" s="4"/>
      <c r="O106" s="4"/>
      <c r="P106" s="4"/>
      <c r="Q106" s="4"/>
      <c r="R106" s="4"/>
      <c r="S106" s="4"/>
      <c r="T106" s="4"/>
      <c r="U106" s="4"/>
    </row>
    <row r="107" spans="2:21" ht="15.75" hidden="1" customHeight="1" x14ac:dyDescent="0.35">
      <c r="B107" s="54"/>
      <c r="G107" s="2"/>
      <c r="H107" s="2"/>
      <c r="I107" s="2"/>
      <c r="J107" s="2"/>
      <c r="K107" s="2"/>
      <c r="L107" s="2"/>
      <c r="M107" s="4"/>
      <c r="N107" s="4"/>
      <c r="O107" s="4"/>
      <c r="P107" s="4"/>
      <c r="Q107" s="4"/>
      <c r="R107" s="4"/>
      <c r="S107" s="4"/>
      <c r="T107" s="4"/>
      <c r="U107" s="4"/>
    </row>
    <row r="108" spans="2:21" ht="15.75" hidden="1" customHeight="1" x14ac:dyDescent="0.35">
      <c r="B108" s="54"/>
      <c r="G108" s="2"/>
      <c r="H108" s="2"/>
      <c r="I108" s="2"/>
      <c r="J108" s="2"/>
      <c r="K108" s="2"/>
      <c r="L108" s="2"/>
      <c r="M108" s="4"/>
      <c r="N108" s="4"/>
      <c r="O108" s="4"/>
      <c r="P108" s="4"/>
      <c r="Q108" s="4"/>
      <c r="R108" s="4"/>
      <c r="S108" s="4"/>
      <c r="T108" s="4"/>
      <c r="U108" s="4"/>
    </row>
    <row r="109" spans="2:21" ht="15.75" hidden="1" customHeight="1" x14ac:dyDescent="0.35">
      <c r="B109" s="54"/>
      <c r="G109" s="2"/>
      <c r="H109" s="2"/>
      <c r="I109" s="2"/>
      <c r="J109" s="2"/>
      <c r="K109" s="2"/>
      <c r="L109" s="2"/>
      <c r="M109" s="4"/>
      <c r="N109" s="4"/>
      <c r="O109" s="4"/>
      <c r="P109" s="4"/>
      <c r="Q109" s="4"/>
      <c r="R109" s="4"/>
      <c r="S109" s="4"/>
      <c r="T109" s="4"/>
      <c r="U109" s="4"/>
    </row>
    <row r="110" spans="2:21" ht="15.75" hidden="1" customHeight="1" x14ac:dyDescent="0.35">
      <c r="B110" s="54"/>
      <c r="G110" s="2"/>
      <c r="H110" s="2"/>
      <c r="I110" s="2"/>
      <c r="J110" s="2"/>
      <c r="K110" s="2"/>
      <c r="L110" s="2"/>
      <c r="M110" s="4"/>
      <c r="N110" s="4"/>
      <c r="O110" s="4"/>
      <c r="P110" s="4"/>
      <c r="Q110" s="4"/>
      <c r="R110" s="4"/>
      <c r="S110" s="4"/>
      <c r="T110" s="4"/>
      <c r="U110" s="4"/>
    </row>
    <row r="111" spans="2:21" ht="15.75" hidden="1" customHeight="1" x14ac:dyDescent="0.35">
      <c r="B111" s="54"/>
      <c r="G111" s="2"/>
      <c r="H111" s="2"/>
      <c r="I111" s="2"/>
      <c r="J111" s="2"/>
      <c r="K111" s="2"/>
      <c r="L111" s="2"/>
      <c r="M111" s="4"/>
      <c r="N111" s="4"/>
      <c r="O111" s="4"/>
      <c r="P111" s="4"/>
      <c r="Q111" s="4"/>
      <c r="R111" s="4"/>
      <c r="S111" s="4"/>
      <c r="T111" s="4"/>
      <c r="U111" s="4"/>
    </row>
    <row r="112" spans="2:21" ht="15.75" hidden="1" customHeight="1" x14ac:dyDescent="0.35">
      <c r="B112" s="54"/>
      <c r="G112" s="2"/>
      <c r="H112" s="2"/>
      <c r="I112" s="2"/>
      <c r="J112" s="2"/>
      <c r="K112" s="2"/>
      <c r="L112" s="2"/>
      <c r="M112" s="4"/>
      <c r="N112" s="4"/>
      <c r="O112" s="4"/>
      <c r="P112" s="4"/>
      <c r="Q112" s="4"/>
      <c r="R112" s="4"/>
      <c r="S112" s="4"/>
      <c r="T112" s="4"/>
      <c r="U112" s="4"/>
    </row>
    <row r="113" spans="2:21" ht="15.75" hidden="1" customHeight="1" x14ac:dyDescent="0.35">
      <c r="B113" s="54"/>
      <c r="G113" s="2"/>
      <c r="H113" s="2"/>
      <c r="I113" s="2"/>
      <c r="J113" s="2"/>
      <c r="K113" s="2"/>
      <c r="L113" s="2"/>
      <c r="M113" s="4"/>
      <c r="N113" s="4"/>
      <c r="O113" s="4"/>
      <c r="P113" s="4"/>
      <c r="Q113" s="4"/>
      <c r="R113" s="4"/>
      <c r="S113" s="4"/>
      <c r="T113" s="4"/>
      <c r="U113" s="4"/>
    </row>
    <row r="114" spans="2:21" ht="15.75" hidden="1" customHeight="1" x14ac:dyDescent="0.35">
      <c r="B114" s="54"/>
      <c r="G114" s="2"/>
      <c r="H114" s="2"/>
      <c r="I114" s="2"/>
      <c r="J114" s="2"/>
      <c r="K114" s="2"/>
      <c r="L114" s="2"/>
      <c r="M114" s="4"/>
      <c r="N114" s="4"/>
      <c r="O114" s="4"/>
      <c r="P114" s="4"/>
      <c r="Q114" s="4"/>
      <c r="R114" s="4"/>
      <c r="S114" s="4"/>
      <c r="T114" s="4"/>
      <c r="U114" s="4"/>
    </row>
    <row r="115" spans="2:21" ht="15.75" hidden="1" customHeight="1" x14ac:dyDescent="0.35">
      <c r="B115" s="54"/>
      <c r="G115" s="2"/>
      <c r="H115" s="2"/>
      <c r="I115" s="2"/>
      <c r="J115" s="2"/>
      <c r="K115" s="2"/>
      <c r="L115" s="2"/>
      <c r="M115" s="4"/>
      <c r="N115" s="4"/>
      <c r="O115" s="4"/>
      <c r="P115" s="4"/>
      <c r="Q115" s="4"/>
      <c r="R115" s="4"/>
      <c r="S115" s="4"/>
      <c r="T115" s="4"/>
      <c r="U115" s="4"/>
    </row>
    <row r="116" spans="2:21" ht="15.75" hidden="1" customHeight="1" x14ac:dyDescent="0.35">
      <c r="B116" s="54"/>
      <c r="G116" s="2"/>
      <c r="H116" s="2"/>
      <c r="I116" s="2"/>
      <c r="J116" s="2"/>
      <c r="K116" s="2"/>
      <c r="L116" s="2"/>
      <c r="M116" s="4"/>
      <c r="N116" s="4"/>
      <c r="O116" s="4"/>
      <c r="P116" s="4"/>
      <c r="Q116" s="4"/>
      <c r="R116" s="4"/>
      <c r="S116" s="4"/>
      <c r="T116" s="4"/>
      <c r="U116" s="4"/>
    </row>
    <row r="117" spans="2:21" ht="15.75" hidden="1" customHeight="1" x14ac:dyDescent="0.35">
      <c r="B117" s="54"/>
      <c r="G117" s="2"/>
      <c r="H117" s="2"/>
      <c r="I117" s="2"/>
      <c r="J117" s="2"/>
      <c r="K117" s="2"/>
      <c r="L117" s="2"/>
      <c r="M117" s="4"/>
      <c r="N117" s="4"/>
      <c r="O117" s="4"/>
      <c r="P117" s="4"/>
      <c r="Q117" s="4"/>
      <c r="R117" s="4"/>
      <c r="S117" s="4"/>
      <c r="T117" s="4"/>
      <c r="U117" s="4"/>
    </row>
    <row r="118" spans="2:21" ht="15.75" hidden="1" customHeight="1" x14ac:dyDescent="0.35">
      <c r="B118" s="54"/>
      <c r="G118" s="2"/>
      <c r="H118" s="2"/>
      <c r="I118" s="2"/>
      <c r="J118" s="2"/>
      <c r="K118" s="2"/>
      <c r="L118" s="2"/>
      <c r="M118" s="4"/>
      <c r="N118" s="4"/>
      <c r="O118" s="4"/>
      <c r="P118" s="4"/>
      <c r="Q118" s="4"/>
      <c r="R118" s="4"/>
      <c r="S118" s="4"/>
      <c r="T118" s="4"/>
      <c r="U118" s="4"/>
    </row>
    <row r="119" spans="2:21" ht="15.75" hidden="1" customHeight="1" x14ac:dyDescent="0.35">
      <c r="B119" s="54"/>
      <c r="G119" s="2"/>
      <c r="H119" s="2"/>
      <c r="I119" s="2"/>
      <c r="J119" s="2"/>
      <c r="K119" s="2"/>
      <c r="L119" s="2"/>
      <c r="M119" s="4"/>
      <c r="N119" s="4"/>
      <c r="O119" s="4"/>
      <c r="P119" s="4"/>
      <c r="Q119" s="4"/>
      <c r="R119" s="4"/>
      <c r="S119" s="4"/>
      <c r="T119" s="4"/>
      <c r="U119" s="4"/>
    </row>
    <row r="120" spans="2:21" ht="15.75" hidden="1" customHeight="1" x14ac:dyDescent="0.35">
      <c r="B120" s="54"/>
      <c r="G120" s="2"/>
      <c r="H120" s="2"/>
      <c r="I120" s="2"/>
      <c r="J120" s="2"/>
      <c r="K120" s="2"/>
      <c r="L120" s="2"/>
      <c r="M120" s="4"/>
      <c r="N120" s="4"/>
      <c r="O120" s="4"/>
      <c r="P120" s="4"/>
      <c r="Q120" s="4"/>
      <c r="R120" s="4"/>
      <c r="S120" s="4"/>
      <c r="T120" s="4"/>
      <c r="U120" s="4"/>
    </row>
    <row r="121" spans="2:21" ht="15.75" hidden="1" customHeight="1" x14ac:dyDescent="0.35">
      <c r="B121" s="54"/>
      <c r="G121" s="2"/>
      <c r="H121" s="2"/>
      <c r="I121" s="2"/>
      <c r="J121" s="2"/>
      <c r="K121" s="2"/>
      <c r="L121" s="2"/>
      <c r="M121" s="4"/>
      <c r="N121" s="4"/>
      <c r="O121" s="4"/>
      <c r="P121" s="4"/>
      <c r="Q121" s="4"/>
      <c r="R121" s="4"/>
      <c r="S121" s="4"/>
      <c r="T121" s="4"/>
      <c r="U121" s="4"/>
    </row>
    <row r="122" spans="2:21" ht="15.75" hidden="1" customHeight="1" x14ac:dyDescent="0.35">
      <c r="B122" s="54"/>
      <c r="G122" s="2"/>
      <c r="H122" s="2"/>
      <c r="I122" s="2"/>
      <c r="J122" s="2"/>
      <c r="K122" s="2"/>
      <c r="L122" s="2"/>
      <c r="M122" s="4"/>
      <c r="N122" s="4"/>
      <c r="O122" s="4"/>
      <c r="P122" s="4"/>
      <c r="Q122" s="4"/>
      <c r="R122" s="4"/>
      <c r="S122" s="4"/>
      <c r="T122" s="4"/>
      <c r="U122" s="4"/>
    </row>
    <row r="123" spans="2:21" ht="15.75" hidden="1" customHeight="1" x14ac:dyDescent="0.35">
      <c r="B123" s="54"/>
      <c r="G123" s="2"/>
      <c r="H123" s="2"/>
      <c r="I123" s="2"/>
      <c r="J123" s="2"/>
      <c r="K123" s="2"/>
      <c r="L123" s="2"/>
      <c r="M123" s="4"/>
      <c r="N123" s="4"/>
      <c r="O123" s="4"/>
      <c r="P123" s="4"/>
      <c r="Q123" s="4"/>
      <c r="R123" s="4"/>
      <c r="S123" s="4"/>
      <c r="T123" s="4"/>
      <c r="U123" s="4"/>
    </row>
    <row r="124" spans="2:21" ht="15.75" hidden="1" customHeight="1" x14ac:dyDescent="0.35">
      <c r="B124" s="54"/>
      <c r="G124" s="2"/>
      <c r="H124" s="2"/>
      <c r="I124" s="2"/>
      <c r="J124" s="2"/>
      <c r="K124" s="2"/>
      <c r="L124" s="2"/>
      <c r="M124" s="4"/>
      <c r="N124" s="4"/>
      <c r="O124" s="4"/>
      <c r="P124" s="4"/>
      <c r="Q124" s="4"/>
      <c r="R124" s="4"/>
      <c r="S124" s="4"/>
      <c r="T124" s="4"/>
      <c r="U124" s="4"/>
    </row>
    <row r="125" spans="2:21" ht="15.75" hidden="1" customHeight="1" x14ac:dyDescent="0.35">
      <c r="B125" s="54"/>
      <c r="G125" s="2"/>
      <c r="H125" s="2"/>
      <c r="I125" s="2"/>
      <c r="J125" s="2"/>
      <c r="K125" s="2"/>
      <c r="L125" s="2"/>
      <c r="M125" s="4"/>
      <c r="N125" s="4"/>
      <c r="O125" s="4"/>
      <c r="P125" s="4"/>
      <c r="Q125" s="4"/>
      <c r="R125" s="4"/>
      <c r="S125" s="4"/>
      <c r="T125" s="4"/>
      <c r="U125" s="4"/>
    </row>
    <row r="126" spans="2:21" ht="15.75" hidden="1" customHeight="1" x14ac:dyDescent="0.35">
      <c r="B126" s="54"/>
      <c r="G126" s="2"/>
      <c r="H126" s="2"/>
      <c r="I126" s="2"/>
      <c r="J126" s="2"/>
      <c r="K126" s="2"/>
      <c r="L126" s="2"/>
      <c r="M126" s="4"/>
      <c r="N126" s="4"/>
      <c r="O126" s="4"/>
      <c r="P126" s="4"/>
      <c r="Q126" s="4"/>
      <c r="R126" s="4"/>
      <c r="S126" s="4"/>
      <c r="T126" s="4"/>
      <c r="U126" s="4"/>
    </row>
    <row r="127" spans="2:21" ht="15.75" hidden="1" customHeight="1" x14ac:dyDescent="0.35">
      <c r="B127" s="54"/>
      <c r="G127" s="2"/>
      <c r="H127" s="2"/>
      <c r="I127" s="2"/>
      <c r="J127" s="2"/>
      <c r="K127" s="2"/>
      <c r="L127" s="2"/>
      <c r="M127" s="4"/>
      <c r="N127" s="4"/>
      <c r="O127" s="4"/>
      <c r="P127" s="4"/>
      <c r="Q127" s="4"/>
      <c r="R127" s="4"/>
      <c r="S127" s="4"/>
      <c r="T127" s="4"/>
      <c r="U127" s="4"/>
    </row>
    <row r="128" spans="2:21" ht="15.75" hidden="1" customHeight="1" x14ac:dyDescent="0.35">
      <c r="B128" s="54"/>
      <c r="G128" s="2"/>
      <c r="H128" s="2"/>
      <c r="I128" s="2"/>
      <c r="J128" s="2"/>
      <c r="K128" s="2"/>
      <c r="L128" s="2"/>
      <c r="M128" s="4"/>
      <c r="N128" s="4"/>
      <c r="O128" s="4"/>
      <c r="P128" s="4"/>
      <c r="Q128" s="4"/>
      <c r="R128" s="4"/>
      <c r="S128" s="4"/>
      <c r="T128" s="4"/>
      <c r="U128" s="4"/>
    </row>
    <row r="129" spans="2:21" ht="15.75" hidden="1" customHeight="1" x14ac:dyDescent="0.35">
      <c r="B129" s="54"/>
      <c r="G129" s="2"/>
      <c r="H129" s="2"/>
      <c r="I129" s="2"/>
      <c r="J129" s="2"/>
      <c r="K129" s="2"/>
      <c r="L129" s="2"/>
      <c r="M129" s="4"/>
      <c r="N129" s="4"/>
      <c r="O129" s="4"/>
      <c r="P129" s="4"/>
      <c r="Q129" s="4"/>
      <c r="R129" s="4"/>
      <c r="S129" s="4"/>
      <c r="T129" s="4"/>
      <c r="U129" s="4"/>
    </row>
    <row r="130" spans="2:21" ht="15.75" hidden="1" customHeight="1" x14ac:dyDescent="0.35">
      <c r="B130" s="54"/>
      <c r="G130" s="2"/>
      <c r="H130" s="2"/>
      <c r="I130" s="2"/>
      <c r="J130" s="2"/>
      <c r="K130" s="2"/>
      <c r="L130" s="2"/>
      <c r="M130" s="4"/>
      <c r="N130" s="4"/>
      <c r="O130" s="4"/>
      <c r="P130" s="4"/>
      <c r="Q130" s="4"/>
      <c r="R130" s="4"/>
      <c r="S130" s="4"/>
      <c r="T130" s="4"/>
      <c r="U130" s="4"/>
    </row>
    <row r="131" spans="2:21" ht="15.75" hidden="1" customHeight="1" x14ac:dyDescent="0.35">
      <c r="B131" s="54"/>
      <c r="G131" s="2"/>
      <c r="H131" s="2"/>
      <c r="I131" s="2"/>
      <c r="J131" s="2"/>
      <c r="K131" s="2"/>
      <c r="L131" s="2"/>
      <c r="M131" s="4"/>
      <c r="N131" s="4"/>
      <c r="O131" s="4"/>
      <c r="P131" s="4"/>
      <c r="Q131" s="4"/>
      <c r="R131" s="4"/>
      <c r="S131" s="4"/>
      <c r="T131" s="4"/>
      <c r="U131" s="4"/>
    </row>
    <row r="132" spans="2:21" ht="15.75" hidden="1" customHeight="1" x14ac:dyDescent="0.35">
      <c r="B132" s="54"/>
      <c r="G132" s="2"/>
      <c r="H132" s="2"/>
      <c r="I132" s="2"/>
      <c r="J132" s="2"/>
      <c r="K132" s="2"/>
      <c r="L132" s="2"/>
      <c r="M132" s="4"/>
      <c r="N132" s="4"/>
      <c r="O132" s="4"/>
      <c r="P132" s="4"/>
      <c r="Q132" s="4"/>
      <c r="R132" s="4"/>
      <c r="S132" s="4"/>
      <c r="T132" s="4"/>
      <c r="U132" s="4"/>
    </row>
    <row r="133" spans="2:21" ht="15.75" hidden="1" customHeight="1" x14ac:dyDescent="0.35">
      <c r="B133" s="54"/>
      <c r="G133" s="2"/>
      <c r="H133" s="2"/>
      <c r="I133" s="2"/>
      <c r="J133" s="2"/>
      <c r="K133" s="2"/>
      <c r="L133" s="2"/>
      <c r="M133" s="4"/>
      <c r="N133" s="4"/>
      <c r="O133" s="4"/>
      <c r="P133" s="4"/>
      <c r="Q133" s="4"/>
      <c r="R133" s="4"/>
      <c r="S133" s="4"/>
      <c r="T133" s="4"/>
      <c r="U133" s="4"/>
    </row>
    <row r="134" spans="2:21" ht="15.75" hidden="1" customHeight="1" x14ac:dyDescent="0.35">
      <c r="B134" s="54"/>
      <c r="G134" s="2"/>
      <c r="H134" s="2"/>
      <c r="I134" s="2"/>
      <c r="J134" s="2"/>
      <c r="K134" s="2"/>
      <c r="L134" s="2"/>
      <c r="M134" s="4"/>
      <c r="N134" s="4"/>
      <c r="O134" s="4"/>
      <c r="P134" s="4"/>
      <c r="Q134" s="4"/>
      <c r="R134" s="4"/>
      <c r="S134" s="4"/>
      <c r="T134" s="4"/>
      <c r="U134" s="4"/>
    </row>
    <row r="135" spans="2:21" ht="15.75" hidden="1" customHeight="1" x14ac:dyDescent="0.35">
      <c r="B135" s="54"/>
      <c r="G135" s="2"/>
      <c r="H135" s="2"/>
      <c r="I135" s="2"/>
      <c r="J135" s="2"/>
      <c r="K135" s="2"/>
      <c r="L135" s="2"/>
      <c r="M135" s="4"/>
      <c r="N135" s="4"/>
      <c r="O135" s="4"/>
      <c r="P135" s="4"/>
      <c r="Q135" s="4"/>
      <c r="R135" s="4"/>
      <c r="S135" s="4"/>
      <c r="T135" s="4"/>
      <c r="U135" s="4"/>
    </row>
    <row r="136" spans="2:21" ht="15.75" hidden="1" customHeight="1" x14ac:dyDescent="0.35">
      <c r="B136" s="54"/>
      <c r="G136" s="2"/>
      <c r="H136" s="2"/>
      <c r="I136" s="2"/>
      <c r="J136" s="2"/>
      <c r="K136" s="2"/>
      <c r="L136" s="2"/>
      <c r="M136" s="4"/>
      <c r="N136" s="4"/>
      <c r="O136" s="4"/>
      <c r="P136" s="4"/>
      <c r="Q136" s="4"/>
      <c r="R136" s="4"/>
      <c r="S136" s="4"/>
      <c r="T136" s="4"/>
      <c r="U136" s="4"/>
    </row>
    <row r="137" spans="2:21" ht="15.75" hidden="1" customHeight="1" x14ac:dyDescent="0.35">
      <c r="B137" s="54"/>
      <c r="G137" s="2"/>
      <c r="H137" s="2"/>
      <c r="I137" s="2"/>
      <c r="J137" s="2"/>
      <c r="K137" s="2"/>
      <c r="L137" s="2"/>
      <c r="M137" s="4"/>
      <c r="N137" s="4"/>
      <c r="O137" s="4"/>
      <c r="P137" s="4"/>
      <c r="Q137" s="4"/>
      <c r="R137" s="4"/>
      <c r="S137" s="4"/>
      <c r="T137" s="4"/>
      <c r="U137" s="4"/>
    </row>
    <row r="138" spans="2:21" ht="15.75" hidden="1" customHeight="1" x14ac:dyDescent="0.35">
      <c r="B138" s="54"/>
      <c r="G138" s="2"/>
      <c r="H138" s="2"/>
      <c r="I138" s="2"/>
      <c r="J138" s="2"/>
      <c r="K138" s="2"/>
      <c r="L138" s="2"/>
      <c r="M138" s="4"/>
      <c r="N138" s="4"/>
      <c r="O138" s="4"/>
      <c r="P138" s="4"/>
      <c r="Q138" s="4"/>
      <c r="R138" s="4"/>
      <c r="S138" s="4"/>
      <c r="T138" s="4"/>
      <c r="U138" s="4"/>
    </row>
    <row r="139" spans="2:21" ht="15.75" hidden="1" customHeight="1" x14ac:dyDescent="0.35">
      <c r="B139" s="54"/>
      <c r="G139" s="2"/>
      <c r="H139" s="2"/>
      <c r="I139" s="2"/>
      <c r="J139" s="2"/>
      <c r="K139" s="2"/>
      <c r="L139" s="2"/>
      <c r="M139" s="4"/>
      <c r="N139" s="4"/>
      <c r="O139" s="4"/>
      <c r="P139" s="4"/>
      <c r="Q139" s="4"/>
      <c r="R139" s="4"/>
      <c r="S139" s="4"/>
      <c r="T139" s="4"/>
      <c r="U139" s="4"/>
    </row>
    <row r="140" spans="2:21" ht="15.75" hidden="1" customHeight="1" x14ac:dyDescent="0.35">
      <c r="B140" s="54"/>
      <c r="G140" s="2"/>
      <c r="H140" s="2"/>
      <c r="I140" s="2"/>
      <c r="J140" s="2"/>
      <c r="K140" s="2"/>
      <c r="L140" s="2"/>
      <c r="M140" s="4"/>
      <c r="N140" s="4"/>
      <c r="O140" s="4"/>
      <c r="P140" s="4"/>
      <c r="Q140" s="4"/>
      <c r="R140" s="4"/>
      <c r="S140" s="4"/>
      <c r="T140" s="4"/>
      <c r="U140" s="4"/>
    </row>
    <row r="141" spans="2:21" ht="15.75" hidden="1" customHeight="1" x14ac:dyDescent="0.35">
      <c r="B141" s="54"/>
      <c r="G141" s="2"/>
      <c r="H141" s="2"/>
      <c r="I141" s="2"/>
      <c r="J141" s="2"/>
      <c r="K141" s="2"/>
      <c r="L141" s="2"/>
      <c r="M141" s="4"/>
      <c r="N141" s="4"/>
      <c r="O141" s="4"/>
      <c r="P141" s="4"/>
      <c r="Q141" s="4"/>
      <c r="R141" s="4"/>
      <c r="S141" s="4"/>
      <c r="T141" s="4"/>
      <c r="U141" s="4"/>
    </row>
    <row r="142" spans="2:21" ht="15.75" hidden="1" customHeight="1" x14ac:dyDescent="0.35">
      <c r="B142" s="54"/>
      <c r="G142" s="2"/>
      <c r="H142" s="2"/>
      <c r="I142" s="2"/>
      <c r="J142" s="2"/>
      <c r="K142" s="2"/>
      <c r="L142" s="2"/>
      <c r="M142" s="4"/>
      <c r="N142" s="4"/>
      <c r="O142" s="4"/>
      <c r="P142" s="4"/>
      <c r="Q142" s="4"/>
      <c r="R142" s="4"/>
      <c r="S142" s="4"/>
      <c r="T142" s="4"/>
      <c r="U142" s="4"/>
    </row>
    <row r="143" spans="2:21" ht="15.75" hidden="1" customHeight="1" x14ac:dyDescent="0.35">
      <c r="B143" s="54"/>
      <c r="G143" s="2"/>
      <c r="H143" s="2"/>
      <c r="I143" s="2"/>
      <c r="J143" s="2"/>
      <c r="K143" s="2"/>
      <c r="L143" s="2"/>
      <c r="M143" s="4"/>
      <c r="N143" s="4"/>
      <c r="O143" s="4"/>
      <c r="P143" s="4"/>
      <c r="Q143" s="4"/>
      <c r="R143" s="4"/>
      <c r="S143" s="4"/>
      <c r="T143" s="4"/>
      <c r="U143" s="4"/>
    </row>
    <row r="144" spans="2:21" ht="15.75" hidden="1" customHeight="1" x14ac:dyDescent="0.35">
      <c r="B144" s="54"/>
      <c r="G144" s="2"/>
      <c r="H144" s="2"/>
      <c r="I144" s="2"/>
      <c r="J144" s="2"/>
      <c r="K144" s="2"/>
      <c r="L144" s="2"/>
      <c r="M144" s="4"/>
      <c r="N144" s="4"/>
      <c r="O144" s="4"/>
      <c r="P144" s="4"/>
      <c r="Q144" s="4"/>
      <c r="R144" s="4"/>
      <c r="S144" s="4"/>
      <c r="T144" s="4"/>
      <c r="U144" s="4"/>
    </row>
    <row r="145" spans="2:21" ht="15.75" hidden="1" customHeight="1" x14ac:dyDescent="0.35">
      <c r="B145" s="54"/>
      <c r="G145" s="2"/>
      <c r="H145" s="2"/>
      <c r="I145" s="2"/>
      <c r="J145" s="2"/>
      <c r="K145" s="2"/>
      <c r="L145" s="2"/>
      <c r="M145" s="4"/>
      <c r="N145" s="4"/>
      <c r="O145" s="4"/>
      <c r="P145" s="4"/>
      <c r="Q145" s="4"/>
      <c r="R145" s="4"/>
      <c r="S145" s="4"/>
      <c r="T145" s="4"/>
      <c r="U145" s="4"/>
    </row>
    <row r="146" spans="2:21" ht="15.75" hidden="1" customHeight="1" x14ac:dyDescent="0.35">
      <c r="B146" s="54"/>
      <c r="G146" s="2"/>
      <c r="H146" s="2"/>
      <c r="I146" s="2"/>
      <c r="J146" s="2"/>
      <c r="K146" s="2"/>
      <c r="L146" s="2"/>
      <c r="M146" s="4"/>
      <c r="N146" s="4"/>
      <c r="O146" s="4"/>
      <c r="P146" s="4"/>
      <c r="Q146" s="4"/>
      <c r="R146" s="4"/>
      <c r="S146" s="4"/>
      <c r="T146" s="4"/>
      <c r="U146" s="4"/>
    </row>
    <row r="147" spans="2:21" ht="15.75" hidden="1" customHeight="1" x14ac:dyDescent="0.35">
      <c r="B147" s="54"/>
      <c r="G147" s="2"/>
      <c r="H147" s="2"/>
      <c r="I147" s="2"/>
      <c r="J147" s="2"/>
      <c r="K147" s="2"/>
      <c r="L147" s="2"/>
      <c r="M147" s="4"/>
      <c r="N147" s="4"/>
      <c r="O147" s="4"/>
      <c r="P147" s="4"/>
      <c r="Q147" s="4"/>
      <c r="R147" s="4"/>
      <c r="S147" s="4"/>
      <c r="T147" s="4"/>
      <c r="U147" s="4"/>
    </row>
    <row r="148" spans="2:21" ht="15.75" hidden="1" customHeight="1" x14ac:dyDescent="0.35">
      <c r="B148" s="54"/>
      <c r="G148" s="2"/>
      <c r="H148" s="2"/>
      <c r="I148" s="2"/>
      <c r="J148" s="2"/>
      <c r="K148" s="2"/>
      <c r="L148" s="2"/>
      <c r="M148" s="4"/>
      <c r="N148" s="4"/>
      <c r="O148" s="4"/>
      <c r="P148" s="4"/>
      <c r="Q148" s="4"/>
      <c r="R148" s="4"/>
      <c r="S148" s="4"/>
      <c r="T148" s="4"/>
      <c r="U148" s="4"/>
    </row>
    <row r="149" spans="2:21" ht="15.75" hidden="1" customHeight="1" x14ac:dyDescent="0.35">
      <c r="B149" s="54"/>
      <c r="G149" s="2"/>
      <c r="H149" s="2"/>
      <c r="I149" s="2"/>
      <c r="J149" s="2"/>
      <c r="K149" s="2"/>
      <c r="L149" s="2"/>
      <c r="M149" s="4"/>
      <c r="N149" s="4"/>
      <c r="O149" s="4"/>
      <c r="P149" s="4"/>
      <c r="Q149" s="4"/>
      <c r="R149" s="4"/>
      <c r="S149" s="4"/>
      <c r="T149" s="4"/>
      <c r="U149" s="4"/>
    </row>
    <row r="150" spans="2:21" ht="15.75" hidden="1" customHeight="1" x14ac:dyDescent="0.35">
      <c r="B150" s="54"/>
      <c r="G150" s="2"/>
      <c r="H150" s="2"/>
      <c r="I150" s="2"/>
      <c r="J150" s="2"/>
      <c r="K150" s="2"/>
      <c r="L150" s="2"/>
      <c r="M150" s="4"/>
      <c r="N150" s="4"/>
      <c r="O150" s="4"/>
      <c r="P150" s="4"/>
      <c r="Q150" s="4"/>
      <c r="R150" s="4"/>
      <c r="S150" s="4"/>
      <c r="T150" s="4"/>
      <c r="U150" s="4"/>
    </row>
    <row r="151" spans="2:21" ht="15.75" hidden="1" customHeight="1" x14ac:dyDescent="0.35">
      <c r="B151" s="54"/>
      <c r="G151" s="2"/>
      <c r="H151" s="2"/>
      <c r="I151" s="2"/>
      <c r="J151" s="2"/>
      <c r="K151" s="2"/>
      <c r="L151" s="2"/>
      <c r="M151" s="4"/>
      <c r="N151" s="4"/>
      <c r="O151" s="4"/>
      <c r="P151" s="4"/>
      <c r="Q151" s="4"/>
      <c r="R151" s="4"/>
      <c r="S151" s="4"/>
      <c r="T151" s="4"/>
      <c r="U151" s="4"/>
    </row>
    <row r="152" spans="2:21" ht="15.75" hidden="1" customHeight="1" x14ac:dyDescent="0.35">
      <c r="B152" s="54"/>
      <c r="G152" s="2"/>
      <c r="H152" s="2"/>
      <c r="I152" s="2"/>
      <c r="J152" s="2"/>
      <c r="K152" s="2"/>
      <c r="L152" s="2"/>
      <c r="M152" s="4"/>
      <c r="N152" s="4"/>
      <c r="O152" s="4"/>
      <c r="P152" s="4"/>
      <c r="Q152" s="4"/>
      <c r="R152" s="4"/>
      <c r="S152" s="4"/>
      <c r="T152" s="4"/>
      <c r="U152" s="4"/>
    </row>
    <row r="153" spans="2:21" ht="15.75" hidden="1" customHeight="1" x14ac:dyDescent="0.35">
      <c r="B153" s="54"/>
      <c r="G153" s="2"/>
      <c r="H153" s="2"/>
      <c r="I153" s="2"/>
      <c r="J153" s="2"/>
      <c r="K153" s="2"/>
      <c r="L153" s="2"/>
      <c r="M153" s="4"/>
      <c r="N153" s="4"/>
      <c r="O153" s="4"/>
      <c r="P153" s="4"/>
      <c r="Q153" s="4"/>
      <c r="R153" s="4"/>
      <c r="S153" s="4"/>
      <c r="T153" s="4"/>
      <c r="U153" s="4"/>
    </row>
    <row r="154" spans="2:21" ht="15.75" hidden="1" customHeight="1" x14ac:dyDescent="0.35">
      <c r="B154" s="54"/>
      <c r="G154" s="2"/>
      <c r="H154" s="2"/>
      <c r="I154" s="2"/>
      <c r="J154" s="2"/>
      <c r="K154" s="2"/>
      <c r="L154" s="2"/>
      <c r="M154" s="4"/>
      <c r="N154" s="4"/>
      <c r="O154" s="4"/>
      <c r="P154" s="4"/>
      <c r="Q154" s="4"/>
      <c r="R154" s="4"/>
      <c r="S154" s="4"/>
      <c r="T154" s="4"/>
      <c r="U154" s="4"/>
    </row>
    <row r="155" spans="2:21" ht="15.75" hidden="1" customHeight="1" x14ac:dyDescent="0.35">
      <c r="B155" s="54"/>
      <c r="G155" s="2"/>
      <c r="H155" s="2"/>
      <c r="I155" s="2"/>
      <c r="J155" s="2"/>
      <c r="K155" s="2"/>
      <c r="L155" s="2"/>
      <c r="M155" s="4"/>
      <c r="N155" s="4"/>
      <c r="O155" s="4"/>
      <c r="P155" s="4"/>
      <c r="Q155" s="4"/>
      <c r="R155" s="4"/>
      <c r="S155" s="4"/>
      <c r="T155" s="4"/>
      <c r="U155" s="4"/>
    </row>
    <row r="156" spans="2:21" ht="15.75" hidden="1" customHeight="1" x14ac:dyDescent="0.35">
      <c r="B156" s="54"/>
      <c r="G156" s="2"/>
      <c r="H156" s="2"/>
      <c r="I156" s="2"/>
      <c r="J156" s="2"/>
      <c r="K156" s="2"/>
      <c r="L156" s="2"/>
      <c r="M156" s="4"/>
      <c r="N156" s="4"/>
      <c r="O156" s="4"/>
      <c r="P156" s="4"/>
      <c r="Q156" s="4"/>
      <c r="R156" s="4"/>
      <c r="S156" s="4"/>
      <c r="T156" s="4"/>
      <c r="U156" s="4"/>
    </row>
    <row r="157" spans="2:21" ht="15.75" hidden="1" customHeight="1" x14ac:dyDescent="0.35">
      <c r="B157" s="54"/>
      <c r="G157" s="2"/>
      <c r="H157" s="2"/>
      <c r="I157" s="2"/>
      <c r="J157" s="2"/>
      <c r="K157" s="2"/>
      <c r="L157" s="2"/>
      <c r="M157" s="4"/>
      <c r="N157" s="4"/>
      <c r="O157" s="4"/>
      <c r="P157" s="4"/>
      <c r="Q157" s="4"/>
      <c r="R157" s="4"/>
      <c r="S157" s="4"/>
      <c r="T157" s="4"/>
      <c r="U157" s="4"/>
    </row>
    <row r="158" spans="2:21" ht="15.75" hidden="1" customHeight="1" x14ac:dyDescent="0.35">
      <c r="B158" s="54"/>
      <c r="G158" s="2"/>
      <c r="H158" s="2"/>
      <c r="I158" s="2"/>
      <c r="J158" s="2"/>
      <c r="K158" s="2"/>
      <c r="L158" s="2"/>
      <c r="M158" s="4"/>
      <c r="N158" s="4"/>
      <c r="O158" s="4"/>
      <c r="P158" s="4"/>
      <c r="Q158" s="4"/>
      <c r="R158" s="4"/>
      <c r="S158" s="4"/>
      <c r="T158" s="4"/>
      <c r="U158" s="4"/>
    </row>
    <row r="159" spans="2:21" ht="15.75" hidden="1" customHeight="1" x14ac:dyDescent="0.35">
      <c r="B159" s="54"/>
      <c r="G159" s="2"/>
      <c r="H159" s="2"/>
      <c r="I159" s="2"/>
      <c r="J159" s="2"/>
      <c r="K159" s="2"/>
      <c r="L159" s="2"/>
      <c r="M159" s="4"/>
      <c r="N159" s="4"/>
      <c r="O159" s="4"/>
      <c r="P159" s="4"/>
      <c r="Q159" s="4"/>
      <c r="R159" s="4"/>
      <c r="S159" s="4"/>
      <c r="T159" s="4"/>
      <c r="U159" s="4"/>
    </row>
    <row r="160" spans="2:21" ht="15.75" hidden="1" customHeight="1" x14ac:dyDescent="0.35">
      <c r="B160" s="54"/>
      <c r="G160" s="2"/>
      <c r="H160" s="2"/>
      <c r="I160" s="2"/>
      <c r="J160" s="2"/>
      <c r="K160" s="2"/>
      <c r="L160" s="2"/>
      <c r="M160" s="4"/>
      <c r="N160" s="4"/>
      <c r="O160" s="4"/>
      <c r="P160" s="4"/>
      <c r="Q160" s="4"/>
      <c r="R160" s="4"/>
      <c r="S160" s="4"/>
      <c r="T160" s="4"/>
      <c r="U160" s="4"/>
    </row>
    <row r="161" spans="2:21" ht="15.75" hidden="1" customHeight="1" x14ac:dyDescent="0.35">
      <c r="B161" s="54"/>
      <c r="G161" s="2"/>
      <c r="H161" s="2"/>
      <c r="I161" s="2"/>
      <c r="J161" s="2"/>
      <c r="K161" s="2"/>
      <c r="L161" s="2"/>
      <c r="M161" s="4"/>
      <c r="N161" s="4"/>
      <c r="O161" s="4"/>
      <c r="P161" s="4"/>
      <c r="Q161" s="4"/>
      <c r="R161" s="4"/>
      <c r="S161" s="4"/>
      <c r="T161" s="4"/>
      <c r="U161" s="4"/>
    </row>
    <row r="162" spans="2:21" ht="15.75" hidden="1" customHeight="1" x14ac:dyDescent="0.35">
      <c r="B162" s="54"/>
      <c r="G162" s="2"/>
      <c r="H162" s="2"/>
      <c r="I162" s="2"/>
      <c r="J162" s="2"/>
      <c r="K162" s="2"/>
      <c r="L162" s="2"/>
      <c r="M162" s="4"/>
      <c r="N162" s="4"/>
      <c r="O162" s="4"/>
      <c r="P162" s="4"/>
      <c r="Q162" s="4"/>
      <c r="R162" s="4"/>
      <c r="S162" s="4"/>
      <c r="T162" s="4"/>
      <c r="U162" s="4"/>
    </row>
    <row r="163" spans="2:21" ht="15.75" hidden="1" customHeight="1" x14ac:dyDescent="0.35">
      <c r="B163" s="54"/>
      <c r="G163" s="2"/>
      <c r="H163" s="2"/>
      <c r="I163" s="2"/>
      <c r="J163" s="2"/>
      <c r="K163" s="2"/>
      <c r="L163" s="2"/>
      <c r="M163" s="4"/>
      <c r="N163" s="4"/>
      <c r="O163" s="4"/>
      <c r="P163" s="4"/>
      <c r="Q163" s="4"/>
      <c r="R163" s="4"/>
      <c r="S163" s="4"/>
      <c r="T163" s="4"/>
      <c r="U163" s="4"/>
    </row>
    <row r="164" spans="2:21" ht="15.75" hidden="1" customHeight="1" x14ac:dyDescent="0.35">
      <c r="B164" s="54"/>
      <c r="G164" s="2"/>
      <c r="H164" s="2"/>
      <c r="I164" s="2"/>
      <c r="J164" s="2"/>
      <c r="K164" s="2"/>
      <c r="L164" s="2"/>
      <c r="M164" s="4"/>
      <c r="N164" s="4"/>
      <c r="O164" s="4"/>
      <c r="P164" s="4"/>
      <c r="Q164" s="4"/>
      <c r="R164" s="4"/>
      <c r="S164" s="4"/>
      <c r="T164" s="4"/>
      <c r="U164" s="4"/>
    </row>
    <row r="165" spans="2:21" ht="15.75" hidden="1" customHeight="1" x14ac:dyDescent="0.35">
      <c r="B165" s="54"/>
      <c r="G165" s="2"/>
      <c r="H165" s="2"/>
      <c r="I165" s="2"/>
      <c r="J165" s="2"/>
      <c r="K165" s="2"/>
      <c r="L165" s="2"/>
      <c r="M165" s="4"/>
      <c r="N165" s="4"/>
      <c r="O165" s="4"/>
      <c r="P165" s="4"/>
      <c r="Q165" s="4"/>
      <c r="R165" s="4"/>
      <c r="S165" s="4"/>
      <c r="T165" s="4"/>
      <c r="U165" s="4"/>
    </row>
    <row r="166" spans="2:21" ht="15.75" hidden="1" customHeight="1" x14ac:dyDescent="0.35">
      <c r="B166" s="54"/>
      <c r="G166" s="2"/>
      <c r="H166" s="2"/>
      <c r="I166" s="2"/>
      <c r="J166" s="2"/>
      <c r="K166" s="2"/>
      <c r="L166" s="2"/>
      <c r="M166" s="4"/>
      <c r="N166" s="4"/>
      <c r="O166" s="4"/>
      <c r="P166" s="4"/>
      <c r="Q166" s="4"/>
      <c r="R166" s="4"/>
      <c r="S166" s="4"/>
      <c r="T166" s="4"/>
      <c r="U166" s="4"/>
    </row>
    <row r="167" spans="2:21" ht="15.75" hidden="1" customHeight="1" x14ac:dyDescent="0.35">
      <c r="B167" s="54"/>
      <c r="G167" s="2"/>
      <c r="H167" s="2"/>
      <c r="I167" s="2"/>
      <c r="J167" s="2"/>
      <c r="K167" s="2"/>
      <c r="L167" s="2"/>
      <c r="M167" s="4"/>
      <c r="N167" s="4"/>
      <c r="O167" s="4"/>
      <c r="P167" s="4"/>
      <c r="Q167" s="4"/>
      <c r="R167" s="4"/>
      <c r="S167" s="4"/>
      <c r="T167" s="4"/>
      <c r="U167" s="4"/>
    </row>
    <row r="168" spans="2:21" ht="15.75" hidden="1" customHeight="1" x14ac:dyDescent="0.35">
      <c r="B168" s="54"/>
      <c r="G168" s="2"/>
      <c r="H168" s="2"/>
      <c r="I168" s="2"/>
      <c r="J168" s="2"/>
      <c r="K168" s="2"/>
      <c r="L168" s="2"/>
      <c r="M168" s="4"/>
      <c r="N168" s="4"/>
      <c r="O168" s="4"/>
      <c r="P168" s="4"/>
      <c r="Q168" s="4"/>
      <c r="R168" s="4"/>
      <c r="S168" s="4"/>
      <c r="T168" s="4"/>
      <c r="U168" s="4"/>
    </row>
    <row r="169" spans="2:21" ht="15.75" hidden="1" customHeight="1" x14ac:dyDescent="0.35">
      <c r="B169" s="54"/>
      <c r="G169" s="2"/>
      <c r="H169" s="2"/>
      <c r="I169" s="2"/>
      <c r="J169" s="2"/>
      <c r="K169" s="2"/>
      <c r="L169" s="2"/>
      <c r="M169" s="4"/>
      <c r="N169" s="4"/>
      <c r="O169" s="4"/>
      <c r="P169" s="4"/>
      <c r="Q169" s="4"/>
      <c r="R169" s="4"/>
      <c r="S169" s="4"/>
      <c r="T169" s="4"/>
      <c r="U169" s="4"/>
    </row>
    <row r="170" spans="2:21" ht="15.75" hidden="1" customHeight="1" x14ac:dyDescent="0.35">
      <c r="B170" s="54"/>
      <c r="G170" s="2"/>
      <c r="H170" s="2"/>
      <c r="I170" s="2"/>
      <c r="J170" s="2"/>
      <c r="K170" s="2"/>
      <c r="L170" s="2"/>
      <c r="M170" s="4"/>
      <c r="N170" s="4"/>
      <c r="O170" s="4"/>
      <c r="P170" s="4"/>
      <c r="Q170" s="4"/>
      <c r="R170" s="4"/>
      <c r="S170" s="4"/>
      <c r="T170" s="4"/>
      <c r="U170" s="4"/>
    </row>
    <row r="171" spans="2:21" ht="15.75" hidden="1" customHeight="1" x14ac:dyDescent="0.35">
      <c r="B171" s="54"/>
      <c r="G171" s="2"/>
      <c r="H171" s="2"/>
      <c r="I171" s="2"/>
      <c r="J171" s="2"/>
      <c r="K171" s="2"/>
      <c r="L171" s="2"/>
      <c r="M171" s="4"/>
      <c r="N171" s="4"/>
      <c r="O171" s="4"/>
      <c r="P171" s="4"/>
      <c r="Q171" s="4"/>
      <c r="R171" s="4"/>
      <c r="S171" s="4"/>
      <c r="T171" s="4"/>
      <c r="U171" s="4"/>
    </row>
    <row r="172" spans="2:21" ht="15.75" hidden="1" customHeight="1" x14ac:dyDescent="0.35">
      <c r="B172" s="54"/>
      <c r="G172" s="2"/>
      <c r="H172" s="2"/>
      <c r="I172" s="2"/>
      <c r="J172" s="2"/>
      <c r="K172" s="2"/>
      <c r="L172" s="2"/>
      <c r="M172" s="4"/>
      <c r="N172" s="4"/>
      <c r="O172" s="4"/>
      <c r="P172" s="4"/>
      <c r="Q172" s="4"/>
      <c r="R172" s="4"/>
      <c r="S172" s="4"/>
      <c r="T172" s="4"/>
      <c r="U172" s="4"/>
    </row>
    <row r="173" spans="2:21" ht="15.75" hidden="1" customHeight="1" x14ac:dyDescent="0.35">
      <c r="B173" s="54"/>
      <c r="G173" s="2"/>
      <c r="H173" s="2"/>
      <c r="I173" s="2"/>
      <c r="J173" s="2"/>
      <c r="K173" s="2"/>
      <c r="L173" s="2"/>
      <c r="M173" s="4"/>
      <c r="N173" s="4"/>
      <c r="O173" s="4"/>
      <c r="P173" s="4"/>
      <c r="Q173" s="4"/>
      <c r="R173" s="4"/>
      <c r="S173" s="4"/>
      <c r="T173" s="4"/>
      <c r="U173" s="4"/>
    </row>
    <row r="174" spans="2:21" ht="15.75" hidden="1" customHeight="1" x14ac:dyDescent="0.35">
      <c r="B174" s="54"/>
      <c r="G174" s="2"/>
      <c r="H174" s="2"/>
      <c r="I174" s="2"/>
      <c r="J174" s="2"/>
      <c r="K174" s="2"/>
      <c r="L174" s="2"/>
      <c r="M174" s="4"/>
      <c r="N174" s="4"/>
      <c r="O174" s="4"/>
      <c r="P174" s="4"/>
      <c r="Q174" s="4"/>
      <c r="R174" s="4"/>
      <c r="S174" s="4"/>
      <c r="T174" s="4"/>
      <c r="U174" s="4"/>
    </row>
    <row r="175" spans="2:21" ht="15.75" hidden="1" customHeight="1" x14ac:dyDescent="0.35">
      <c r="B175" s="54"/>
      <c r="G175" s="2"/>
      <c r="H175" s="2"/>
      <c r="I175" s="2"/>
      <c r="J175" s="2"/>
      <c r="K175" s="2"/>
      <c r="L175" s="2"/>
      <c r="M175" s="4"/>
      <c r="N175" s="4"/>
      <c r="O175" s="4"/>
      <c r="P175" s="4"/>
      <c r="Q175" s="4"/>
      <c r="R175" s="4"/>
      <c r="S175" s="4"/>
      <c r="T175" s="4"/>
      <c r="U175" s="4"/>
    </row>
    <row r="176" spans="2:21" ht="15.75" hidden="1" customHeight="1" x14ac:dyDescent="0.35">
      <c r="B176" s="54"/>
      <c r="G176" s="2"/>
      <c r="H176" s="2"/>
      <c r="I176" s="2"/>
      <c r="J176" s="2"/>
      <c r="K176" s="2"/>
      <c r="L176" s="2"/>
      <c r="M176" s="4"/>
      <c r="N176" s="4"/>
      <c r="O176" s="4"/>
      <c r="P176" s="4"/>
      <c r="Q176" s="4"/>
      <c r="R176" s="4"/>
      <c r="S176" s="4"/>
      <c r="T176" s="4"/>
      <c r="U176" s="4"/>
    </row>
    <row r="177" spans="2:21" ht="15.75" hidden="1" customHeight="1" x14ac:dyDescent="0.35">
      <c r="B177" s="54"/>
      <c r="G177" s="2"/>
      <c r="H177" s="2"/>
      <c r="I177" s="2"/>
      <c r="J177" s="2"/>
      <c r="K177" s="2"/>
      <c r="L177" s="2"/>
      <c r="M177" s="4"/>
      <c r="N177" s="4"/>
      <c r="O177" s="4"/>
      <c r="P177" s="4"/>
      <c r="Q177" s="4"/>
      <c r="R177" s="4"/>
      <c r="S177" s="4"/>
      <c r="T177" s="4"/>
      <c r="U177" s="4"/>
    </row>
    <row r="178" spans="2:21" ht="15.75" hidden="1" customHeight="1" x14ac:dyDescent="0.35">
      <c r="B178" s="54"/>
      <c r="G178" s="2"/>
      <c r="H178" s="2"/>
      <c r="I178" s="2"/>
      <c r="J178" s="2"/>
      <c r="K178" s="2"/>
      <c r="L178" s="2"/>
      <c r="M178" s="4"/>
      <c r="N178" s="4"/>
      <c r="O178" s="4"/>
      <c r="P178" s="4"/>
      <c r="Q178" s="4"/>
      <c r="R178" s="4"/>
      <c r="S178" s="4"/>
      <c r="T178" s="4"/>
      <c r="U178" s="4"/>
    </row>
    <row r="179" spans="2:21" ht="15.75" hidden="1" customHeight="1" x14ac:dyDescent="0.35">
      <c r="B179" s="54"/>
      <c r="G179" s="2"/>
      <c r="H179" s="2"/>
      <c r="I179" s="2"/>
      <c r="J179" s="2"/>
      <c r="K179" s="2"/>
      <c r="L179" s="2"/>
      <c r="M179" s="4"/>
      <c r="N179" s="4"/>
      <c r="O179" s="4"/>
      <c r="P179" s="4"/>
      <c r="Q179" s="4"/>
      <c r="R179" s="4"/>
      <c r="S179" s="4"/>
      <c r="T179" s="4"/>
      <c r="U179" s="4"/>
    </row>
    <row r="180" spans="2:21" ht="15.75" hidden="1" customHeight="1" x14ac:dyDescent="0.35">
      <c r="B180" s="54"/>
      <c r="G180" s="2"/>
      <c r="H180" s="2"/>
      <c r="I180" s="2"/>
      <c r="J180" s="2"/>
      <c r="K180" s="2"/>
      <c r="L180" s="2"/>
      <c r="M180" s="4"/>
      <c r="N180" s="4"/>
      <c r="O180" s="4"/>
      <c r="P180" s="4"/>
      <c r="Q180" s="4"/>
      <c r="R180" s="4"/>
      <c r="S180" s="4"/>
      <c r="T180" s="4"/>
      <c r="U180" s="4"/>
    </row>
    <row r="181" spans="2:21" ht="15.75" hidden="1" customHeight="1" x14ac:dyDescent="0.35">
      <c r="B181" s="54"/>
      <c r="G181" s="2"/>
      <c r="H181" s="2"/>
      <c r="I181" s="2"/>
      <c r="J181" s="2"/>
      <c r="K181" s="2"/>
      <c r="L181" s="2"/>
      <c r="M181" s="4"/>
      <c r="N181" s="4"/>
      <c r="O181" s="4"/>
      <c r="P181" s="4"/>
      <c r="Q181" s="4"/>
      <c r="R181" s="4"/>
      <c r="S181" s="4"/>
      <c r="T181" s="4"/>
      <c r="U181" s="4"/>
    </row>
    <row r="182" spans="2:21" ht="15.75" hidden="1" customHeight="1" x14ac:dyDescent="0.35">
      <c r="B182" s="54"/>
      <c r="G182" s="2"/>
      <c r="H182" s="2"/>
      <c r="I182" s="2"/>
      <c r="J182" s="2"/>
      <c r="K182" s="2"/>
      <c r="L182" s="2"/>
      <c r="M182" s="4"/>
      <c r="N182" s="4"/>
      <c r="O182" s="4"/>
      <c r="P182" s="4"/>
      <c r="Q182" s="4"/>
      <c r="R182" s="4"/>
      <c r="S182" s="4"/>
      <c r="T182" s="4"/>
      <c r="U182" s="4"/>
    </row>
    <row r="183" spans="2:21" ht="15.75" hidden="1" customHeight="1" x14ac:dyDescent="0.35">
      <c r="B183" s="54"/>
      <c r="G183" s="2"/>
      <c r="H183" s="2"/>
      <c r="I183" s="2"/>
      <c r="J183" s="2"/>
      <c r="K183" s="2"/>
      <c r="L183" s="2"/>
      <c r="M183" s="4"/>
      <c r="N183" s="4"/>
      <c r="O183" s="4"/>
      <c r="P183" s="4"/>
      <c r="Q183" s="4"/>
      <c r="R183" s="4"/>
      <c r="S183" s="4"/>
      <c r="T183" s="4"/>
      <c r="U183" s="4"/>
    </row>
    <row r="184" spans="2:21" ht="15.75" hidden="1" customHeight="1" x14ac:dyDescent="0.35">
      <c r="B184" s="54"/>
      <c r="G184" s="2"/>
      <c r="H184" s="2"/>
      <c r="I184" s="2"/>
      <c r="J184" s="2"/>
      <c r="K184" s="2"/>
      <c r="L184" s="2"/>
      <c r="M184" s="4"/>
      <c r="N184" s="4"/>
      <c r="O184" s="4"/>
      <c r="P184" s="4"/>
      <c r="Q184" s="4"/>
      <c r="R184" s="4"/>
      <c r="S184" s="4"/>
      <c r="T184" s="4"/>
      <c r="U184" s="4"/>
    </row>
    <row r="185" spans="2:21" ht="15.75" hidden="1" customHeight="1" x14ac:dyDescent="0.35">
      <c r="B185" s="54"/>
      <c r="G185" s="2"/>
      <c r="H185" s="2"/>
      <c r="I185" s="2"/>
      <c r="J185" s="2"/>
      <c r="K185" s="2"/>
      <c r="L185" s="2"/>
      <c r="M185" s="4"/>
      <c r="N185" s="4"/>
      <c r="O185" s="4"/>
      <c r="P185" s="4"/>
      <c r="Q185" s="4"/>
      <c r="R185" s="4"/>
      <c r="S185" s="4"/>
      <c r="T185" s="4"/>
      <c r="U185" s="4"/>
    </row>
    <row r="186" spans="2:21" ht="15.75" hidden="1" customHeight="1" x14ac:dyDescent="0.35">
      <c r="B186" s="54"/>
      <c r="G186" s="2"/>
      <c r="H186" s="2"/>
      <c r="I186" s="2"/>
      <c r="J186" s="2"/>
      <c r="K186" s="2"/>
      <c r="L186" s="2"/>
      <c r="M186" s="4"/>
      <c r="N186" s="4"/>
      <c r="O186" s="4"/>
      <c r="P186" s="4"/>
      <c r="Q186" s="4"/>
      <c r="R186" s="4"/>
      <c r="S186" s="4"/>
      <c r="T186" s="4"/>
      <c r="U186" s="4"/>
    </row>
    <row r="187" spans="2:21" ht="15.75" hidden="1" customHeight="1" x14ac:dyDescent="0.35">
      <c r="B187" s="54"/>
      <c r="G187" s="2"/>
      <c r="H187" s="2"/>
      <c r="I187" s="2"/>
      <c r="J187" s="2"/>
      <c r="K187" s="2"/>
      <c r="L187" s="2"/>
      <c r="M187" s="4"/>
      <c r="N187" s="4"/>
      <c r="O187" s="4"/>
      <c r="P187" s="4"/>
      <c r="Q187" s="4"/>
      <c r="R187" s="4"/>
      <c r="S187" s="4"/>
      <c r="T187" s="4"/>
      <c r="U187" s="4"/>
    </row>
    <row r="188" spans="2:21" ht="15.75" hidden="1" customHeight="1" x14ac:dyDescent="0.35">
      <c r="B188" s="54"/>
      <c r="G188" s="2"/>
      <c r="H188" s="2"/>
      <c r="I188" s="2"/>
      <c r="J188" s="2"/>
      <c r="K188" s="2"/>
      <c r="L188" s="2"/>
      <c r="M188" s="4"/>
      <c r="N188" s="4"/>
      <c r="O188" s="4"/>
      <c r="P188" s="4"/>
      <c r="Q188" s="4"/>
      <c r="R188" s="4"/>
      <c r="S188" s="4"/>
      <c r="T188" s="4"/>
      <c r="U188" s="4"/>
    </row>
    <row r="189" spans="2:21" ht="15.75" hidden="1" customHeight="1" x14ac:dyDescent="0.35">
      <c r="B189" s="54"/>
      <c r="G189" s="2"/>
      <c r="H189" s="2"/>
      <c r="I189" s="2"/>
      <c r="J189" s="2"/>
      <c r="K189" s="2"/>
      <c r="L189" s="2"/>
      <c r="M189" s="4"/>
      <c r="N189" s="4"/>
      <c r="O189" s="4"/>
      <c r="P189" s="4"/>
      <c r="Q189" s="4"/>
      <c r="R189" s="4"/>
      <c r="S189" s="4"/>
      <c r="T189" s="4"/>
      <c r="U189" s="4"/>
    </row>
    <row r="190" spans="2:21" ht="15.75" hidden="1" customHeight="1" x14ac:dyDescent="0.35">
      <c r="B190" s="54"/>
      <c r="G190" s="2"/>
      <c r="H190" s="2"/>
      <c r="I190" s="2"/>
      <c r="J190" s="2"/>
      <c r="K190" s="2"/>
      <c r="L190" s="2"/>
      <c r="M190" s="4"/>
      <c r="N190" s="4"/>
      <c r="O190" s="4"/>
      <c r="P190" s="4"/>
      <c r="Q190" s="4"/>
      <c r="R190" s="4"/>
      <c r="S190" s="4"/>
      <c r="T190" s="4"/>
      <c r="U190" s="4"/>
    </row>
    <row r="191" spans="2:21" ht="15.75" hidden="1" customHeight="1" x14ac:dyDescent="0.35">
      <c r="B191" s="54"/>
      <c r="G191" s="2"/>
      <c r="H191" s="2"/>
      <c r="I191" s="2"/>
      <c r="J191" s="2"/>
      <c r="K191" s="2"/>
      <c r="L191" s="2"/>
      <c r="M191" s="4"/>
      <c r="N191" s="4"/>
      <c r="O191" s="4"/>
      <c r="P191" s="4"/>
      <c r="Q191" s="4"/>
      <c r="R191" s="4"/>
      <c r="S191" s="4"/>
      <c r="T191" s="4"/>
      <c r="U191" s="4"/>
    </row>
    <row r="192" spans="2:21" ht="15.75" hidden="1" customHeight="1" x14ac:dyDescent="0.35">
      <c r="B192" s="54"/>
      <c r="G192" s="2"/>
      <c r="H192" s="2"/>
      <c r="I192" s="2"/>
      <c r="J192" s="2"/>
      <c r="K192" s="2"/>
      <c r="L192" s="2"/>
      <c r="M192" s="4"/>
      <c r="N192" s="4"/>
      <c r="O192" s="4"/>
      <c r="P192" s="4"/>
      <c r="Q192" s="4"/>
      <c r="R192" s="4"/>
      <c r="S192" s="4"/>
      <c r="T192" s="4"/>
      <c r="U192" s="4"/>
    </row>
    <row r="193" spans="2:21" ht="15.75" hidden="1" customHeight="1" x14ac:dyDescent="0.35">
      <c r="B193" s="54"/>
      <c r="G193" s="2"/>
      <c r="H193" s="2"/>
      <c r="I193" s="2"/>
      <c r="J193" s="2"/>
      <c r="K193" s="2"/>
      <c r="L193" s="2"/>
      <c r="M193" s="4"/>
      <c r="N193" s="4"/>
      <c r="O193" s="4"/>
      <c r="P193" s="4"/>
      <c r="Q193" s="4"/>
      <c r="R193" s="4"/>
      <c r="S193" s="4"/>
      <c r="T193" s="4"/>
      <c r="U193" s="4"/>
    </row>
    <row r="194" spans="2:21" ht="15.75" hidden="1" customHeight="1" x14ac:dyDescent="0.35">
      <c r="B194" s="54"/>
      <c r="G194" s="2"/>
      <c r="H194" s="2"/>
      <c r="I194" s="2"/>
      <c r="J194" s="2"/>
      <c r="K194" s="2"/>
      <c r="L194" s="2"/>
      <c r="M194" s="4"/>
      <c r="N194" s="4"/>
      <c r="O194" s="4"/>
      <c r="P194" s="4"/>
      <c r="Q194" s="4"/>
      <c r="R194" s="4"/>
      <c r="S194" s="4"/>
      <c r="T194" s="4"/>
      <c r="U194" s="4"/>
    </row>
    <row r="195" spans="2:21" ht="15.75" hidden="1" customHeight="1" x14ac:dyDescent="0.35">
      <c r="B195" s="54"/>
      <c r="G195" s="2"/>
      <c r="H195" s="2"/>
      <c r="I195" s="2"/>
      <c r="J195" s="2"/>
      <c r="K195" s="2"/>
      <c r="L195" s="2"/>
      <c r="M195" s="4"/>
      <c r="N195" s="4"/>
      <c r="O195" s="4"/>
      <c r="P195" s="4"/>
      <c r="Q195" s="4"/>
      <c r="R195" s="4"/>
      <c r="S195" s="4"/>
      <c r="T195" s="4"/>
      <c r="U195" s="4"/>
    </row>
    <row r="196" spans="2:21" ht="15.75" hidden="1" customHeight="1" x14ac:dyDescent="0.35">
      <c r="B196" s="54"/>
      <c r="G196" s="2"/>
      <c r="H196" s="2"/>
      <c r="I196" s="2"/>
      <c r="J196" s="2"/>
      <c r="K196" s="2"/>
      <c r="L196" s="2"/>
      <c r="M196" s="4"/>
      <c r="N196" s="4"/>
      <c r="O196" s="4"/>
      <c r="P196" s="4"/>
      <c r="Q196" s="4"/>
      <c r="R196" s="4"/>
      <c r="S196" s="4"/>
      <c r="T196" s="4"/>
      <c r="U196" s="4"/>
    </row>
    <row r="197" spans="2:21" ht="15.75" hidden="1" customHeight="1" x14ac:dyDescent="0.35">
      <c r="B197" s="54"/>
      <c r="G197" s="2"/>
      <c r="H197" s="2"/>
      <c r="I197" s="2"/>
      <c r="J197" s="2"/>
      <c r="K197" s="2"/>
      <c r="L197" s="2"/>
      <c r="M197" s="4"/>
      <c r="N197" s="4"/>
      <c r="O197" s="4"/>
      <c r="P197" s="4"/>
      <c r="Q197" s="4"/>
      <c r="R197" s="4"/>
      <c r="S197" s="4"/>
      <c r="T197" s="4"/>
      <c r="U197" s="4"/>
    </row>
    <row r="198" spans="2:21" ht="15.75" hidden="1" customHeight="1" x14ac:dyDescent="0.35">
      <c r="B198" s="54"/>
      <c r="G198" s="2"/>
      <c r="H198" s="2"/>
      <c r="I198" s="2"/>
      <c r="J198" s="2"/>
      <c r="K198" s="2"/>
      <c r="L198" s="2"/>
      <c r="M198" s="4"/>
      <c r="N198" s="4"/>
      <c r="O198" s="4"/>
      <c r="P198" s="4"/>
      <c r="Q198" s="4"/>
      <c r="R198" s="4"/>
      <c r="S198" s="4"/>
      <c r="T198" s="4"/>
      <c r="U198" s="4"/>
    </row>
    <row r="199" spans="2:21" ht="15.75" hidden="1" customHeight="1" x14ac:dyDescent="0.35">
      <c r="B199" s="54"/>
      <c r="G199" s="2"/>
      <c r="H199" s="2"/>
      <c r="I199" s="2"/>
      <c r="J199" s="2"/>
      <c r="K199" s="2"/>
      <c r="L199" s="2"/>
      <c r="M199" s="4"/>
      <c r="N199" s="4"/>
      <c r="O199" s="4"/>
      <c r="P199" s="4"/>
      <c r="Q199" s="4"/>
      <c r="R199" s="4"/>
      <c r="S199" s="4"/>
      <c r="T199" s="4"/>
      <c r="U199" s="4"/>
    </row>
    <row r="200" spans="2:21" ht="15.75" hidden="1" customHeight="1" x14ac:dyDescent="0.35">
      <c r="B200" s="54"/>
      <c r="G200" s="2"/>
      <c r="H200" s="2"/>
      <c r="I200" s="2"/>
      <c r="J200" s="2"/>
      <c r="K200" s="2"/>
      <c r="L200" s="2"/>
      <c r="M200" s="4"/>
      <c r="N200" s="4"/>
      <c r="O200" s="4"/>
      <c r="P200" s="4"/>
      <c r="Q200" s="4"/>
      <c r="R200" s="4"/>
      <c r="S200" s="4"/>
      <c r="T200" s="4"/>
      <c r="U200" s="4"/>
    </row>
    <row r="201" spans="2:21" ht="15.75" hidden="1" customHeight="1" x14ac:dyDescent="0.35">
      <c r="B201" s="54"/>
      <c r="G201" s="2"/>
      <c r="H201" s="2"/>
      <c r="I201" s="2"/>
      <c r="J201" s="2"/>
      <c r="K201" s="2"/>
      <c r="L201" s="2"/>
      <c r="M201" s="4"/>
      <c r="N201" s="4"/>
      <c r="O201" s="4"/>
      <c r="P201" s="4"/>
      <c r="Q201" s="4"/>
      <c r="R201" s="4"/>
      <c r="S201" s="4"/>
      <c r="T201" s="4"/>
      <c r="U201" s="4"/>
    </row>
    <row r="202" spans="2:21" ht="15.75" hidden="1" customHeight="1" x14ac:dyDescent="0.35">
      <c r="B202" s="54"/>
      <c r="G202" s="2"/>
      <c r="H202" s="2"/>
      <c r="I202" s="2"/>
      <c r="J202" s="2"/>
      <c r="K202" s="2"/>
      <c r="L202" s="2"/>
      <c r="M202" s="4"/>
      <c r="N202" s="4"/>
      <c r="O202" s="4"/>
      <c r="P202" s="4"/>
      <c r="Q202" s="4"/>
      <c r="R202" s="4"/>
      <c r="S202" s="4"/>
      <c r="T202" s="4"/>
      <c r="U202" s="4"/>
    </row>
    <row r="203" spans="2:21" ht="15.75" hidden="1" customHeight="1" x14ac:dyDescent="0.35">
      <c r="B203" s="54"/>
      <c r="G203" s="2"/>
      <c r="H203" s="2"/>
      <c r="I203" s="2"/>
      <c r="J203" s="2"/>
      <c r="K203" s="2"/>
      <c r="L203" s="2"/>
      <c r="M203" s="4"/>
      <c r="N203" s="4"/>
      <c r="O203" s="4"/>
      <c r="P203" s="4"/>
      <c r="Q203" s="4"/>
      <c r="R203" s="4"/>
      <c r="S203" s="4"/>
      <c r="T203" s="4"/>
      <c r="U203" s="4"/>
    </row>
    <row r="204" spans="2:21" ht="15.75" hidden="1" customHeight="1" x14ac:dyDescent="0.35">
      <c r="B204" s="54"/>
      <c r="G204" s="2"/>
      <c r="H204" s="2"/>
      <c r="I204" s="2"/>
      <c r="J204" s="2"/>
      <c r="K204" s="2"/>
      <c r="L204" s="2"/>
      <c r="M204" s="4"/>
      <c r="N204" s="4"/>
      <c r="O204" s="4"/>
      <c r="P204" s="4"/>
      <c r="Q204" s="4"/>
      <c r="R204" s="4"/>
      <c r="S204" s="4"/>
      <c r="T204" s="4"/>
      <c r="U204" s="4"/>
    </row>
    <row r="205" spans="2:21" ht="15.75" hidden="1" customHeight="1" x14ac:dyDescent="0.35">
      <c r="B205" s="54"/>
      <c r="G205" s="2"/>
      <c r="H205" s="2"/>
      <c r="I205" s="2"/>
      <c r="J205" s="2"/>
      <c r="K205" s="2"/>
      <c r="L205" s="2"/>
      <c r="M205" s="4"/>
      <c r="N205" s="4"/>
      <c r="O205" s="4"/>
      <c r="P205" s="4"/>
      <c r="Q205" s="4"/>
      <c r="R205" s="4"/>
      <c r="S205" s="4"/>
      <c r="T205" s="4"/>
      <c r="U205" s="4"/>
    </row>
    <row r="206" spans="2:21" ht="15.75" hidden="1" customHeight="1" x14ac:dyDescent="0.35">
      <c r="B206" s="54"/>
      <c r="G206" s="2"/>
      <c r="H206" s="2"/>
      <c r="I206" s="2"/>
      <c r="J206" s="2"/>
      <c r="K206" s="2"/>
      <c r="L206" s="2"/>
      <c r="M206" s="4"/>
      <c r="N206" s="4"/>
      <c r="O206" s="4"/>
      <c r="P206" s="4"/>
      <c r="Q206" s="4"/>
      <c r="R206" s="4"/>
      <c r="S206" s="4"/>
      <c r="T206" s="4"/>
      <c r="U206" s="4"/>
    </row>
    <row r="207" spans="2:21" ht="15.75" hidden="1" customHeight="1" x14ac:dyDescent="0.35">
      <c r="B207" s="54"/>
      <c r="G207" s="2"/>
      <c r="H207" s="2"/>
      <c r="I207" s="2"/>
      <c r="J207" s="2"/>
      <c r="K207" s="2"/>
      <c r="L207" s="2"/>
      <c r="M207" s="4"/>
      <c r="N207" s="4"/>
      <c r="O207" s="4"/>
      <c r="P207" s="4"/>
      <c r="Q207" s="4"/>
      <c r="R207" s="4"/>
      <c r="S207" s="4"/>
      <c r="T207" s="4"/>
      <c r="U207" s="4"/>
    </row>
    <row r="208" spans="2:21" ht="15.75" hidden="1" customHeight="1" x14ac:dyDescent="0.35">
      <c r="B208" s="54"/>
      <c r="G208" s="2"/>
      <c r="H208" s="2"/>
      <c r="I208" s="2"/>
      <c r="J208" s="2"/>
      <c r="K208" s="2"/>
      <c r="L208" s="2"/>
      <c r="M208" s="4"/>
      <c r="N208" s="4"/>
      <c r="O208" s="4"/>
      <c r="P208" s="4"/>
      <c r="Q208" s="4"/>
      <c r="R208" s="4"/>
      <c r="S208" s="4"/>
      <c r="T208" s="4"/>
      <c r="U208" s="4"/>
    </row>
    <row r="209" spans="2:21" ht="15.75" hidden="1" customHeight="1" x14ac:dyDescent="0.35">
      <c r="B209" s="54"/>
      <c r="G209" s="2"/>
      <c r="H209" s="2"/>
      <c r="I209" s="2"/>
      <c r="J209" s="2"/>
      <c r="K209" s="2"/>
      <c r="L209" s="2"/>
      <c r="M209" s="4"/>
      <c r="N209" s="4"/>
      <c r="O209" s="4"/>
      <c r="P209" s="4"/>
      <c r="Q209" s="4"/>
      <c r="R209" s="4"/>
      <c r="S209" s="4"/>
      <c r="T209" s="4"/>
      <c r="U209" s="4"/>
    </row>
    <row r="210" spans="2:21" ht="15.75" hidden="1" customHeight="1" x14ac:dyDescent="0.35">
      <c r="B210" s="54"/>
      <c r="G210" s="2"/>
      <c r="H210" s="2"/>
      <c r="I210" s="2"/>
      <c r="J210" s="2"/>
      <c r="K210" s="2"/>
      <c r="L210" s="2"/>
      <c r="M210" s="4"/>
      <c r="N210" s="4"/>
      <c r="O210" s="4"/>
      <c r="P210" s="4"/>
      <c r="Q210" s="4"/>
      <c r="R210" s="4"/>
      <c r="S210" s="4"/>
      <c r="T210" s="4"/>
      <c r="U210" s="4"/>
    </row>
    <row r="211" spans="2:21" ht="15.75" hidden="1" customHeight="1" x14ac:dyDescent="0.35">
      <c r="B211" s="54"/>
      <c r="G211" s="2"/>
      <c r="H211" s="2"/>
      <c r="I211" s="2"/>
      <c r="J211" s="2"/>
      <c r="K211" s="2"/>
      <c r="L211" s="2"/>
      <c r="M211" s="4"/>
      <c r="N211" s="4"/>
      <c r="O211" s="4"/>
      <c r="P211" s="4"/>
      <c r="Q211" s="4"/>
      <c r="R211" s="4"/>
      <c r="S211" s="4"/>
      <c r="T211" s="4"/>
      <c r="U211" s="4"/>
    </row>
    <row r="212" spans="2:21" ht="15.75" hidden="1" customHeight="1" x14ac:dyDescent="0.35">
      <c r="B212" s="54"/>
      <c r="G212" s="2"/>
      <c r="H212" s="2"/>
      <c r="I212" s="2"/>
      <c r="J212" s="2"/>
      <c r="K212" s="2"/>
      <c r="L212" s="2"/>
      <c r="M212" s="4"/>
      <c r="N212" s="4"/>
      <c r="O212" s="4"/>
      <c r="P212" s="4"/>
      <c r="Q212" s="4"/>
      <c r="R212" s="4"/>
      <c r="S212" s="4"/>
      <c r="T212" s="4"/>
      <c r="U212" s="4"/>
    </row>
    <row r="213" spans="2:21" ht="15.75" hidden="1" customHeight="1" x14ac:dyDescent="0.35">
      <c r="B213" s="54"/>
      <c r="G213" s="2"/>
      <c r="H213" s="2"/>
      <c r="I213" s="2"/>
      <c r="J213" s="2"/>
      <c r="K213" s="2"/>
      <c r="L213" s="2"/>
      <c r="M213" s="4"/>
      <c r="N213" s="4"/>
      <c r="O213" s="4"/>
      <c r="P213" s="4"/>
      <c r="Q213" s="4"/>
      <c r="R213" s="4"/>
      <c r="S213" s="4"/>
      <c r="T213" s="4"/>
      <c r="U213" s="4"/>
    </row>
    <row r="214" spans="2:21" ht="15.75" hidden="1" customHeight="1" x14ac:dyDescent="0.35">
      <c r="B214" s="54"/>
      <c r="G214" s="2"/>
      <c r="H214" s="2"/>
      <c r="I214" s="2"/>
      <c r="J214" s="2"/>
      <c r="K214" s="2"/>
      <c r="L214" s="2"/>
      <c r="M214" s="4"/>
      <c r="N214" s="4"/>
      <c r="O214" s="4"/>
      <c r="P214" s="4"/>
      <c r="Q214" s="4"/>
      <c r="R214" s="4"/>
      <c r="S214" s="4"/>
      <c r="T214" s="4"/>
      <c r="U214" s="4"/>
    </row>
    <row r="215" spans="2:21" ht="15.75" hidden="1" customHeight="1" x14ac:dyDescent="0.35">
      <c r="B215" s="54"/>
      <c r="G215" s="2"/>
      <c r="H215" s="2"/>
      <c r="I215" s="2"/>
      <c r="J215" s="2"/>
      <c r="K215" s="2"/>
      <c r="L215" s="2"/>
      <c r="M215" s="4"/>
      <c r="N215" s="4"/>
      <c r="O215" s="4"/>
      <c r="P215" s="4"/>
      <c r="Q215" s="4"/>
      <c r="R215" s="4"/>
      <c r="S215" s="4"/>
      <c r="T215" s="4"/>
      <c r="U215" s="4"/>
    </row>
    <row r="216" spans="2:21" ht="15.75" hidden="1" customHeight="1" x14ac:dyDescent="0.35">
      <c r="B216" s="54"/>
      <c r="G216" s="2"/>
      <c r="H216" s="2"/>
      <c r="I216" s="2"/>
      <c r="J216" s="2"/>
      <c r="K216" s="2"/>
      <c r="L216" s="2"/>
      <c r="M216" s="4"/>
      <c r="N216" s="4"/>
      <c r="O216" s="4"/>
      <c r="P216" s="4"/>
      <c r="Q216" s="4"/>
      <c r="R216" s="4"/>
      <c r="S216" s="4"/>
      <c r="T216" s="4"/>
      <c r="U216" s="4"/>
    </row>
    <row r="217" spans="2:21" ht="15.75" hidden="1" customHeight="1" x14ac:dyDescent="0.35">
      <c r="B217" s="54"/>
      <c r="G217" s="2"/>
      <c r="H217" s="2"/>
      <c r="I217" s="2"/>
      <c r="J217" s="2"/>
      <c r="K217" s="2"/>
      <c r="L217" s="2"/>
      <c r="M217" s="4"/>
      <c r="N217" s="4"/>
      <c r="O217" s="4"/>
      <c r="P217" s="4"/>
      <c r="Q217" s="4"/>
      <c r="R217" s="4"/>
      <c r="S217" s="4"/>
      <c r="T217" s="4"/>
      <c r="U217" s="4"/>
    </row>
    <row r="218" spans="2:21" ht="15.75" hidden="1" customHeight="1" x14ac:dyDescent="0.35">
      <c r="B218" s="54"/>
      <c r="G218" s="2"/>
      <c r="H218" s="2"/>
      <c r="I218" s="2"/>
      <c r="J218" s="2"/>
      <c r="K218" s="2"/>
      <c r="L218" s="2"/>
      <c r="M218" s="4"/>
      <c r="N218" s="4"/>
      <c r="O218" s="4"/>
      <c r="P218" s="4"/>
      <c r="Q218" s="4"/>
      <c r="R218" s="4"/>
      <c r="S218" s="4"/>
      <c r="T218" s="4"/>
      <c r="U218" s="4"/>
    </row>
    <row r="219" spans="2:21" ht="15.75" hidden="1" customHeight="1" x14ac:dyDescent="0.35">
      <c r="B219" s="54"/>
      <c r="G219" s="2"/>
      <c r="H219" s="2"/>
      <c r="I219" s="2"/>
      <c r="J219" s="2"/>
      <c r="K219" s="2"/>
      <c r="L219" s="2"/>
      <c r="M219" s="4"/>
      <c r="N219" s="4"/>
      <c r="O219" s="4"/>
      <c r="P219" s="4"/>
      <c r="Q219" s="4"/>
      <c r="R219" s="4"/>
      <c r="S219" s="4"/>
      <c r="T219" s="4"/>
      <c r="U219" s="4"/>
    </row>
    <row r="220" spans="2:21" ht="15.75" hidden="1" customHeight="1" x14ac:dyDescent="0.35">
      <c r="B220" s="54"/>
      <c r="G220" s="2"/>
      <c r="H220" s="2"/>
      <c r="I220" s="2"/>
      <c r="J220" s="2"/>
      <c r="K220" s="2"/>
      <c r="L220" s="2"/>
      <c r="M220" s="4"/>
      <c r="N220" s="4"/>
      <c r="O220" s="4"/>
      <c r="P220" s="4"/>
      <c r="Q220" s="4"/>
      <c r="R220" s="4"/>
      <c r="S220" s="4"/>
      <c r="T220" s="4"/>
      <c r="U220" s="4"/>
    </row>
    <row r="221" spans="2:21" ht="15.75" hidden="1" customHeight="1" x14ac:dyDescent="0.35">
      <c r="B221" s="54"/>
      <c r="G221" s="2"/>
      <c r="H221" s="2"/>
      <c r="I221" s="2"/>
      <c r="J221" s="2"/>
      <c r="K221" s="2"/>
      <c r="L221" s="2"/>
      <c r="M221" s="4"/>
      <c r="N221" s="4"/>
      <c r="O221" s="4"/>
      <c r="P221" s="4"/>
      <c r="Q221" s="4"/>
      <c r="R221" s="4"/>
      <c r="S221" s="4"/>
      <c r="T221" s="4"/>
      <c r="U221" s="4"/>
    </row>
    <row r="222" spans="2:21" ht="15.75" hidden="1" customHeight="1" x14ac:dyDescent="0.35">
      <c r="B222" s="54"/>
      <c r="G222" s="2"/>
      <c r="H222" s="2"/>
      <c r="I222" s="2"/>
      <c r="J222" s="2"/>
      <c r="K222" s="2"/>
      <c r="L222" s="2"/>
      <c r="M222" s="4"/>
      <c r="N222" s="4"/>
      <c r="O222" s="4"/>
      <c r="P222" s="4"/>
      <c r="Q222" s="4"/>
      <c r="R222" s="4"/>
      <c r="S222" s="4"/>
      <c r="T222" s="4"/>
      <c r="U222" s="4"/>
    </row>
    <row r="223" spans="2:21" ht="15.75" hidden="1" customHeight="1" x14ac:dyDescent="0.35">
      <c r="B223" s="54"/>
      <c r="G223" s="2"/>
      <c r="H223" s="2"/>
      <c r="I223" s="2"/>
      <c r="J223" s="2"/>
      <c r="K223" s="2"/>
      <c r="L223" s="2"/>
      <c r="M223" s="4"/>
      <c r="N223" s="4"/>
      <c r="O223" s="4"/>
      <c r="P223" s="4"/>
      <c r="Q223" s="4"/>
      <c r="R223" s="4"/>
      <c r="S223" s="4"/>
      <c r="T223" s="4"/>
      <c r="U223" s="4"/>
    </row>
    <row r="224" spans="2:21" ht="15.75" hidden="1" customHeight="1" x14ac:dyDescent="0.35">
      <c r="B224" s="54"/>
      <c r="G224" s="2"/>
      <c r="H224" s="2"/>
      <c r="I224" s="2"/>
      <c r="J224" s="2"/>
      <c r="K224" s="2"/>
      <c r="L224" s="2"/>
      <c r="M224" s="4"/>
      <c r="N224" s="4"/>
      <c r="O224" s="4"/>
      <c r="P224" s="4"/>
      <c r="Q224" s="4"/>
      <c r="R224" s="4"/>
      <c r="S224" s="4"/>
      <c r="T224" s="4"/>
      <c r="U224" s="4"/>
    </row>
    <row r="225" spans="2:21" ht="15.75" hidden="1" customHeight="1" x14ac:dyDescent="0.35">
      <c r="B225" s="54"/>
      <c r="G225" s="2"/>
      <c r="H225" s="2"/>
      <c r="I225" s="2"/>
      <c r="J225" s="2"/>
      <c r="K225" s="2"/>
      <c r="L225" s="2"/>
      <c r="M225" s="4"/>
      <c r="N225" s="4"/>
      <c r="O225" s="4"/>
      <c r="P225" s="4"/>
      <c r="Q225" s="4"/>
      <c r="R225" s="4"/>
      <c r="S225" s="4"/>
      <c r="T225" s="4"/>
      <c r="U225" s="4"/>
    </row>
    <row r="226" spans="2:21" ht="15.75" hidden="1" customHeight="1" x14ac:dyDescent="0.35">
      <c r="B226" s="54"/>
      <c r="G226" s="2"/>
      <c r="H226" s="2"/>
      <c r="I226" s="2"/>
      <c r="J226" s="2"/>
      <c r="K226" s="2"/>
      <c r="L226" s="2"/>
      <c r="M226" s="4"/>
      <c r="N226" s="4"/>
      <c r="O226" s="4"/>
      <c r="P226" s="4"/>
      <c r="Q226" s="4"/>
      <c r="R226" s="4"/>
      <c r="S226" s="4"/>
      <c r="T226" s="4"/>
      <c r="U226" s="4"/>
    </row>
    <row r="227" spans="2:21" ht="15.75" hidden="1" customHeight="1" x14ac:dyDescent="0.35">
      <c r="B227" s="54"/>
      <c r="G227" s="2"/>
      <c r="H227" s="2"/>
      <c r="I227" s="2"/>
      <c r="J227" s="2"/>
      <c r="K227" s="2"/>
      <c r="L227" s="2"/>
      <c r="M227" s="4"/>
      <c r="N227" s="4"/>
      <c r="O227" s="4"/>
      <c r="P227" s="4"/>
      <c r="Q227" s="4"/>
      <c r="R227" s="4"/>
      <c r="S227" s="4"/>
      <c r="T227" s="4"/>
      <c r="U227" s="4"/>
    </row>
    <row r="228" spans="2:21" ht="15.75" hidden="1" customHeight="1" x14ac:dyDescent="0.35">
      <c r="B228" s="54"/>
      <c r="G228" s="2"/>
      <c r="H228" s="2"/>
      <c r="I228" s="2"/>
      <c r="J228" s="2"/>
      <c r="K228" s="2"/>
      <c r="L228" s="2"/>
      <c r="M228" s="4"/>
      <c r="N228" s="4"/>
      <c r="O228" s="4"/>
      <c r="P228" s="4"/>
      <c r="Q228" s="4"/>
      <c r="R228" s="4"/>
      <c r="S228" s="4"/>
      <c r="T228" s="4"/>
      <c r="U228" s="4"/>
    </row>
    <row r="229" spans="2:21" ht="15.75" hidden="1" customHeight="1" x14ac:dyDescent="0.35">
      <c r="B229" s="54"/>
      <c r="G229" s="2"/>
      <c r="H229" s="2"/>
      <c r="I229" s="2"/>
      <c r="J229" s="2"/>
      <c r="K229" s="2"/>
      <c r="L229" s="2"/>
      <c r="M229" s="4"/>
      <c r="N229" s="4"/>
      <c r="O229" s="4"/>
      <c r="P229" s="4"/>
      <c r="Q229" s="4"/>
      <c r="R229" s="4"/>
      <c r="S229" s="4"/>
      <c r="T229" s="4"/>
      <c r="U229" s="4"/>
    </row>
    <row r="230" spans="2:21" ht="15.75" hidden="1" customHeight="1" x14ac:dyDescent="0.35">
      <c r="B230" s="54"/>
      <c r="G230" s="2"/>
      <c r="H230" s="2"/>
      <c r="I230" s="2"/>
      <c r="J230" s="2"/>
      <c r="K230" s="2"/>
      <c r="L230" s="2"/>
      <c r="M230" s="4"/>
      <c r="N230" s="4"/>
      <c r="O230" s="4"/>
      <c r="P230" s="4"/>
      <c r="Q230" s="4"/>
      <c r="R230" s="4"/>
      <c r="S230" s="4"/>
      <c r="T230" s="4"/>
      <c r="U230" s="4"/>
    </row>
    <row r="231" spans="2:21" ht="15.75" hidden="1" customHeight="1" x14ac:dyDescent="0.35">
      <c r="B231" s="54"/>
      <c r="G231" s="2"/>
      <c r="H231" s="2"/>
      <c r="I231" s="2"/>
      <c r="J231" s="2"/>
      <c r="K231" s="2"/>
      <c r="L231" s="2"/>
      <c r="M231" s="4"/>
      <c r="N231" s="4"/>
      <c r="O231" s="4"/>
      <c r="P231" s="4"/>
      <c r="Q231" s="4"/>
      <c r="R231" s="4"/>
      <c r="S231" s="4"/>
      <c r="T231" s="4"/>
      <c r="U231" s="4"/>
    </row>
    <row r="232" spans="2:21" ht="15.75" hidden="1" customHeight="1" x14ac:dyDescent="0.35">
      <c r="B232" s="54"/>
      <c r="G232" s="2"/>
      <c r="H232" s="2"/>
      <c r="I232" s="2"/>
      <c r="J232" s="2"/>
      <c r="K232" s="2"/>
      <c r="L232" s="2"/>
      <c r="M232" s="4"/>
      <c r="N232" s="4"/>
      <c r="O232" s="4"/>
      <c r="P232" s="4"/>
      <c r="Q232" s="4"/>
      <c r="R232" s="4"/>
      <c r="S232" s="4"/>
      <c r="T232" s="4"/>
      <c r="U232" s="4"/>
    </row>
    <row r="233" spans="2:21" ht="15.75" hidden="1" customHeight="1" x14ac:dyDescent="0.35">
      <c r="B233" s="54"/>
      <c r="G233" s="2"/>
      <c r="H233" s="2"/>
      <c r="I233" s="2"/>
      <c r="J233" s="2"/>
      <c r="K233" s="2"/>
      <c r="L233" s="2"/>
      <c r="M233" s="4"/>
      <c r="N233" s="4"/>
      <c r="O233" s="4"/>
      <c r="P233" s="4"/>
      <c r="Q233" s="4"/>
      <c r="R233" s="4"/>
      <c r="S233" s="4"/>
      <c r="T233" s="4"/>
      <c r="U233" s="4"/>
    </row>
    <row r="234" spans="2:21" ht="15.75" hidden="1" customHeight="1" x14ac:dyDescent="0.35">
      <c r="B234" s="54"/>
      <c r="G234" s="2"/>
      <c r="H234" s="2"/>
      <c r="I234" s="2"/>
      <c r="J234" s="2"/>
      <c r="K234" s="2"/>
      <c r="L234" s="2"/>
      <c r="M234" s="4"/>
      <c r="N234" s="4"/>
      <c r="O234" s="4"/>
      <c r="P234" s="4"/>
      <c r="Q234" s="4"/>
      <c r="R234" s="4"/>
      <c r="S234" s="4"/>
      <c r="T234" s="4"/>
      <c r="U234" s="4"/>
    </row>
    <row r="235" spans="2:21" ht="15.75" hidden="1" customHeight="1" x14ac:dyDescent="0.35">
      <c r="B235" s="54"/>
      <c r="G235" s="2"/>
      <c r="H235" s="2"/>
      <c r="I235" s="2"/>
      <c r="J235" s="2"/>
      <c r="K235" s="2"/>
      <c r="L235" s="2"/>
      <c r="M235" s="4"/>
      <c r="N235" s="4"/>
      <c r="O235" s="4"/>
      <c r="P235" s="4"/>
      <c r="Q235" s="4"/>
      <c r="R235" s="4"/>
      <c r="S235" s="4"/>
      <c r="T235" s="4"/>
      <c r="U235" s="4"/>
    </row>
    <row r="236" spans="2:21" ht="15.75" hidden="1" customHeight="1" x14ac:dyDescent="0.35">
      <c r="B236" s="54"/>
      <c r="G236" s="2"/>
      <c r="H236" s="2"/>
      <c r="I236" s="2"/>
      <c r="J236" s="2"/>
      <c r="K236" s="2"/>
      <c r="L236" s="2"/>
      <c r="M236" s="4"/>
      <c r="N236" s="4"/>
      <c r="O236" s="4"/>
      <c r="P236" s="4"/>
      <c r="Q236" s="4"/>
      <c r="R236" s="4"/>
      <c r="S236" s="4"/>
      <c r="T236" s="4"/>
      <c r="U236" s="4"/>
    </row>
    <row r="237" spans="2:21" ht="15.75" hidden="1" customHeight="1" x14ac:dyDescent="0.35">
      <c r="B237" s="54"/>
      <c r="G237" s="2"/>
      <c r="H237" s="2"/>
      <c r="I237" s="2"/>
      <c r="J237" s="2"/>
      <c r="K237" s="2"/>
      <c r="L237" s="2"/>
      <c r="M237" s="4"/>
      <c r="N237" s="4"/>
      <c r="O237" s="4"/>
      <c r="P237" s="4"/>
      <c r="Q237" s="4"/>
      <c r="R237" s="4"/>
      <c r="S237" s="4"/>
      <c r="T237" s="4"/>
      <c r="U237" s="4"/>
    </row>
    <row r="238" spans="2:21" ht="15.75" hidden="1" customHeight="1" x14ac:dyDescent="0.35">
      <c r="B238" s="54"/>
      <c r="G238" s="2"/>
      <c r="H238" s="2"/>
      <c r="I238" s="2"/>
      <c r="J238" s="2"/>
      <c r="K238" s="2"/>
      <c r="L238" s="2"/>
      <c r="M238" s="4"/>
      <c r="N238" s="4"/>
      <c r="O238" s="4"/>
      <c r="P238" s="4"/>
      <c r="Q238" s="4"/>
      <c r="R238" s="4"/>
      <c r="S238" s="4"/>
      <c r="T238" s="4"/>
      <c r="U238" s="4"/>
    </row>
    <row r="239" spans="2:21" ht="15.75" hidden="1" customHeight="1" x14ac:dyDescent="0.35">
      <c r="B239" s="54"/>
      <c r="G239" s="2"/>
      <c r="H239" s="2"/>
      <c r="I239" s="2"/>
      <c r="J239" s="2"/>
      <c r="K239" s="2"/>
      <c r="L239" s="2"/>
      <c r="M239" s="4"/>
      <c r="N239" s="4"/>
      <c r="O239" s="4"/>
      <c r="P239" s="4"/>
      <c r="Q239" s="4"/>
      <c r="R239" s="4"/>
      <c r="S239" s="4"/>
      <c r="T239" s="4"/>
      <c r="U239" s="4"/>
    </row>
    <row r="240" spans="2:21" ht="15.75" hidden="1" customHeight="1" x14ac:dyDescent="0.35">
      <c r="B240" s="54"/>
      <c r="G240" s="2"/>
      <c r="H240" s="2"/>
      <c r="I240" s="2"/>
      <c r="J240" s="2"/>
      <c r="K240" s="2"/>
      <c r="L240" s="2"/>
      <c r="M240" s="4"/>
      <c r="N240" s="4"/>
      <c r="O240" s="4"/>
      <c r="P240" s="4"/>
      <c r="Q240" s="4"/>
      <c r="R240" s="4"/>
      <c r="S240" s="4"/>
      <c r="T240" s="4"/>
      <c r="U240" s="4"/>
    </row>
    <row r="241" spans="2:21" ht="15.75" hidden="1" customHeight="1" x14ac:dyDescent="0.35">
      <c r="B241" s="54"/>
      <c r="G241" s="2"/>
      <c r="H241" s="2"/>
      <c r="I241" s="2"/>
      <c r="J241" s="2"/>
      <c r="K241" s="2"/>
      <c r="L241" s="2"/>
      <c r="M241" s="4"/>
      <c r="N241" s="4"/>
      <c r="O241" s="4"/>
      <c r="P241" s="4"/>
      <c r="Q241" s="4"/>
      <c r="R241" s="4"/>
      <c r="S241" s="4"/>
      <c r="T241" s="4"/>
      <c r="U241" s="4"/>
    </row>
    <row r="242" spans="2:21" ht="15.75" hidden="1" customHeight="1" x14ac:dyDescent="0.35">
      <c r="B242" s="54"/>
      <c r="G242" s="2"/>
      <c r="H242" s="2"/>
      <c r="I242" s="2"/>
      <c r="J242" s="2"/>
      <c r="K242" s="2"/>
      <c r="L242" s="2"/>
      <c r="M242" s="4"/>
      <c r="N242" s="4"/>
      <c r="O242" s="4"/>
      <c r="P242" s="4"/>
      <c r="Q242" s="4"/>
      <c r="R242" s="4"/>
      <c r="S242" s="4"/>
      <c r="T242" s="4"/>
      <c r="U242" s="4"/>
    </row>
    <row r="243" spans="2:21" ht="15.75" hidden="1" customHeight="1" x14ac:dyDescent="0.35">
      <c r="B243" s="54"/>
      <c r="G243" s="2"/>
      <c r="H243" s="2"/>
      <c r="I243" s="2"/>
      <c r="J243" s="2"/>
      <c r="K243" s="2"/>
      <c r="L243" s="2"/>
      <c r="M243" s="4"/>
      <c r="N243" s="4"/>
      <c r="O243" s="4"/>
      <c r="P243" s="4"/>
      <c r="Q243" s="4"/>
      <c r="R243" s="4"/>
      <c r="S243" s="4"/>
      <c r="T243" s="4"/>
      <c r="U243" s="4"/>
    </row>
    <row r="244" spans="2:21" ht="15.75" hidden="1" customHeight="1" x14ac:dyDescent="0.35">
      <c r="B244" s="54"/>
      <c r="G244" s="2"/>
      <c r="H244" s="2"/>
      <c r="I244" s="2"/>
      <c r="J244" s="2"/>
      <c r="K244" s="2"/>
      <c r="L244" s="2"/>
      <c r="M244" s="4"/>
      <c r="N244" s="4"/>
      <c r="O244" s="4"/>
      <c r="P244" s="4"/>
      <c r="Q244" s="4"/>
      <c r="R244" s="4"/>
      <c r="S244" s="4"/>
      <c r="T244" s="4"/>
      <c r="U244" s="4"/>
    </row>
    <row r="245" spans="2:21" ht="15.75" hidden="1" customHeight="1" x14ac:dyDescent="0.35">
      <c r="B245" s="54"/>
      <c r="G245" s="2"/>
      <c r="H245" s="2"/>
      <c r="I245" s="2"/>
      <c r="J245" s="2"/>
      <c r="K245" s="2"/>
      <c r="L245" s="2"/>
      <c r="M245" s="4"/>
      <c r="N245" s="4"/>
      <c r="O245" s="4"/>
      <c r="P245" s="4"/>
      <c r="Q245" s="4"/>
      <c r="R245" s="4"/>
      <c r="S245" s="4"/>
      <c r="T245" s="4"/>
      <c r="U245" s="4"/>
    </row>
    <row r="246" spans="2:21" ht="15.75" hidden="1" customHeight="1" x14ac:dyDescent="0.35">
      <c r="B246" s="54"/>
      <c r="G246" s="2"/>
      <c r="H246" s="2"/>
      <c r="I246" s="2"/>
      <c r="J246" s="2"/>
      <c r="K246" s="2"/>
      <c r="L246" s="2"/>
      <c r="M246" s="4"/>
      <c r="N246" s="4"/>
      <c r="O246" s="4"/>
      <c r="P246" s="4"/>
      <c r="Q246" s="4"/>
      <c r="R246" s="4"/>
      <c r="S246" s="4"/>
      <c r="T246" s="4"/>
      <c r="U246" s="4"/>
    </row>
    <row r="247" spans="2:21" ht="15.75" hidden="1" customHeight="1" x14ac:dyDescent="0.35">
      <c r="B247" s="54"/>
      <c r="G247" s="2"/>
      <c r="H247" s="2"/>
      <c r="I247" s="2"/>
      <c r="J247" s="2"/>
      <c r="K247" s="2"/>
      <c r="L247" s="2"/>
      <c r="M247" s="4"/>
      <c r="N247" s="4"/>
      <c r="O247" s="4"/>
      <c r="P247" s="4"/>
      <c r="Q247" s="4"/>
      <c r="R247" s="4"/>
      <c r="S247" s="4"/>
      <c r="T247" s="4"/>
      <c r="U247" s="4"/>
    </row>
    <row r="248" spans="2:21" ht="15.75" hidden="1" customHeight="1" x14ac:dyDescent="0.35">
      <c r="B248" s="54"/>
      <c r="G248" s="2"/>
      <c r="H248" s="2"/>
      <c r="I248" s="2"/>
      <c r="J248" s="2"/>
      <c r="K248" s="2"/>
      <c r="L248" s="2"/>
      <c r="M248" s="4"/>
      <c r="N248" s="4"/>
      <c r="O248" s="4"/>
      <c r="P248" s="4"/>
      <c r="Q248" s="4"/>
      <c r="R248" s="4"/>
      <c r="S248" s="4"/>
      <c r="T248" s="4"/>
      <c r="U248" s="4"/>
    </row>
    <row r="249" spans="2:21" ht="15.75" hidden="1" customHeight="1" x14ac:dyDescent="0.35">
      <c r="B249" s="54"/>
      <c r="G249" s="2"/>
      <c r="H249" s="2"/>
      <c r="I249" s="2"/>
      <c r="J249" s="2"/>
      <c r="K249" s="2"/>
      <c r="L249" s="2"/>
      <c r="M249" s="4"/>
      <c r="N249" s="4"/>
      <c r="O249" s="4"/>
      <c r="P249" s="4"/>
      <c r="Q249" s="4"/>
      <c r="R249" s="4"/>
      <c r="S249" s="4"/>
      <c r="T249" s="4"/>
      <c r="U249" s="4"/>
    </row>
    <row r="250" spans="2:21" ht="15.75" hidden="1" customHeight="1" x14ac:dyDescent="0.35">
      <c r="B250" s="54"/>
      <c r="G250" s="2"/>
      <c r="H250" s="2"/>
      <c r="I250" s="2"/>
      <c r="J250" s="2"/>
      <c r="K250" s="2"/>
      <c r="L250" s="2"/>
      <c r="M250" s="4"/>
      <c r="N250" s="4"/>
      <c r="O250" s="4"/>
      <c r="P250" s="4"/>
      <c r="Q250" s="4"/>
      <c r="R250" s="4"/>
      <c r="S250" s="4"/>
      <c r="T250" s="4"/>
      <c r="U250" s="4"/>
    </row>
    <row r="251" spans="2:21" ht="15.75" hidden="1" customHeight="1" x14ac:dyDescent="0.35">
      <c r="B251" s="54"/>
      <c r="G251" s="2"/>
      <c r="H251" s="2"/>
      <c r="I251" s="2"/>
      <c r="J251" s="2"/>
      <c r="K251" s="2"/>
      <c r="L251" s="2"/>
      <c r="M251" s="4"/>
      <c r="N251" s="4"/>
      <c r="O251" s="4"/>
      <c r="P251" s="4"/>
      <c r="Q251" s="4"/>
      <c r="R251" s="4"/>
      <c r="S251" s="4"/>
      <c r="T251" s="4"/>
      <c r="U251" s="4"/>
    </row>
    <row r="252" spans="2:21" ht="15.75" hidden="1" customHeight="1" x14ac:dyDescent="0.35">
      <c r="B252" s="54"/>
      <c r="G252" s="2"/>
      <c r="H252" s="2"/>
      <c r="I252" s="2"/>
      <c r="J252" s="2"/>
      <c r="K252" s="2"/>
      <c r="L252" s="2"/>
      <c r="M252" s="4"/>
      <c r="N252" s="4"/>
      <c r="O252" s="4"/>
      <c r="P252" s="4"/>
      <c r="Q252" s="4"/>
      <c r="R252" s="4"/>
      <c r="S252" s="4"/>
      <c r="T252" s="4"/>
      <c r="U252" s="4"/>
    </row>
    <row r="253" spans="2:21" ht="15.75" hidden="1" customHeight="1" x14ac:dyDescent="0.35">
      <c r="B253" s="54"/>
      <c r="G253" s="2"/>
      <c r="H253" s="2"/>
      <c r="I253" s="2"/>
      <c r="J253" s="2"/>
      <c r="K253" s="2"/>
      <c r="L253" s="2"/>
      <c r="M253" s="4"/>
      <c r="N253" s="4"/>
      <c r="O253" s="4"/>
      <c r="P253" s="4"/>
      <c r="Q253" s="4"/>
      <c r="R253" s="4"/>
      <c r="S253" s="4"/>
      <c r="T253" s="4"/>
      <c r="U253" s="4"/>
    </row>
    <row r="254" spans="2:21" ht="15.75" hidden="1" customHeight="1" x14ac:dyDescent="0.35">
      <c r="B254" s="54"/>
      <c r="G254" s="2"/>
      <c r="H254" s="2"/>
      <c r="I254" s="2"/>
      <c r="J254" s="2"/>
      <c r="K254" s="2"/>
      <c r="L254" s="2"/>
      <c r="M254" s="4"/>
      <c r="N254" s="4"/>
      <c r="O254" s="4"/>
      <c r="P254" s="4"/>
      <c r="Q254" s="4"/>
      <c r="R254" s="4"/>
      <c r="S254" s="4"/>
      <c r="T254" s="4"/>
      <c r="U254" s="4"/>
    </row>
    <row r="255" spans="2:21" ht="15.75" hidden="1" customHeight="1" x14ac:dyDescent="0.35">
      <c r="B255" s="54"/>
      <c r="G255" s="2"/>
      <c r="H255" s="2"/>
      <c r="I255" s="2"/>
      <c r="J255" s="2"/>
      <c r="K255" s="2"/>
      <c r="L255" s="2"/>
      <c r="M255" s="4"/>
      <c r="N255" s="4"/>
      <c r="O255" s="4"/>
      <c r="P255" s="4"/>
      <c r="Q255" s="4"/>
      <c r="R255" s="4"/>
      <c r="S255" s="4"/>
      <c r="T255" s="4"/>
      <c r="U255" s="4"/>
    </row>
    <row r="256" spans="2:21" ht="15.75" hidden="1" customHeight="1" x14ac:dyDescent="0.35">
      <c r="B256" s="54"/>
      <c r="G256" s="2"/>
      <c r="H256" s="2"/>
      <c r="I256" s="2"/>
      <c r="J256" s="2"/>
      <c r="K256" s="2"/>
      <c r="L256" s="2"/>
      <c r="M256" s="4"/>
      <c r="N256" s="4"/>
      <c r="O256" s="4"/>
      <c r="P256" s="4"/>
      <c r="Q256" s="4"/>
      <c r="R256" s="4"/>
      <c r="S256" s="4"/>
      <c r="T256" s="4"/>
      <c r="U256" s="4"/>
    </row>
    <row r="257" spans="2:21" ht="15.75" hidden="1" customHeight="1" x14ac:dyDescent="0.35">
      <c r="B257" s="54"/>
      <c r="G257" s="2"/>
      <c r="H257" s="2"/>
      <c r="I257" s="2"/>
      <c r="J257" s="2"/>
      <c r="K257" s="2"/>
      <c r="L257" s="2"/>
      <c r="M257" s="4"/>
      <c r="N257" s="4"/>
      <c r="O257" s="4"/>
      <c r="P257" s="4"/>
      <c r="Q257" s="4"/>
      <c r="R257" s="4"/>
      <c r="S257" s="4"/>
      <c r="T257" s="4"/>
      <c r="U257" s="4"/>
    </row>
    <row r="258" spans="2:21" ht="15.75" hidden="1" customHeight="1" x14ac:dyDescent="0.35">
      <c r="B258" s="54"/>
      <c r="G258" s="2"/>
      <c r="H258" s="2"/>
      <c r="I258" s="2"/>
      <c r="J258" s="2"/>
      <c r="K258" s="2"/>
      <c r="L258" s="2"/>
      <c r="M258" s="4"/>
      <c r="N258" s="4"/>
      <c r="O258" s="4"/>
      <c r="P258" s="4"/>
      <c r="Q258" s="4"/>
      <c r="R258" s="4"/>
      <c r="S258" s="4"/>
      <c r="T258" s="4"/>
      <c r="U258" s="4"/>
    </row>
    <row r="259" spans="2:21" ht="15.75" hidden="1" customHeight="1" x14ac:dyDescent="0.35">
      <c r="B259" s="54"/>
      <c r="G259" s="2"/>
      <c r="H259" s="2"/>
      <c r="I259" s="2"/>
      <c r="J259" s="2"/>
      <c r="K259" s="2"/>
      <c r="L259" s="2"/>
      <c r="M259" s="4"/>
      <c r="N259" s="4"/>
      <c r="O259" s="4"/>
      <c r="P259" s="4"/>
      <c r="Q259" s="4"/>
      <c r="R259" s="4"/>
      <c r="S259" s="4"/>
      <c r="T259" s="4"/>
      <c r="U259" s="4"/>
    </row>
    <row r="260" spans="2:21" ht="15.75" hidden="1" customHeight="1" x14ac:dyDescent="0.35">
      <c r="B260" s="54"/>
      <c r="G260" s="2"/>
      <c r="H260" s="2"/>
      <c r="I260" s="2"/>
      <c r="J260" s="2"/>
      <c r="K260" s="2"/>
      <c r="L260" s="2"/>
      <c r="M260" s="4"/>
      <c r="N260" s="4"/>
      <c r="O260" s="4"/>
      <c r="P260" s="4"/>
      <c r="Q260" s="4"/>
      <c r="R260" s="4"/>
      <c r="S260" s="4"/>
      <c r="T260" s="4"/>
      <c r="U260" s="4"/>
    </row>
    <row r="261" spans="2:21" ht="15.75" hidden="1" customHeight="1" x14ac:dyDescent="0.35">
      <c r="B261" s="54"/>
      <c r="G261" s="2"/>
      <c r="H261" s="2"/>
      <c r="I261" s="2"/>
      <c r="J261" s="2"/>
      <c r="K261" s="2"/>
      <c r="L261" s="2"/>
      <c r="M261" s="4"/>
      <c r="N261" s="4"/>
      <c r="O261" s="4"/>
      <c r="P261" s="4"/>
      <c r="Q261" s="4"/>
      <c r="R261" s="4"/>
      <c r="S261" s="4"/>
      <c r="T261" s="4"/>
      <c r="U261" s="4"/>
    </row>
    <row r="262" spans="2:21" ht="15.75" hidden="1" customHeight="1" x14ac:dyDescent="0.35">
      <c r="B262" s="54"/>
      <c r="G262" s="2"/>
      <c r="H262" s="2"/>
      <c r="I262" s="2"/>
      <c r="J262" s="2"/>
      <c r="K262" s="2"/>
      <c r="L262" s="2"/>
      <c r="M262" s="4"/>
      <c r="N262" s="4"/>
      <c r="O262" s="4"/>
      <c r="P262" s="4"/>
      <c r="Q262" s="4"/>
      <c r="R262" s="4"/>
      <c r="S262" s="4"/>
      <c r="T262" s="4"/>
      <c r="U262" s="4"/>
    </row>
    <row r="263" spans="2:21" ht="15.75" hidden="1" customHeight="1" x14ac:dyDescent="0.35">
      <c r="B263" s="54"/>
      <c r="G263" s="2"/>
      <c r="H263" s="2"/>
      <c r="I263" s="2"/>
      <c r="J263" s="2"/>
      <c r="K263" s="2"/>
      <c r="L263" s="2"/>
      <c r="M263" s="4"/>
      <c r="N263" s="4"/>
      <c r="O263" s="4"/>
      <c r="P263" s="4"/>
      <c r="Q263" s="4"/>
      <c r="R263" s="4"/>
      <c r="S263" s="4"/>
      <c r="T263" s="4"/>
      <c r="U263" s="4"/>
    </row>
    <row r="264" spans="2:21" ht="15.75" hidden="1" customHeight="1" x14ac:dyDescent="0.35">
      <c r="B264" s="54"/>
      <c r="G264" s="2"/>
      <c r="H264" s="2"/>
      <c r="I264" s="2"/>
      <c r="J264" s="2"/>
      <c r="K264" s="2"/>
      <c r="L264" s="2"/>
      <c r="M264" s="4"/>
      <c r="N264" s="4"/>
      <c r="O264" s="4"/>
      <c r="P264" s="4"/>
      <c r="Q264" s="4"/>
      <c r="R264" s="4"/>
      <c r="S264" s="4"/>
      <c r="T264" s="4"/>
      <c r="U264" s="4"/>
    </row>
    <row r="265" spans="2:21" ht="15.75" hidden="1" customHeight="1" x14ac:dyDescent="0.35">
      <c r="B265" s="54"/>
      <c r="G265" s="2"/>
      <c r="H265" s="2"/>
      <c r="I265" s="2"/>
      <c r="J265" s="2"/>
      <c r="K265" s="2"/>
      <c r="L265" s="2"/>
      <c r="M265" s="4"/>
      <c r="N265" s="4"/>
      <c r="O265" s="4"/>
      <c r="P265" s="4"/>
      <c r="Q265" s="4"/>
      <c r="R265" s="4"/>
      <c r="S265" s="4"/>
      <c r="T265" s="4"/>
      <c r="U265" s="4"/>
    </row>
    <row r="266" spans="2:21" ht="15.75" hidden="1" customHeight="1" x14ac:dyDescent="0.35">
      <c r="B266" s="54"/>
      <c r="G266" s="2"/>
      <c r="H266" s="2"/>
      <c r="I266" s="2"/>
      <c r="J266" s="2"/>
      <c r="K266" s="2"/>
      <c r="L266" s="2"/>
      <c r="M266" s="4"/>
      <c r="N266" s="4"/>
      <c r="O266" s="4"/>
      <c r="P266" s="4"/>
      <c r="Q266" s="4"/>
      <c r="R266" s="4"/>
      <c r="S266" s="4"/>
      <c r="T266" s="4"/>
      <c r="U266" s="4"/>
    </row>
    <row r="267" spans="2:21" ht="15.75" hidden="1" customHeight="1" x14ac:dyDescent="0.35">
      <c r="B267" s="54"/>
      <c r="G267" s="2"/>
      <c r="H267" s="2"/>
      <c r="I267" s="2"/>
      <c r="J267" s="2"/>
      <c r="K267" s="2"/>
      <c r="L267" s="2"/>
      <c r="M267" s="4"/>
      <c r="N267" s="4"/>
      <c r="O267" s="4"/>
      <c r="P267" s="4"/>
      <c r="Q267" s="4"/>
      <c r="R267" s="4"/>
      <c r="S267" s="4"/>
      <c r="T267" s="4"/>
      <c r="U267" s="4"/>
    </row>
    <row r="268" spans="2:21" ht="15.75" hidden="1" customHeight="1" x14ac:dyDescent="0.35">
      <c r="B268" s="54"/>
      <c r="G268" s="2"/>
      <c r="H268" s="2"/>
      <c r="I268" s="2"/>
      <c r="J268" s="2"/>
      <c r="K268" s="2"/>
      <c r="L268" s="2"/>
      <c r="M268" s="4"/>
      <c r="N268" s="4"/>
      <c r="O268" s="4"/>
      <c r="P268" s="4"/>
      <c r="Q268" s="4"/>
      <c r="R268" s="4"/>
      <c r="S268" s="4"/>
      <c r="T268" s="4"/>
      <c r="U268" s="4"/>
    </row>
    <row r="269" spans="2:21" ht="15.75" hidden="1" customHeight="1" x14ac:dyDescent="0.35">
      <c r="B269" s="54"/>
      <c r="G269" s="2"/>
      <c r="H269" s="2"/>
      <c r="I269" s="2"/>
      <c r="J269" s="2"/>
      <c r="K269" s="2"/>
      <c r="L269" s="2"/>
      <c r="M269" s="4"/>
      <c r="N269" s="4"/>
      <c r="O269" s="4"/>
      <c r="P269" s="4"/>
      <c r="Q269" s="4"/>
      <c r="R269" s="4"/>
      <c r="S269" s="4"/>
      <c r="T269" s="4"/>
      <c r="U269" s="4"/>
    </row>
    <row r="270" spans="2:21" ht="15.75" hidden="1" customHeight="1" x14ac:dyDescent="0.35">
      <c r="B270" s="54"/>
      <c r="G270" s="2"/>
      <c r="H270" s="2"/>
      <c r="I270" s="2"/>
      <c r="J270" s="2"/>
      <c r="K270" s="2"/>
      <c r="L270" s="2"/>
      <c r="M270" s="4"/>
      <c r="N270" s="4"/>
      <c r="O270" s="4"/>
      <c r="P270" s="4"/>
      <c r="Q270" s="4"/>
      <c r="R270" s="4"/>
      <c r="S270" s="4"/>
      <c r="T270" s="4"/>
      <c r="U270" s="4"/>
    </row>
    <row r="271" spans="2:21" ht="15.75" hidden="1" customHeight="1" x14ac:dyDescent="0.35">
      <c r="B271" s="54"/>
      <c r="G271" s="2"/>
      <c r="H271" s="2"/>
      <c r="I271" s="2"/>
      <c r="J271" s="2"/>
      <c r="K271" s="2"/>
      <c r="L271" s="2"/>
      <c r="M271" s="4"/>
      <c r="N271" s="4"/>
      <c r="O271" s="4"/>
      <c r="P271" s="4"/>
      <c r="Q271" s="4"/>
      <c r="R271" s="4"/>
      <c r="S271" s="4"/>
      <c r="T271" s="4"/>
      <c r="U271" s="4"/>
    </row>
    <row r="272" spans="2:21" ht="15.75" hidden="1" customHeight="1" x14ac:dyDescent="0.35">
      <c r="B272" s="54"/>
      <c r="G272" s="2"/>
      <c r="H272" s="2"/>
      <c r="I272" s="2"/>
      <c r="J272" s="2"/>
      <c r="K272" s="2"/>
      <c r="L272" s="2"/>
      <c r="M272" s="4"/>
      <c r="N272" s="4"/>
      <c r="O272" s="4"/>
      <c r="P272" s="4"/>
      <c r="Q272" s="4"/>
      <c r="R272" s="4"/>
      <c r="S272" s="4"/>
      <c r="T272" s="4"/>
      <c r="U272" s="4"/>
    </row>
    <row r="273" spans="2:21" ht="15.75" hidden="1" customHeight="1" x14ac:dyDescent="0.35">
      <c r="B273" s="54"/>
      <c r="G273" s="2"/>
      <c r="H273" s="2"/>
      <c r="I273" s="2"/>
      <c r="J273" s="2"/>
      <c r="K273" s="2"/>
      <c r="L273" s="2"/>
      <c r="M273" s="4"/>
      <c r="N273" s="4"/>
      <c r="O273" s="4"/>
      <c r="P273" s="4"/>
      <c r="Q273" s="4"/>
      <c r="R273" s="4"/>
      <c r="S273" s="4"/>
      <c r="T273" s="4"/>
      <c r="U273" s="4"/>
    </row>
    <row r="274" spans="2:21" ht="15.75" hidden="1" customHeight="1" x14ac:dyDescent="0.35">
      <c r="B274" s="54"/>
      <c r="G274" s="2"/>
      <c r="H274" s="2"/>
      <c r="I274" s="2"/>
      <c r="J274" s="2"/>
      <c r="K274" s="2"/>
      <c r="L274" s="2"/>
      <c r="M274" s="4"/>
      <c r="N274" s="4"/>
      <c r="O274" s="4"/>
      <c r="P274" s="4"/>
      <c r="Q274" s="4"/>
      <c r="R274" s="4"/>
      <c r="S274" s="4"/>
      <c r="T274" s="4"/>
      <c r="U274" s="4"/>
    </row>
    <row r="275" spans="2:21" ht="15.75" hidden="1" customHeight="1" x14ac:dyDescent="0.35">
      <c r="B275" s="54"/>
      <c r="G275" s="2"/>
      <c r="H275" s="2"/>
      <c r="I275" s="2"/>
      <c r="J275" s="2"/>
      <c r="K275" s="2"/>
      <c r="L275" s="2"/>
      <c r="M275" s="4"/>
      <c r="N275" s="4"/>
      <c r="O275" s="4"/>
      <c r="P275" s="4"/>
      <c r="Q275" s="4"/>
      <c r="R275" s="4"/>
      <c r="S275" s="4"/>
      <c r="T275" s="4"/>
      <c r="U275" s="4"/>
    </row>
    <row r="276" spans="2:21" ht="15.75" hidden="1" customHeight="1" x14ac:dyDescent="0.35">
      <c r="B276" s="54"/>
      <c r="G276" s="2"/>
      <c r="H276" s="2"/>
      <c r="I276" s="2"/>
      <c r="J276" s="2"/>
      <c r="K276" s="2"/>
      <c r="L276" s="2"/>
      <c r="M276" s="4"/>
      <c r="N276" s="4"/>
      <c r="O276" s="4"/>
      <c r="P276" s="4"/>
      <c r="Q276" s="4"/>
      <c r="R276" s="4"/>
      <c r="S276" s="4"/>
      <c r="T276" s="4"/>
      <c r="U276" s="4"/>
    </row>
    <row r="277" spans="2:21" ht="15.75" hidden="1" customHeight="1" x14ac:dyDescent="0.35">
      <c r="B277" s="54"/>
      <c r="G277" s="2"/>
      <c r="H277" s="2"/>
      <c r="I277" s="2"/>
      <c r="J277" s="2"/>
      <c r="K277" s="2"/>
      <c r="L277" s="2"/>
      <c r="M277" s="4"/>
      <c r="N277" s="4"/>
      <c r="O277" s="4"/>
      <c r="P277" s="4"/>
      <c r="Q277" s="4"/>
      <c r="R277" s="4"/>
      <c r="S277" s="4"/>
      <c r="T277" s="4"/>
      <c r="U277" s="4"/>
    </row>
    <row r="278" spans="2:21" ht="15.75" hidden="1" customHeight="1" x14ac:dyDescent="0.35">
      <c r="B278" s="54"/>
      <c r="G278" s="2"/>
      <c r="H278" s="2"/>
      <c r="I278" s="2"/>
      <c r="J278" s="2"/>
      <c r="K278" s="2"/>
      <c r="L278" s="2"/>
      <c r="M278" s="4"/>
      <c r="N278" s="4"/>
      <c r="O278" s="4"/>
      <c r="P278" s="4"/>
      <c r="Q278" s="4"/>
      <c r="R278" s="4"/>
      <c r="S278" s="4"/>
      <c r="T278" s="4"/>
      <c r="U278" s="4"/>
    </row>
    <row r="279" spans="2:21" ht="15.75" hidden="1" customHeight="1" x14ac:dyDescent="0.35">
      <c r="B279" s="54"/>
      <c r="G279" s="2"/>
      <c r="H279" s="2"/>
      <c r="I279" s="2"/>
      <c r="J279" s="2"/>
      <c r="K279" s="2"/>
      <c r="L279" s="2"/>
      <c r="M279" s="4"/>
      <c r="N279" s="4"/>
      <c r="O279" s="4"/>
      <c r="P279" s="4"/>
      <c r="Q279" s="4"/>
      <c r="R279" s="4"/>
      <c r="S279" s="4"/>
      <c r="T279" s="4"/>
      <c r="U279" s="4"/>
    </row>
    <row r="280" spans="2:21" ht="15.75" hidden="1" customHeight="1" x14ac:dyDescent="0.35">
      <c r="B280" s="54"/>
      <c r="G280" s="2"/>
      <c r="H280" s="2"/>
      <c r="I280" s="2"/>
      <c r="J280" s="2"/>
      <c r="K280" s="2"/>
      <c r="L280" s="2"/>
      <c r="M280" s="4"/>
      <c r="N280" s="4"/>
      <c r="O280" s="4"/>
      <c r="P280" s="4"/>
      <c r="Q280" s="4"/>
      <c r="R280" s="4"/>
      <c r="S280" s="4"/>
      <c r="T280" s="4"/>
      <c r="U280" s="4"/>
    </row>
    <row r="281" spans="2:21" ht="15.75" hidden="1" customHeight="1" x14ac:dyDescent="0.35">
      <c r="B281" s="54"/>
      <c r="G281" s="2"/>
      <c r="H281" s="2"/>
      <c r="I281" s="2"/>
      <c r="J281" s="2"/>
      <c r="K281" s="2"/>
      <c r="L281" s="2"/>
      <c r="M281" s="4"/>
      <c r="N281" s="4"/>
      <c r="O281" s="4"/>
      <c r="P281" s="4"/>
      <c r="Q281" s="4"/>
      <c r="R281" s="4"/>
      <c r="S281" s="4"/>
      <c r="T281" s="4"/>
      <c r="U281" s="4"/>
    </row>
    <row r="282" spans="2:21" ht="15.75" hidden="1" customHeight="1" x14ac:dyDescent="0.35">
      <c r="B282" s="54"/>
      <c r="G282" s="2"/>
      <c r="H282" s="2"/>
      <c r="I282" s="2"/>
      <c r="J282" s="2"/>
      <c r="K282" s="2"/>
      <c r="L282" s="2"/>
      <c r="M282" s="4"/>
      <c r="N282" s="4"/>
      <c r="O282" s="4"/>
      <c r="P282" s="4"/>
      <c r="Q282" s="4"/>
      <c r="R282" s="4"/>
      <c r="S282" s="4"/>
      <c r="T282" s="4"/>
      <c r="U282" s="4"/>
    </row>
    <row r="283" spans="2:21" ht="15.75" hidden="1" customHeight="1" x14ac:dyDescent="0.35">
      <c r="B283" s="54"/>
      <c r="G283" s="2"/>
      <c r="H283" s="2"/>
      <c r="I283" s="2"/>
      <c r="J283" s="2"/>
      <c r="K283" s="2"/>
      <c r="L283" s="2"/>
      <c r="M283" s="4"/>
      <c r="N283" s="4"/>
      <c r="O283" s="4"/>
      <c r="P283" s="4"/>
      <c r="Q283" s="4"/>
      <c r="R283" s="4"/>
      <c r="S283" s="4"/>
      <c r="T283" s="4"/>
      <c r="U283" s="4"/>
    </row>
    <row r="284" spans="2:21" ht="15.75" hidden="1" customHeight="1" x14ac:dyDescent="0.35">
      <c r="B284" s="54"/>
      <c r="G284" s="2"/>
      <c r="H284" s="2"/>
      <c r="I284" s="2"/>
      <c r="J284" s="2"/>
      <c r="K284" s="2"/>
      <c r="L284" s="2"/>
      <c r="M284" s="4"/>
      <c r="N284" s="4"/>
      <c r="O284" s="4"/>
      <c r="P284" s="4"/>
      <c r="Q284" s="4"/>
      <c r="R284" s="4"/>
      <c r="S284" s="4"/>
      <c r="T284" s="4"/>
      <c r="U284" s="4"/>
    </row>
    <row r="285" spans="2:21" ht="15.75" hidden="1" customHeight="1" x14ac:dyDescent="0.35">
      <c r="B285" s="54"/>
      <c r="G285" s="2"/>
      <c r="H285" s="2"/>
      <c r="I285" s="2"/>
      <c r="J285" s="2"/>
      <c r="K285" s="2"/>
      <c r="L285" s="2"/>
      <c r="M285" s="4"/>
      <c r="N285" s="4"/>
      <c r="O285" s="4"/>
      <c r="P285" s="4"/>
      <c r="Q285" s="4"/>
      <c r="R285" s="4"/>
      <c r="S285" s="4"/>
      <c r="T285" s="4"/>
      <c r="U285" s="4"/>
    </row>
    <row r="286" spans="2:21" ht="15.75" hidden="1" customHeight="1" x14ac:dyDescent="0.35">
      <c r="B286" s="54"/>
      <c r="G286" s="2"/>
      <c r="H286" s="2"/>
      <c r="I286" s="2"/>
      <c r="J286" s="2"/>
      <c r="K286" s="2"/>
      <c r="L286" s="2"/>
      <c r="M286" s="4"/>
      <c r="N286" s="4"/>
      <c r="O286" s="4"/>
      <c r="P286" s="4"/>
      <c r="Q286" s="4"/>
      <c r="R286" s="4"/>
      <c r="S286" s="4"/>
      <c r="T286" s="4"/>
      <c r="U286" s="4"/>
    </row>
    <row r="287" spans="2:21" ht="15.75" hidden="1" customHeight="1" x14ac:dyDescent="0.35">
      <c r="B287" s="54"/>
      <c r="G287" s="2"/>
      <c r="H287" s="2"/>
      <c r="I287" s="2"/>
      <c r="J287" s="2"/>
      <c r="K287" s="2"/>
      <c r="L287" s="2"/>
      <c r="M287" s="4"/>
      <c r="N287" s="4"/>
      <c r="O287" s="4"/>
      <c r="P287" s="4"/>
      <c r="Q287" s="4"/>
      <c r="R287" s="4"/>
      <c r="S287" s="4"/>
      <c r="T287" s="4"/>
      <c r="U287" s="4"/>
    </row>
    <row r="288" spans="2:21" ht="15.75" hidden="1" customHeight="1" x14ac:dyDescent="0.35">
      <c r="B288" s="54"/>
      <c r="G288" s="2"/>
      <c r="H288" s="2"/>
      <c r="I288" s="2"/>
      <c r="J288" s="2"/>
      <c r="K288" s="2"/>
      <c r="L288" s="2"/>
      <c r="M288" s="4"/>
      <c r="N288" s="4"/>
      <c r="O288" s="4"/>
      <c r="P288" s="4"/>
      <c r="Q288" s="4"/>
      <c r="R288" s="4"/>
      <c r="S288" s="4"/>
      <c r="T288" s="4"/>
      <c r="U288" s="4"/>
    </row>
    <row r="289" spans="2:21" ht="15.75" hidden="1" customHeight="1" x14ac:dyDescent="0.35">
      <c r="B289" s="54"/>
      <c r="G289" s="2"/>
      <c r="H289" s="2"/>
      <c r="I289" s="2"/>
      <c r="J289" s="2"/>
      <c r="K289" s="2"/>
      <c r="L289" s="2"/>
      <c r="M289" s="4"/>
      <c r="N289" s="4"/>
      <c r="O289" s="4"/>
      <c r="P289" s="4"/>
      <c r="Q289" s="4"/>
      <c r="R289" s="4"/>
      <c r="S289" s="4"/>
      <c r="T289" s="4"/>
      <c r="U289" s="4"/>
    </row>
    <row r="290" spans="2:21" ht="15.75" hidden="1" customHeight="1" x14ac:dyDescent="0.35">
      <c r="B290" s="54"/>
      <c r="G290" s="2"/>
      <c r="H290" s="2"/>
      <c r="I290" s="2"/>
      <c r="J290" s="2"/>
      <c r="K290" s="2"/>
      <c r="L290" s="2"/>
      <c r="M290" s="4"/>
      <c r="N290" s="4"/>
      <c r="O290" s="4"/>
      <c r="P290" s="4"/>
      <c r="Q290" s="4"/>
      <c r="R290" s="4"/>
      <c r="S290" s="4"/>
      <c r="T290" s="4"/>
      <c r="U290" s="4"/>
    </row>
    <row r="291" spans="2:21" ht="15.75" hidden="1" customHeight="1" x14ac:dyDescent="0.35">
      <c r="B291" s="54"/>
      <c r="G291" s="2"/>
      <c r="H291" s="2"/>
      <c r="I291" s="2"/>
      <c r="J291" s="2"/>
      <c r="K291" s="2"/>
      <c r="L291" s="2"/>
      <c r="M291" s="4"/>
      <c r="N291" s="4"/>
      <c r="O291" s="4"/>
      <c r="P291" s="4"/>
      <c r="Q291" s="4"/>
      <c r="R291" s="4"/>
      <c r="S291" s="4"/>
      <c r="T291" s="4"/>
      <c r="U291" s="4"/>
    </row>
    <row r="292" spans="2:21" ht="15.75" hidden="1" customHeight="1" x14ac:dyDescent="0.35">
      <c r="B292" s="54"/>
      <c r="G292" s="2"/>
      <c r="H292" s="2"/>
      <c r="I292" s="2"/>
      <c r="J292" s="2"/>
      <c r="K292" s="2"/>
      <c r="L292" s="2"/>
      <c r="M292" s="4"/>
      <c r="N292" s="4"/>
      <c r="O292" s="4"/>
      <c r="P292" s="4"/>
      <c r="Q292" s="4"/>
      <c r="R292" s="4"/>
      <c r="S292" s="4"/>
      <c r="T292" s="4"/>
      <c r="U292" s="4"/>
    </row>
    <row r="293" spans="2:21" ht="15.75" hidden="1" customHeight="1" x14ac:dyDescent="0.35">
      <c r="B293" s="54"/>
      <c r="G293" s="2"/>
      <c r="H293" s="2"/>
      <c r="I293" s="2"/>
      <c r="J293" s="2"/>
      <c r="K293" s="2"/>
      <c r="L293" s="2"/>
      <c r="M293" s="4"/>
      <c r="N293" s="4"/>
      <c r="O293" s="4"/>
      <c r="P293" s="4"/>
      <c r="Q293" s="4"/>
      <c r="R293" s="4"/>
      <c r="S293" s="4"/>
      <c r="T293" s="4"/>
      <c r="U293" s="4"/>
    </row>
    <row r="294" spans="2:21" ht="15.75" hidden="1" customHeight="1" x14ac:dyDescent="0.35">
      <c r="B294" s="54"/>
      <c r="G294" s="2"/>
      <c r="H294" s="2"/>
      <c r="I294" s="2"/>
      <c r="J294" s="2"/>
      <c r="K294" s="2"/>
      <c r="L294" s="2"/>
      <c r="M294" s="4"/>
      <c r="N294" s="4"/>
      <c r="O294" s="4"/>
      <c r="P294" s="4"/>
      <c r="Q294" s="4"/>
      <c r="R294" s="4"/>
      <c r="S294" s="4"/>
      <c r="T294" s="4"/>
      <c r="U294" s="4"/>
    </row>
    <row r="295" spans="2:21" ht="15.75" hidden="1" customHeight="1" x14ac:dyDescent="0.35">
      <c r="B295" s="54"/>
      <c r="G295" s="2"/>
      <c r="H295" s="2"/>
      <c r="I295" s="2"/>
      <c r="J295" s="2"/>
      <c r="K295" s="2"/>
      <c r="L295" s="2"/>
      <c r="M295" s="4"/>
      <c r="N295" s="4"/>
      <c r="O295" s="4"/>
      <c r="P295" s="4"/>
      <c r="Q295" s="4"/>
      <c r="R295" s="4"/>
      <c r="S295" s="4"/>
      <c r="T295" s="4"/>
      <c r="U295" s="4"/>
    </row>
    <row r="296" spans="2:21" ht="15.75" hidden="1" customHeight="1" x14ac:dyDescent="0.35">
      <c r="B296" s="54"/>
      <c r="G296" s="2"/>
      <c r="H296" s="2"/>
      <c r="I296" s="2"/>
      <c r="J296" s="2"/>
      <c r="K296" s="2"/>
      <c r="L296" s="2"/>
      <c r="M296" s="4"/>
      <c r="N296" s="4"/>
      <c r="O296" s="4"/>
      <c r="P296" s="4"/>
      <c r="Q296" s="4"/>
      <c r="R296" s="4"/>
      <c r="S296" s="4"/>
      <c r="T296" s="4"/>
      <c r="U296" s="4"/>
    </row>
    <row r="297" spans="2:21" ht="15.75" hidden="1" customHeight="1" x14ac:dyDescent="0.35">
      <c r="B297" s="54"/>
      <c r="G297" s="2"/>
      <c r="H297" s="2"/>
      <c r="I297" s="2"/>
      <c r="J297" s="2"/>
      <c r="K297" s="2"/>
      <c r="L297" s="2"/>
      <c r="M297" s="4"/>
      <c r="N297" s="4"/>
      <c r="O297" s="4"/>
      <c r="P297" s="4"/>
      <c r="Q297" s="4"/>
      <c r="R297" s="4"/>
      <c r="S297" s="4"/>
      <c r="T297" s="4"/>
      <c r="U297" s="4"/>
    </row>
    <row r="298" spans="2:21" ht="15.75" hidden="1" customHeight="1" x14ac:dyDescent="0.35">
      <c r="B298" s="54"/>
      <c r="G298" s="2"/>
      <c r="H298" s="2"/>
      <c r="I298" s="2"/>
      <c r="J298" s="2"/>
      <c r="K298" s="2"/>
      <c r="L298" s="2"/>
      <c r="M298" s="4"/>
      <c r="N298" s="4"/>
      <c r="O298" s="4"/>
      <c r="P298" s="4"/>
      <c r="Q298" s="4"/>
      <c r="R298" s="4"/>
      <c r="S298" s="4"/>
      <c r="T298" s="4"/>
      <c r="U298" s="4"/>
    </row>
    <row r="299" spans="2:21" ht="15.75" hidden="1" customHeight="1" x14ac:dyDescent="0.35">
      <c r="B299" s="54"/>
      <c r="G299" s="2"/>
      <c r="H299" s="2"/>
      <c r="I299" s="2"/>
      <c r="J299" s="2"/>
      <c r="K299" s="2"/>
      <c r="L299" s="2"/>
      <c r="M299" s="4"/>
      <c r="N299" s="4"/>
      <c r="O299" s="4"/>
      <c r="P299" s="4"/>
      <c r="Q299" s="4"/>
      <c r="R299" s="4"/>
      <c r="S299" s="4"/>
      <c r="T299" s="4"/>
      <c r="U299" s="4"/>
    </row>
    <row r="300" spans="2:21" ht="15.75" hidden="1" customHeight="1" x14ac:dyDescent="0.35">
      <c r="B300" s="54"/>
      <c r="G300" s="2"/>
      <c r="H300" s="2"/>
      <c r="I300" s="2"/>
      <c r="J300" s="2"/>
      <c r="K300" s="2"/>
      <c r="L300" s="2"/>
      <c r="M300" s="4"/>
      <c r="N300" s="4"/>
      <c r="O300" s="4"/>
      <c r="P300" s="4"/>
      <c r="Q300" s="4"/>
      <c r="R300" s="4"/>
      <c r="S300" s="4"/>
      <c r="T300" s="4"/>
      <c r="U300" s="4"/>
    </row>
    <row r="301" spans="2:21" ht="15.75" hidden="1" customHeight="1" x14ac:dyDescent="0.35">
      <c r="B301" s="54"/>
      <c r="G301" s="2"/>
      <c r="H301" s="2"/>
      <c r="I301" s="2"/>
      <c r="J301" s="2"/>
      <c r="K301" s="2"/>
      <c r="L301" s="2"/>
      <c r="M301" s="4"/>
      <c r="N301" s="4"/>
      <c r="O301" s="4"/>
      <c r="P301" s="4"/>
      <c r="Q301" s="4"/>
      <c r="R301" s="4"/>
      <c r="S301" s="4"/>
      <c r="T301" s="4"/>
      <c r="U301" s="4"/>
    </row>
    <row r="302" spans="2:21" ht="15.75" hidden="1" customHeight="1" x14ac:dyDescent="0.35">
      <c r="B302" s="54"/>
      <c r="G302" s="2"/>
      <c r="H302" s="2"/>
      <c r="I302" s="2"/>
      <c r="J302" s="2"/>
      <c r="K302" s="2"/>
      <c r="L302" s="2"/>
      <c r="M302" s="4"/>
      <c r="N302" s="4"/>
      <c r="O302" s="4"/>
      <c r="P302" s="4"/>
      <c r="Q302" s="4"/>
      <c r="R302" s="4"/>
      <c r="S302" s="4"/>
      <c r="T302" s="4"/>
      <c r="U302" s="4"/>
    </row>
    <row r="303" spans="2:21" ht="15.75" hidden="1" customHeight="1" x14ac:dyDescent="0.35">
      <c r="B303" s="54"/>
      <c r="G303" s="2"/>
      <c r="H303" s="2"/>
      <c r="I303" s="2"/>
      <c r="J303" s="2"/>
      <c r="K303" s="2"/>
      <c r="L303" s="2"/>
      <c r="M303" s="4"/>
      <c r="N303" s="4"/>
      <c r="O303" s="4"/>
      <c r="P303" s="4"/>
      <c r="Q303" s="4"/>
      <c r="R303" s="4"/>
      <c r="S303" s="4"/>
      <c r="T303" s="4"/>
      <c r="U303" s="4"/>
    </row>
    <row r="304" spans="2:21" ht="15.75" hidden="1" customHeight="1" x14ac:dyDescent="0.35">
      <c r="B304" s="54"/>
      <c r="G304" s="2"/>
      <c r="H304" s="2"/>
      <c r="I304" s="2"/>
      <c r="J304" s="2"/>
      <c r="K304" s="2"/>
      <c r="L304" s="2"/>
      <c r="M304" s="4"/>
      <c r="N304" s="4"/>
      <c r="O304" s="4"/>
      <c r="P304" s="4"/>
      <c r="Q304" s="4"/>
      <c r="R304" s="4"/>
      <c r="S304" s="4"/>
      <c r="T304" s="4"/>
      <c r="U304" s="4"/>
    </row>
    <row r="305" spans="2:21" ht="15.75" hidden="1" customHeight="1" x14ac:dyDescent="0.35">
      <c r="B305" s="54"/>
      <c r="G305" s="2"/>
      <c r="H305" s="2"/>
      <c r="I305" s="2"/>
      <c r="J305" s="2"/>
      <c r="K305" s="2"/>
      <c r="L305" s="2"/>
      <c r="M305" s="4"/>
      <c r="N305" s="4"/>
      <c r="O305" s="4"/>
      <c r="P305" s="4"/>
      <c r="Q305" s="4"/>
      <c r="R305" s="4"/>
      <c r="S305" s="4"/>
      <c r="T305" s="4"/>
      <c r="U305" s="4"/>
    </row>
    <row r="306" spans="2:21" ht="15.75" hidden="1" customHeight="1" x14ac:dyDescent="0.35">
      <c r="B306" s="54"/>
      <c r="G306" s="2"/>
      <c r="H306" s="2"/>
      <c r="I306" s="2"/>
      <c r="J306" s="2"/>
      <c r="K306" s="2"/>
      <c r="L306" s="2"/>
      <c r="M306" s="4"/>
      <c r="N306" s="4"/>
      <c r="O306" s="4"/>
      <c r="P306" s="4"/>
      <c r="Q306" s="4"/>
      <c r="R306" s="4"/>
      <c r="S306" s="4"/>
      <c r="T306" s="4"/>
      <c r="U306" s="4"/>
    </row>
    <row r="307" spans="2:21" ht="15.75" hidden="1" customHeight="1" x14ac:dyDescent="0.35">
      <c r="B307" s="54"/>
      <c r="G307" s="2"/>
      <c r="H307" s="2"/>
      <c r="I307" s="2"/>
      <c r="J307" s="2"/>
      <c r="K307" s="2"/>
      <c r="L307" s="2"/>
      <c r="M307" s="4"/>
      <c r="N307" s="4"/>
      <c r="O307" s="4"/>
      <c r="P307" s="4"/>
      <c r="Q307" s="4"/>
      <c r="R307" s="4"/>
      <c r="S307" s="4"/>
      <c r="T307" s="4"/>
      <c r="U307" s="4"/>
    </row>
    <row r="308" spans="2:21" ht="15.75" hidden="1" customHeight="1" x14ac:dyDescent="0.35">
      <c r="B308" s="54"/>
      <c r="G308" s="2"/>
      <c r="H308" s="2"/>
      <c r="I308" s="2"/>
      <c r="J308" s="2"/>
      <c r="K308" s="2"/>
      <c r="L308" s="2"/>
      <c r="M308" s="4"/>
      <c r="N308" s="4"/>
      <c r="O308" s="4"/>
      <c r="P308" s="4"/>
      <c r="Q308" s="4"/>
      <c r="R308" s="4"/>
      <c r="S308" s="4"/>
      <c r="T308" s="4"/>
      <c r="U308" s="4"/>
    </row>
    <row r="309" spans="2:21" ht="15.75" hidden="1" customHeight="1" x14ac:dyDescent="0.35">
      <c r="B309" s="54"/>
      <c r="G309" s="2"/>
      <c r="H309" s="2"/>
      <c r="I309" s="2"/>
      <c r="J309" s="2"/>
      <c r="K309" s="2"/>
      <c r="L309" s="2"/>
      <c r="M309" s="4"/>
      <c r="N309" s="4"/>
      <c r="O309" s="4"/>
      <c r="P309" s="4"/>
      <c r="Q309" s="4"/>
      <c r="R309" s="4"/>
      <c r="S309" s="4"/>
      <c r="T309" s="4"/>
      <c r="U309" s="4"/>
    </row>
    <row r="310" spans="2:21" ht="15.75" hidden="1" customHeight="1" x14ac:dyDescent="0.35">
      <c r="B310" s="54"/>
      <c r="G310" s="2"/>
      <c r="H310" s="2"/>
      <c r="I310" s="2"/>
      <c r="J310" s="2"/>
      <c r="K310" s="2"/>
      <c r="L310" s="2"/>
      <c r="M310" s="4"/>
      <c r="N310" s="4"/>
      <c r="O310" s="4"/>
      <c r="P310" s="4"/>
      <c r="Q310" s="4"/>
      <c r="R310" s="4"/>
      <c r="S310" s="4"/>
      <c r="T310" s="4"/>
      <c r="U310" s="4"/>
    </row>
    <row r="311" spans="2:21" ht="15.75" hidden="1" customHeight="1" x14ac:dyDescent="0.35">
      <c r="B311" s="54"/>
      <c r="G311" s="2"/>
      <c r="H311" s="2"/>
      <c r="I311" s="2"/>
      <c r="J311" s="2"/>
      <c r="K311" s="2"/>
      <c r="L311" s="2"/>
      <c r="M311" s="4"/>
      <c r="N311" s="4"/>
      <c r="O311" s="4"/>
      <c r="P311" s="4"/>
      <c r="Q311" s="4"/>
      <c r="R311" s="4"/>
      <c r="S311" s="4"/>
      <c r="T311" s="4"/>
      <c r="U311" s="4"/>
    </row>
    <row r="312" spans="2:21" ht="15.75" hidden="1" customHeight="1" x14ac:dyDescent="0.35">
      <c r="B312" s="54"/>
      <c r="G312" s="2"/>
      <c r="H312" s="2"/>
      <c r="I312" s="2"/>
      <c r="J312" s="2"/>
      <c r="K312" s="2"/>
      <c r="L312" s="2"/>
      <c r="M312" s="4"/>
      <c r="N312" s="4"/>
      <c r="O312" s="4"/>
      <c r="P312" s="4"/>
      <c r="Q312" s="4"/>
      <c r="R312" s="4"/>
      <c r="S312" s="4"/>
      <c r="T312" s="4"/>
      <c r="U312" s="4"/>
    </row>
    <row r="313" spans="2:21" ht="15.75" hidden="1" customHeight="1" x14ac:dyDescent="0.35">
      <c r="B313" s="54"/>
      <c r="G313" s="2"/>
      <c r="H313" s="2"/>
      <c r="I313" s="2"/>
      <c r="J313" s="2"/>
      <c r="K313" s="2"/>
      <c r="L313" s="2"/>
      <c r="M313" s="4"/>
      <c r="N313" s="4"/>
      <c r="O313" s="4"/>
      <c r="P313" s="4"/>
      <c r="Q313" s="4"/>
      <c r="R313" s="4"/>
      <c r="S313" s="4"/>
      <c r="T313" s="4"/>
      <c r="U313" s="4"/>
    </row>
    <row r="314" spans="2:21" ht="15.75" hidden="1" customHeight="1" x14ac:dyDescent="0.35">
      <c r="B314" s="54"/>
      <c r="G314" s="2"/>
      <c r="H314" s="2"/>
      <c r="I314" s="2"/>
      <c r="J314" s="2"/>
      <c r="K314" s="2"/>
      <c r="L314" s="2"/>
      <c r="M314" s="4"/>
      <c r="N314" s="4"/>
      <c r="O314" s="4"/>
      <c r="P314" s="4"/>
      <c r="Q314" s="4"/>
      <c r="R314" s="4"/>
      <c r="S314" s="4"/>
      <c r="T314" s="4"/>
      <c r="U314" s="4"/>
    </row>
    <row r="315" spans="2:21" ht="15.75" hidden="1" customHeight="1" x14ac:dyDescent="0.35">
      <c r="B315" s="54"/>
      <c r="G315" s="2"/>
      <c r="H315" s="2"/>
      <c r="I315" s="2"/>
      <c r="J315" s="2"/>
      <c r="K315" s="2"/>
      <c r="L315" s="2"/>
      <c r="M315" s="4"/>
      <c r="N315" s="4"/>
      <c r="O315" s="4"/>
      <c r="P315" s="4"/>
      <c r="Q315" s="4"/>
      <c r="R315" s="4"/>
      <c r="S315" s="4"/>
      <c r="T315" s="4"/>
      <c r="U315" s="4"/>
    </row>
    <row r="316" spans="2:21" ht="15.75" hidden="1" customHeight="1" x14ac:dyDescent="0.35">
      <c r="B316" s="54"/>
      <c r="G316" s="2"/>
      <c r="H316" s="2"/>
      <c r="I316" s="2"/>
      <c r="J316" s="2"/>
      <c r="K316" s="2"/>
      <c r="L316" s="2"/>
      <c r="M316" s="4"/>
      <c r="N316" s="4"/>
      <c r="O316" s="4"/>
      <c r="P316" s="4"/>
      <c r="Q316" s="4"/>
      <c r="R316" s="4"/>
      <c r="S316" s="4"/>
      <c r="T316" s="4"/>
      <c r="U316" s="4"/>
    </row>
    <row r="317" spans="2:21" ht="15.75" hidden="1" customHeight="1" x14ac:dyDescent="0.35">
      <c r="B317" s="54"/>
      <c r="G317" s="2"/>
      <c r="H317" s="2"/>
      <c r="I317" s="2"/>
      <c r="J317" s="2"/>
      <c r="K317" s="2"/>
      <c r="L317" s="2"/>
      <c r="M317" s="4"/>
      <c r="N317" s="4"/>
      <c r="O317" s="4"/>
      <c r="P317" s="4"/>
      <c r="Q317" s="4"/>
      <c r="R317" s="4"/>
      <c r="S317" s="4"/>
      <c r="T317" s="4"/>
      <c r="U317" s="4"/>
    </row>
    <row r="318" spans="2:21" ht="15.75" hidden="1" customHeight="1" x14ac:dyDescent="0.35">
      <c r="B318" s="54"/>
      <c r="G318" s="2"/>
      <c r="H318" s="2"/>
      <c r="I318" s="2"/>
      <c r="J318" s="2"/>
      <c r="K318" s="2"/>
      <c r="L318" s="2"/>
      <c r="M318" s="4"/>
      <c r="N318" s="4"/>
      <c r="O318" s="4"/>
      <c r="P318" s="4"/>
      <c r="Q318" s="4"/>
      <c r="R318" s="4"/>
      <c r="S318" s="4"/>
      <c r="T318" s="4"/>
      <c r="U318" s="4"/>
    </row>
    <row r="319" spans="2:21" ht="15.75" hidden="1" customHeight="1" x14ac:dyDescent="0.35">
      <c r="B319" s="54"/>
      <c r="G319" s="2"/>
      <c r="H319" s="2"/>
      <c r="I319" s="2"/>
      <c r="J319" s="2"/>
      <c r="K319" s="2"/>
      <c r="L319" s="2"/>
      <c r="M319" s="4"/>
      <c r="N319" s="4"/>
      <c r="O319" s="4"/>
      <c r="P319" s="4"/>
      <c r="Q319" s="4"/>
      <c r="R319" s="4"/>
      <c r="S319" s="4"/>
      <c r="T319" s="4"/>
      <c r="U319" s="4"/>
    </row>
    <row r="320" spans="2:21" ht="15.75" hidden="1" customHeight="1" x14ac:dyDescent="0.35">
      <c r="B320" s="54"/>
      <c r="G320" s="2"/>
      <c r="H320" s="2"/>
      <c r="I320" s="2"/>
      <c r="J320" s="2"/>
      <c r="K320" s="2"/>
      <c r="L320" s="2"/>
      <c r="M320" s="4"/>
      <c r="N320" s="4"/>
      <c r="O320" s="4"/>
      <c r="P320" s="4"/>
      <c r="Q320" s="4"/>
      <c r="R320" s="4"/>
      <c r="S320" s="4"/>
      <c r="T320" s="4"/>
      <c r="U320" s="4"/>
    </row>
    <row r="321" spans="2:21" ht="15.75" hidden="1" customHeight="1" x14ac:dyDescent="0.35">
      <c r="B321" s="54"/>
      <c r="G321" s="2"/>
      <c r="H321" s="2"/>
      <c r="I321" s="2"/>
      <c r="J321" s="2"/>
      <c r="K321" s="2"/>
      <c r="L321" s="2"/>
      <c r="M321" s="4"/>
      <c r="N321" s="4"/>
      <c r="O321" s="4"/>
      <c r="P321" s="4"/>
      <c r="Q321" s="4"/>
      <c r="R321" s="4"/>
      <c r="S321" s="4"/>
      <c r="T321" s="4"/>
      <c r="U321" s="4"/>
    </row>
    <row r="322" spans="2:21" ht="15.75" hidden="1" customHeight="1" x14ac:dyDescent="0.35">
      <c r="B322" s="54"/>
      <c r="G322" s="2"/>
      <c r="H322" s="2"/>
      <c r="I322" s="2"/>
      <c r="J322" s="2"/>
      <c r="K322" s="2"/>
      <c r="L322" s="2"/>
      <c r="M322" s="4"/>
      <c r="N322" s="4"/>
      <c r="O322" s="4"/>
      <c r="P322" s="4"/>
      <c r="Q322" s="4"/>
      <c r="R322" s="4"/>
      <c r="S322" s="4"/>
      <c r="T322" s="4"/>
      <c r="U322" s="4"/>
    </row>
    <row r="323" spans="2:21" ht="15.75" hidden="1" customHeight="1" x14ac:dyDescent="0.35">
      <c r="B323" s="54"/>
      <c r="G323" s="2"/>
      <c r="H323" s="2"/>
      <c r="I323" s="2"/>
      <c r="J323" s="2"/>
      <c r="K323" s="2"/>
      <c r="L323" s="2"/>
      <c r="M323" s="4"/>
      <c r="N323" s="4"/>
      <c r="O323" s="4"/>
      <c r="P323" s="4"/>
      <c r="Q323" s="4"/>
      <c r="R323" s="4"/>
      <c r="S323" s="4"/>
      <c r="T323" s="4"/>
      <c r="U323" s="4"/>
    </row>
    <row r="324" spans="2:21" ht="15.75" hidden="1" customHeight="1" x14ac:dyDescent="0.35">
      <c r="B324" s="54"/>
      <c r="G324" s="2"/>
      <c r="H324" s="2"/>
      <c r="I324" s="2"/>
      <c r="J324" s="2"/>
      <c r="K324" s="2"/>
      <c r="L324" s="2"/>
      <c r="M324" s="4"/>
      <c r="N324" s="4"/>
      <c r="O324" s="4"/>
      <c r="P324" s="4"/>
      <c r="Q324" s="4"/>
      <c r="R324" s="4"/>
      <c r="S324" s="4"/>
      <c r="T324" s="4"/>
      <c r="U324" s="4"/>
    </row>
    <row r="325" spans="2:21" ht="15.75" hidden="1" customHeight="1" x14ac:dyDescent="0.35">
      <c r="B325" s="54"/>
      <c r="G325" s="2"/>
      <c r="H325" s="2"/>
      <c r="I325" s="2"/>
      <c r="J325" s="2"/>
      <c r="K325" s="2"/>
      <c r="L325" s="2"/>
      <c r="M325" s="4"/>
      <c r="N325" s="4"/>
      <c r="O325" s="4"/>
      <c r="P325" s="4"/>
      <c r="Q325" s="4"/>
      <c r="R325" s="4"/>
      <c r="S325" s="4"/>
      <c r="T325" s="4"/>
      <c r="U325" s="4"/>
    </row>
    <row r="326" spans="2:21" ht="15.75" hidden="1" customHeight="1" x14ac:dyDescent="0.35">
      <c r="B326" s="54"/>
      <c r="G326" s="2"/>
      <c r="H326" s="2"/>
      <c r="I326" s="2"/>
      <c r="J326" s="2"/>
      <c r="K326" s="2"/>
      <c r="L326" s="2"/>
      <c r="M326" s="4"/>
      <c r="N326" s="4"/>
      <c r="O326" s="4"/>
      <c r="P326" s="4"/>
      <c r="Q326" s="4"/>
      <c r="R326" s="4"/>
      <c r="S326" s="4"/>
      <c r="T326" s="4"/>
      <c r="U326" s="4"/>
    </row>
    <row r="327" spans="2:21" ht="15.75" hidden="1" customHeight="1" x14ac:dyDescent="0.35">
      <c r="B327" s="54"/>
      <c r="G327" s="2"/>
      <c r="H327" s="2"/>
      <c r="I327" s="2"/>
      <c r="J327" s="2"/>
      <c r="K327" s="2"/>
      <c r="L327" s="2"/>
      <c r="M327" s="4"/>
      <c r="N327" s="4"/>
      <c r="O327" s="4"/>
      <c r="P327" s="4"/>
      <c r="Q327" s="4"/>
      <c r="R327" s="4"/>
      <c r="S327" s="4"/>
      <c r="T327" s="4"/>
      <c r="U327" s="4"/>
    </row>
    <row r="328" spans="2:21" ht="15.75" hidden="1" customHeight="1" x14ac:dyDescent="0.35">
      <c r="B328" s="54"/>
      <c r="G328" s="2"/>
      <c r="H328" s="2"/>
      <c r="I328" s="2"/>
      <c r="J328" s="2"/>
      <c r="K328" s="2"/>
      <c r="L328" s="2"/>
      <c r="M328" s="4"/>
      <c r="N328" s="4"/>
      <c r="O328" s="4"/>
      <c r="P328" s="4"/>
      <c r="Q328" s="4"/>
      <c r="R328" s="4"/>
      <c r="S328" s="4"/>
      <c r="T328" s="4"/>
      <c r="U328" s="4"/>
    </row>
    <row r="329" spans="2:21" ht="15.75" hidden="1" customHeight="1" x14ac:dyDescent="0.35">
      <c r="B329" s="54"/>
      <c r="G329" s="2"/>
      <c r="H329" s="2"/>
      <c r="I329" s="2"/>
      <c r="J329" s="2"/>
      <c r="K329" s="2"/>
      <c r="L329" s="2"/>
      <c r="M329" s="4"/>
      <c r="N329" s="4"/>
      <c r="O329" s="4"/>
      <c r="P329" s="4"/>
      <c r="Q329" s="4"/>
      <c r="R329" s="4"/>
      <c r="S329" s="4"/>
      <c r="T329" s="4"/>
      <c r="U329" s="4"/>
    </row>
    <row r="330" spans="2:21" ht="15.75" hidden="1" customHeight="1" x14ac:dyDescent="0.35">
      <c r="B330" s="54"/>
      <c r="G330" s="2"/>
      <c r="H330" s="2"/>
      <c r="I330" s="2"/>
      <c r="J330" s="2"/>
      <c r="K330" s="2"/>
      <c r="L330" s="2"/>
      <c r="M330" s="4"/>
      <c r="N330" s="4"/>
      <c r="O330" s="4"/>
      <c r="P330" s="4"/>
      <c r="Q330" s="4"/>
      <c r="R330" s="4"/>
      <c r="S330" s="4"/>
      <c r="T330" s="4"/>
      <c r="U330" s="4"/>
    </row>
    <row r="331" spans="2:21" ht="15.75" hidden="1" customHeight="1" x14ac:dyDescent="0.35">
      <c r="B331" s="54"/>
      <c r="G331" s="2"/>
      <c r="H331" s="2"/>
      <c r="I331" s="2"/>
      <c r="J331" s="2"/>
      <c r="K331" s="2"/>
      <c r="L331" s="2"/>
      <c r="M331" s="4"/>
      <c r="N331" s="4"/>
      <c r="O331" s="4"/>
      <c r="P331" s="4"/>
      <c r="Q331" s="4"/>
      <c r="R331" s="4"/>
      <c r="S331" s="4"/>
      <c r="T331" s="4"/>
      <c r="U331" s="4"/>
    </row>
    <row r="332" spans="2:21" ht="15.75" hidden="1" customHeight="1" x14ac:dyDescent="0.35">
      <c r="B332" s="54"/>
      <c r="G332" s="2"/>
      <c r="H332" s="2"/>
      <c r="I332" s="2"/>
      <c r="J332" s="2"/>
      <c r="K332" s="2"/>
      <c r="L332" s="2"/>
      <c r="M332" s="4"/>
      <c r="N332" s="4"/>
      <c r="O332" s="4"/>
      <c r="P332" s="4"/>
      <c r="Q332" s="4"/>
      <c r="R332" s="4"/>
      <c r="S332" s="4"/>
      <c r="T332" s="4"/>
      <c r="U332" s="4"/>
    </row>
    <row r="333" spans="2:21" ht="15.75" hidden="1" customHeight="1" x14ac:dyDescent="0.35">
      <c r="B333" s="54"/>
      <c r="G333" s="2"/>
      <c r="H333" s="2"/>
      <c r="I333" s="2"/>
      <c r="J333" s="2"/>
      <c r="K333" s="2"/>
      <c r="L333" s="2"/>
      <c r="M333" s="4"/>
      <c r="N333" s="4"/>
      <c r="O333" s="4"/>
      <c r="P333" s="4"/>
      <c r="Q333" s="4"/>
      <c r="R333" s="4"/>
      <c r="S333" s="4"/>
      <c r="T333" s="4"/>
      <c r="U333" s="4"/>
    </row>
    <row r="334" spans="2:21" ht="15.75" hidden="1" customHeight="1" x14ac:dyDescent="0.35">
      <c r="B334" s="54"/>
      <c r="G334" s="2"/>
      <c r="H334" s="2"/>
      <c r="I334" s="2"/>
      <c r="J334" s="2"/>
      <c r="K334" s="2"/>
      <c r="L334" s="2"/>
      <c r="M334" s="4"/>
      <c r="N334" s="4"/>
      <c r="O334" s="4"/>
      <c r="P334" s="4"/>
      <c r="Q334" s="4"/>
      <c r="R334" s="4"/>
      <c r="S334" s="4"/>
      <c r="T334" s="4"/>
      <c r="U334" s="4"/>
    </row>
    <row r="335" spans="2:21" ht="15.75" hidden="1" customHeight="1" x14ac:dyDescent="0.35">
      <c r="B335" s="54"/>
      <c r="G335" s="2"/>
      <c r="H335" s="2"/>
      <c r="I335" s="2"/>
      <c r="J335" s="2"/>
      <c r="K335" s="2"/>
      <c r="L335" s="2"/>
      <c r="M335" s="4"/>
      <c r="N335" s="4"/>
      <c r="O335" s="4"/>
      <c r="P335" s="4"/>
      <c r="Q335" s="4"/>
      <c r="R335" s="4"/>
      <c r="S335" s="4"/>
      <c r="T335" s="4"/>
      <c r="U335" s="4"/>
    </row>
    <row r="336" spans="2:21" ht="15.75" hidden="1" customHeight="1" x14ac:dyDescent="0.35">
      <c r="B336" s="54"/>
      <c r="G336" s="2"/>
      <c r="H336" s="2"/>
      <c r="I336" s="2"/>
      <c r="J336" s="2"/>
      <c r="K336" s="2"/>
      <c r="L336" s="2"/>
      <c r="M336" s="4"/>
      <c r="N336" s="4"/>
      <c r="O336" s="4"/>
      <c r="P336" s="4"/>
      <c r="Q336" s="4"/>
      <c r="R336" s="4"/>
      <c r="S336" s="4"/>
      <c r="T336" s="4"/>
      <c r="U336" s="4"/>
    </row>
    <row r="337" spans="2:21" ht="15.75" hidden="1" customHeight="1" x14ac:dyDescent="0.35">
      <c r="B337" s="54"/>
      <c r="G337" s="2"/>
      <c r="H337" s="2"/>
      <c r="I337" s="2"/>
      <c r="J337" s="2"/>
      <c r="K337" s="2"/>
      <c r="L337" s="2"/>
      <c r="M337" s="4"/>
      <c r="N337" s="4"/>
      <c r="O337" s="4"/>
      <c r="P337" s="4"/>
      <c r="Q337" s="4"/>
      <c r="R337" s="4"/>
      <c r="S337" s="4"/>
      <c r="T337" s="4"/>
      <c r="U337" s="4"/>
    </row>
    <row r="338" spans="2:21" ht="15.75" hidden="1" customHeight="1" x14ac:dyDescent="0.35">
      <c r="B338" s="54"/>
      <c r="G338" s="2"/>
      <c r="H338" s="2"/>
      <c r="I338" s="2"/>
      <c r="J338" s="2"/>
      <c r="K338" s="2"/>
      <c r="L338" s="2"/>
      <c r="M338" s="4"/>
      <c r="N338" s="4"/>
      <c r="O338" s="4"/>
      <c r="P338" s="4"/>
      <c r="Q338" s="4"/>
      <c r="R338" s="4"/>
      <c r="S338" s="4"/>
      <c r="T338" s="4"/>
      <c r="U338" s="4"/>
    </row>
    <row r="339" spans="2:21" ht="15.75" hidden="1" customHeight="1" x14ac:dyDescent="0.35">
      <c r="B339" s="54"/>
      <c r="G339" s="2"/>
      <c r="H339" s="2"/>
      <c r="I339" s="2"/>
      <c r="J339" s="2"/>
      <c r="K339" s="2"/>
      <c r="L339" s="2"/>
      <c r="M339" s="4"/>
      <c r="N339" s="4"/>
      <c r="O339" s="4"/>
      <c r="P339" s="4"/>
      <c r="Q339" s="4"/>
      <c r="R339" s="4"/>
      <c r="S339" s="4"/>
      <c r="T339" s="4"/>
      <c r="U339" s="4"/>
    </row>
    <row r="340" spans="2:21" ht="15.75" hidden="1" customHeight="1" x14ac:dyDescent="0.35">
      <c r="B340" s="54"/>
      <c r="G340" s="2"/>
      <c r="H340" s="2"/>
      <c r="I340" s="2"/>
      <c r="J340" s="2"/>
      <c r="K340" s="2"/>
      <c r="L340" s="2"/>
      <c r="M340" s="4"/>
      <c r="N340" s="4"/>
      <c r="O340" s="4"/>
      <c r="P340" s="4"/>
      <c r="Q340" s="4"/>
      <c r="R340" s="4"/>
      <c r="S340" s="4"/>
      <c r="T340" s="4"/>
      <c r="U340" s="4"/>
    </row>
    <row r="341" spans="2:21" ht="15.75" hidden="1" customHeight="1" x14ac:dyDescent="0.35">
      <c r="B341" s="54"/>
      <c r="G341" s="2"/>
      <c r="H341" s="2"/>
      <c r="I341" s="2"/>
      <c r="J341" s="2"/>
      <c r="K341" s="2"/>
      <c r="L341" s="2"/>
      <c r="M341" s="4"/>
      <c r="N341" s="4"/>
      <c r="O341" s="4"/>
      <c r="P341" s="4"/>
      <c r="Q341" s="4"/>
      <c r="R341" s="4"/>
      <c r="S341" s="4"/>
      <c r="T341" s="4"/>
      <c r="U341" s="4"/>
    </row>
    <row r="342" spans="2:21" ht="15.75" hidden="1" customHeight="1" x14ac:dyDescent="0.35">
      <c r="B342" s="54"/>
      <c r="G342" s="2"/>
      <c r="H342" s="2"/>
      <c r="I342" s="2"/>
      <c r="J342" s="2"/>
      <c r="K342" s="2"/>
      <c r="L342" s="2"/>
      <c r="M342" s="4"/>
      <c r="N342" s="4"/>
      <c r="O342" s="4"/>
      <c r="P342" s="4"/>
      <c r="Q342" s="4"/>
      <c r="R342" s="4"/>
      <c r="S342" s="4"/>
      <c r="T342" s="4"/>
      <c r="U342" s="4"/>
    </row>
    <row r="343" spans="2:21" ht="15.75" hidden="1" customHeight="1" x14ac:dyDescent="0.35">
      <c r="B343" s="54"/>
      <c r="G343" s="2"/>
      <c r="H343" s="2"/>
      <c r="I343" s="2"/>
      <c r="J343" s="2"/>
      <c r="K343" s="2"/>
      <c r="L343" s="2"/>
      <c r="M343" s="4"/>
      <c r="N343" s="4"/>
      <c r="O343" s="4"/>
      <c r="P343" s="4"/>
      <c r="Q343" s="4"/>
      <c r="R343" s="4"/>
      <c r="S343" s="4"/>
      <c r="T343" s="4"/>
      <c r="U343" s="4"/>
    </row>
    <row r="344" spans="2:21" ht="15.75" hidden="1" customHeight="1" x14ac:dyDescent="0.35">
      <c r="B344" s="54"/>
      <c r="G344" s="2"/>
      <c r="H344" s="2"/>
      <c r="I344" s="2"/>
      <c r="J344" s="2"/>
      <c r="K344" s="2"/>
      <c r="L344" s="2"/>
      <c r="M344" s="4"/>
      <c r="N344" s="4"/>
      <c r="O344" s="4"/>
      <c r="P344" s="4"/>
      <c r="Q344" s="4"/>
      <c r="R344" s="4"/>
      <c r="S344" s="4"/>
      <c r="T344" s="4"/>
      <c r="U344" s="4"/>
    </row>
    <row r="345" spans="2:21" ht="15.75" hidden="1" customHeight="1" x14ac:dyDescent="0.35">
      <c r="B345" s="54"/>
      <c r="G345" s="2"/>
      <c r="H345" s="2"/>
      <c r="I345" s="2"/>
      <c r="J345" s="2"/>
      <c r="K345" s="2"/>
      <c r="L345" s="2"/>
      <c r="M345" s="4"/>
      <c r="N345" s="4"/>
      <c r="O345" s="4"/>
      <c r="P345" s="4"/>
      <c r="Q345" s="4"/>
      <c r="R345" s="4"/>
      <c r="S345" s="4"/>
      <c r="T345" s="4"/>
      <c r="U345" s="4"/>
    </row>
    <row r="346" spans="2:21" ht="15.75" hidden="1" customHeight="1" x14ac:dyDescent="0.35">
      <c r="B346" s="54"/>
      <c r="G346" s="2"/>
      <c r="H346" s="2"/>
      <c r="I346" s="2"/>
      <c r="J346" s="2"/>
      <c r="K346" s="2"/>
      <c r="L346" s="2"/>
      <c r="M346" s="4"/>
      <c r="N346" s="4"/>
      <c r="O346" s="4"/>
      <c r="P346" s="4"/>
      <c r="Q346" s="4"/>
      <c r="R346" s="4"/>
      <c r="S346" s="4"/>
      <c r="T346" s="4"/>
      <c r="U346" s="4"/>
    </row>
    <row r="347" spans="2:21" ht="15.75" hidden="1" customHeight="1" x14ac:dyDescent="0.35">
      <c r="B347" s="54"/>
      <c r="G347" s="2"/>
      <c r="H347" s="2"/>
      <c r="I347" s="2"/>
      <c r="J347" s="2"/>
      <c r="K347" s="2"/>
      <c r="L347" s="2"/>
      <c r="M347" s="4"/>
      <c r="N347" s="4"/>
      <c r="O347" s="4"/>
      <c r="P347" s="4"/>
      <c r="Q347" s="4"/>
      <c r="R347" s="4"/>
      <c r="S347" s="4"/>
      <c r="T347" s="4"/>
      <c r="U347" s="4"/>
    </row>
    <row r="348" spans="2:21" ht="15.75" hidden="1" customHeight="1" x14ac:dyDescent="0.35">
      <c r="B348" s="54"/>
      <c r="G348" s="2"/>
      <c r="H348" s="2"/>
      <c r="I348" s="2"/>
      <c r="J348" s="2"/>
      <c r="K348" s="2"/>
      <c r="L348" s="2"/>
      <c r="M348" s="4"/>
      <c r="N348" s="4"/>
      <c r="O348" s="4"/>
      <c r="P348" s="4"/>
      <c r="Q348" s="4"/>
      <c r="R348" s="4"/>
      <c r="S348" s="4"/>
      <c r="T348" s="4"/>
      <c r="U348" s="4"/>
    </row>
    <row r="349" spans="2:21" ht="15.75" hidden="1" customHeight="1" x14ac:dyDescent="0.35">
      <c r="B349" s="54"/>
      <c r="G349" s="2"/>
      <c r="H349" s="2"/>
      <c r="I349" s="2"/>
      <c r="J349" s="2"/>
      <c r="K349" s="2"/>
      <c r="L349" s="2"/>
      <c r="M349" s="4"/>
      <c r="N349" s="4"/>
      <c r="O349" s="4"/>
      <c r="P349" s="4"/>
      <c r="Q349" s="4"/>
      <c r="R349" s="4"/>
      <c r="S349" s="4"/>
      <c r="T349" s="4"/>
      <c r="U349" s="4"/>
    </row>
    <row r="350" spans="2:21" ht="15.75" hidden="1" customHeight="1" x14ac:dyDescent="0.35">
      <c r="B350" s="54"/>
      <c r="G350" s="2"/>
      <c r="H350" s="2"/>
      <c r="I350" s="2"/>
      <c r="J350" s="2"/>
      <c r="K350" s="2"/>
      <c r="L350" s="2"/>
      <c r="M350" s="4"/>
      <c r="N350" s="4"/>
      <c r="O350" s="4"/>
      <c r="P350" s="4"/>
      <c r="Q350" s="4"/>
      <c r="R350" s="4"/>
      <c r="S350" s="4"/>
      <c r="T350" s="4"/>
      <c r="U350" s="4"/>
    </row>
    <row r="351" spans="2:21" ht="15.75" hidden="1" customHeight="1" x14ac:dyDescent="0.35">
      <c r="B351" s="54"/>
      <c r="G351" s="2"/>
      <c r="H351" s="2"/>
      <c r="I351" s="2"/>
      <c r="J351" s="2"/>
      <c r="K351" s="2"/>
      <c r="L351" s="2"/>
      <c r="M351" s="4"/>
      <c r="N351" s="4"/>
      <c r="O351" s="4"/>
      <c r="P351" s="4"/>
      <c r="Q351" s="4"/>
      <c r="R351" s="4"/>
      <c r="S351" s="4"/>
      <c r="T351" s="4"/>
      <c r="U351" s="4"/>
    </row>
    <row r="352" spans="2:21" ht="15.75" hidden="1" customHeight="1" x14ac:dyDescent="0.35">
      <c r="B352" s="54"/>
      <c r="G352" s="2"/>
      <c r="H352" s="2"/>
      <c r="I352" s="2"/>
      <c r="J352" s="2"/>
      <c r="K352" s="2"/>
      <c r="L352" s="2"/>
      <c r="M352" s="4"/>
      <c r="N352" s="4"/>
      <c r="O352" s="4"/>
      <c r="P352" s="4"/>
      <c r="Q352" s="4"/>
      <c r="R352" s="4"/>
      <c r="S352" s="4"/>
      <c r="T352" s="4"/>
      <c r="U352" s="4"/>
    </row>
    <row r="353" spans="2:21" ht="15.75" hidden="1" customHeight="1" x14ac:dyDescent="0.35">
      <c r="B353" s="54"/>
      <c r="G353" s="2"/>
      <c r="H353" s="2"/>
      <c r="I353" s="2"/>
      <c r="J353" s="2"/>
      <c r="K353" s="2"/>
      <c r="L353" s="2"/>
      <c r="M353" s="4"/>
      <c r="N353" s="4"/>
      <c r="O353" s="4"/>
      <c r="P353" s="4"/>
      <c r="Q353" s="4"/>
      <c r="R353" s="4"/>
      <c r="S353" s="4"/>
      <c r="T353" s="4"/>
      <c r="U353" s="4"/>
    </row>
    <row r="354" spans="2:21" ht="15.75" hidden="1" customHeight="1" x14ac:dyDescent="0.35">
      <c r="B354" s="54"/>
      <c r="G354" s="2"/>
      <c r="H354" s="2"/>
      <c r="I354" s="2"/>
      <c r="J354" s="2"/>
      <c r="K354" s="2"/>
      <c r="L354" s="2"/>
      <c r="M354" s="4"/>
      <c r="N354" s="4"/>
      <c r="O354" s="4"/>
      <c r="P354" s="4"/>
      <c r="Q354" s="4"/>
      <c r="R354" s="4"/>
      <c r="S354" s="4"/>
      <c r="T354" s="4"/>
      <c r="U354" s="4"/>
    </row>
    <row r="355" spans="2:21" ht="15.75" hidden="1" customHeight="1" x14ac:dyDescent="0.35">
      <c r="B355" s="54"/>
      <c r="G355" s="2"/>
      <c r="H355" s="2"/>
      <c r="I355" s="2"/>
      <c r="J355" s="2"/>
      <c r="K355" s="2"/>
      <c r="L355" s="2"/>
      <c r="M355" s="4"/>
      <c r="N355" s="4"/>
      <c r="O355" s="4"/>
      <c r="P355" s="4"/>
      <c r="Q355" s="4"/>
      <c r="R355" s="4"/>
      <c r="S355" s="4"/>
      <c r="T355" s="4"/>
      <c r="U355" s="4"/>
    </row>
    <row r="356" spans="2:21" ht="15.75" hidden="1" customHeight="1" x14ac:dyDescent="0.35">
      <c r="B356" s="54"/>
      <c r="G356" s="2"/>
      <c r="H356" s="2"/>
      <c r="I356" s="2"/>
      <c r="J356" s="2"/>
      <c r="K356" s="2"/>
      <c r="L356" s="2"/>
      <c r="M356" s="4"/>
      <c r="N356" s="4"/>
      <c r="O356" s="4"/>
      <c r="P356" s="4"/>
      <c r="Q356" s="4"/>
      <c r="R356" s="4"/>
      <c r="S356" s="4"/>
      <c r="T356" s="4"/>
      <c r="U356" s="4"/>
    </row>
    <row r="357" spans="2:21" ht="15.75" hidden="1" customHeight="1" x14ac:dyDescent="0.35">
      <c r="B357" s="54"/>
      <c r="G357" s="2"/>
      <c r="H357" s="2"/>
      <c r="I357" s="2"/>
      <c r="J357" s="2"/>
      <c r="K357" s="2"/>
      <c r="L357" s="2"/>
      <c r="M357" s="4"/>
      <c r="N357" s="4"/>
      <c r="O357" s="4"/>
      <c r="P357" s="4"/>
      <c r="Q357" s="4"/>
      <c r="R357" s="4"/>
      <c r="S357" s="4"/>
      <c r="T357" s="4"/>
      <c r="U357" s="4"/>
    </row>
    <row r="358" spans="2:21" ht="15.75" hidden="1" customHeight="1" x14ac:dyDescent="0.35">
      <c r="B358" s="54"/>
      <c r="G358" s="2"/>
      <c r="H358" s="2"/>
      <c r="I358" s="2"/>
      <c r="J358" s="2"/>
      <c r="K358" s="2"/>
      <c r="L358" s="2"/>
      <c r="M358" s="4"/>
      <c r="N358" s="4"/>
      <c r="O358" s="4"/>
      <c r="P358" s="4"/>
      <c r="Q358" s="4"/>
      <c r="R358" s="4"/>
      <c r="S358" s="4"/>
      <c r="T358" s="4"/>
      <c r="U358" s="4"/>
    </row>
    <row r="359" spans="2:21" ht="15.75" hidden="1" customHeight="1" x14ac:dyDescent="0.35">
      <c r="B359" s="54"/>
      <c r="G359" s="2"/>
      <c r="H359" s="2"/>
      <c r="I359" s="2"/>
      <c r="J359" s="2"/>
      <c r="K359" s="2"/>
      <c r="L359" s="2"/>
      <c r="M359" s="4"/>
      <c r="N359" s="4"/>
      <c r="O359" s="4"/>
      <c r="P359" s="4"/>
      <c r="Q359" s="4"/>
      <c r="R359" s="4"/>
      <c r="S359" s="4"/>
      <c r="T359" s="4"/>
      <c r="U359" s="4"/>
    </row>
    <row r="360" spans="2:21" ht="15.75" hidden="1" customHeight="1" x14ac:dyDescent="0.35">
      <c r="B360" s="54"/>
      <c r="G360" s="2"/>
      <c r="H360" s="2"/>
      <c r="I360" s="2"/>
      <c r="J360" s="2"/>
      <c r="K360" s="2"/>
      <c r="L360" s="2"/>
      <c r="M360" s="4"/>
      <c r="N360" s="4"/>
      <c r="O360" s="4"/>
      <c r="P360" s="4"/>
      <c r="Q360" s="4"/>
      <c r="R360" s="4"/>
      <c r="S360" s="4"/>
      <c r="T360" s="4"/>
      <c r="U360" s="4"/>
    </row>
    <row r="361" spans="2:21" ht="15.75" hidden="1" customHeight="1" x14ac:dyDescent="0.35">
      <c r="B361" s="54"/>
      <c r="G361" s="2"/>
      <c r="H361" s="2"/>
      <c r="I361" s="2"/>
      <c r="J361" s="2"/>
      <c r="K361" s="2"/>
      <c r="L361" s="2"/>
      <c r="M361" s="4"/>
      <c r="N361" s="4"/>
      <c r="O361" s="4"/>
      <c r="P361" s="4"/>
      <c r="Q361" s="4"/>
      <c r="R361" s="4"/>
      <c r="S361" s="4"/>
      <c r="T361" s="4"/>
      <c r="U361" s="4"/>
    </row>
    <row r="362" spans="2:21" ht="15.75" hidden="1" customHeight="1" x14ac:dyDescent="0.35">
      <c r="B362" s="54"/>
      <c r="G362" s="2"/>
      <c r="H362" s="2"/>
      <c r="I362" s="2"/>
      <c r="J362" s="2"/>
      <c r="K362" s="2"/>
      <c r="L362" s="2"/>
      <c r="M362" s="4"/>
      <c r="N362" s="4"/>
      <c r="O362" s="4"/>
      <c r="P362" s="4"/>
      <c r="Q362" s="4"/>
      <c r="R362" s="4"/>
      <c r="S362" s="4"/>
      <c r="T362" s="4"/>
      <c r="U362" s="4"/>
    </row>
    <row r="363" spans="2:21" ht="15.75" hidden="1" customHeight="1" x14ac:dyDescent="0.35">
      <c r="B363" s="54"/>
      <c r="G363" s="2"/>
      <c r="H363" s="2"/>
      <c r="I363" s="2"/>
      <c r="J363" s="2"/>
      <c r="K363" s="2"/>
      <c r="L363" s="2"/>
      <c r="M363" s="4"/>
      <c r="N363" s="4"/>
      <c r="O363" s="4"/>
      <c r="P363" s="4"/>
      <c r="Q363" s="4"/>
      <c r="R363" s="4"/>
      <c r="S363" s="4"/>
      <c r="T363" s="4"/>
      <c r="U363" s="4"/>
    </row>
    <row r="364" spans="2:21" ht="15.75" hidden="1" customHeight="1" x14ac:dyDescent="0.35">
      <c r="B364" s="54"/>
      <c r="G364" s="2"/>
      <c r="H364" s="2"/>
      <c r="I364" s="2"/>
      <c r="J364" s="2"/>
      <c r="K364" s="2"/>
      <c r="L364" s="2"/>
      <c r="M364" s="4"/>
      <c r="N364" s="4"/>
      <c r="O364" s="4"/>
      <c r="P364" s="4"/>
      <c r="Q364" s="4"/>
      <c r="R364" s="4"/>
      <c r="S364" s="4"/>
      <c r="T364" s="4"/>
      <c r="U364" s="4"/>
    </row>
    <row r="365" spans="2:21" ht="15.75" hidden="1" customHeight="1" x14ac:dyDescent="0.35">
      <c r="B365" s="54"/>
      <c r="G365" s="2"/>
      <c r="H365" s="2"/>
      <c r="I365" s="2"/>
      <c r="J365" s="2"/>
      <c r="K365" s="2"/>
      <c r="L365" s="2"/>
      <c r="M365" s="4"/>
      <c r="N365" s="4"/>
      <c r="O365" s="4"/>
      <c r="P365" s="4"/>
      <c r="Q365" s="4"/>
      <c r="R365" s="4"/>
      <c r="S365" s="4"/>
      <c r="T365" s="4"/>
      <c r="U365" s="4"/>
    </row>
    <row r="366" spans="2:21" ht="15.75" hidden="1" customHeight="1" x14ac:dyDescent="0.35">
      <c r="B366" s="54"/>
      <c r="G366" s="2"/>
      <c r="H366" s="2"/>
      <c r="I366" s="2"/>
      <c r="J366" s="2"/>
      <c r="K366" s="2"/>
      <c r="L366" s="2"/>
      <c r="M366" s="4"/>
      <c r="N366" s="4"/>
      <c r="O366" s="4"/>
      <c r="P366" s="4"/>
      <c r="Q366" s="4"/>
      <c r="R366" s="4"/>
      <c r="S366" s="4"/>
      <c r="T366" s="4"/>
      <c r="U366" s="4"/>
    </row>
    <row r="367" spans="2:21" ht="15.75" hidden="1" customHeight="1" x14ac:dyDescent="0.35">
      <c r="B367" s="54"/>
      <c r="G367" s="2"/>
      <c r="H367" s="2"/>
      <c r="I367" s="2"/>
      <c r="J367" s="2"/>
      <c r="K367" s="2"/>
      <c r="L367" s="2"/>
      <c r="M367" s="4"/>
      <c r="N367" s="4"/>
      <c r="O367" s="4"/>
      <c r="P367" s="4"/>
      <c r="Q367" s="4"/>
      <c r="R367" s="4"/>
      <c r="S367" s="4"/>
      <c r="T367" s="4"/>
      <c r="U367" s="4"/>
    </row>
    <row r="368" spans="2:21" ht="15.75" hidden="1" customHeight="1" x14ac:dyDescent="0.35">
      <c r="B368" s="54"/>
      <c r="G368" s="2"/>
      <c r="H368" s="2"/>
      <c r="I368" s="2"/>
      <c r="J368" s="2"/>
      <c r="K368" s="2"/>
      <c r="L368" s="2"/>
      <c r="M368" s="4"/>
      <c r="N368" s="4"/>
      <c r="O368" s="4"/>
      <c r="P368" s="4"/>
      <c r="Q368" s="4"/>
      <c r="R368" s="4"/>
      <c r="S368" s="4"/>
      <c r="T368" s="4"/>
      <c r="U368" s="4"/>
    </row>
    <row r="369" spans="2:21" ht="15.75" hidden="1" customHeight="1" x14ac:dyDescent="0.35">
      <c r="B369" s="54"/>
      <c r="G369" s="2"/>
      <c r="H369" s="2"/>
      <c r="I369" s="2"/>
      <c r="J369" s="2"/>
      <c r="K369" s="2"/>
      <c r="L369" s="2"/>
      <c r="M369" s="4"/>
      <c r="N369" s="4"/>
      <c r="O369" s="4"/>
      <c r="P369" s="4"/>
      <c r="Q369" s="4"/>
      <c r="R369" s="4"/>
      <c r="S369" s="4"/>
      <c r="T369" s="4"/>
      <c r="U369" s="4"/>
    </row>
    <row r="370" spans="2:21" ht="15.75" hidden="1" customHeight="1" x14ac:dyDescent="0.35">
      <c r="B370" s="54"/>
      <c r="G370" s="2"/>
      <c r="H370" s="2"/>
      <c r="I370" s="2"/>
      <c r="J370" s="2"/>
      <c r="K370" s="2"/>
      <c r="L370" s="2"/>
      <c r="M370" s="4"/>
      <c r="N370" s="4"/>
      <c r="O370" s="4"/>
      <c r="P370" s="4"/>
      <c r="Q370" s="4"/>
      <c r="R370" s="4"/>
      <c r="S370" s="4"/>
      <c r="T370" s="4"/>
      <c r="U370" s="4"/>
    </row>
    <row r="371" spans="2:21" ht="15.75" hidden="1" customHeight="1" x14ac:dyDescent="0.35">
      <c r="B371" s="54"/>
      <c r="G371" s="2"/>
      <c r="H371" s="2"/>
      <c r="I371" s="2"/>
      <c r="J371" s="2"/>
      <c r="K371" s="2"/>
      <c r="L371" s="2"/>
      <c r="M371" s="4"/>
      <c r="N371" s="4"/>
      <c r="O371" s="4"/>
      <c r="P371" s="4"/>
      <c r="Q371" s="4"/>
      <c r="R371" s="4"/>
      <c r="S371" s="4"/>
      <c r="T371" s="4"/>
      <c r="U371" s="4"/>
    </row>
    <row r="372" spans="2:21" ht="15.75" hidden="1" customHeight="1" x14ac:dyDescent="0.35">
      <c r="B372" s="54"/>
      <c r="G372" s="2"/>
      <c r="H372" s="2"/>
      <c r="I372" s="2"/>
      <c r="J372" s="2"/>
      <c r="K372" s="2"/>
      <c r="L372" s="2"/>
      <c r="M372" s="4"/>
      <c r="N372" s="4"/>
      <c r="O372" s="4"/>
      <c r="P372" s="4"/>
      <c r="Q372" s="4"/>
      <c r="R372" s="4"/>
      <c r="S372" s="4"/>
      <c r="T372" s="4"/>
      <c r="U372" s="4"/>
    </row>
    <row r="373" spans="2:21" ht="15.75" hidden="1" customHeight="1" x14ac:dyDescent="0.35">
      <c r="B373" s="54"/>
      <c r="G373" s="2"/>
      <c r="H373" s="2"/>
      <c r="I373" s="2"/>
      <c r="J373" s="2"/>
      <c r="K373" s="2"/>
      <c r="L373" s="2"/>
      <c r="M373" s="4"/>
      <c r="N373" s="4"/>
      <c r="O373" s="4"/>
      <c r="P373" s="4"/>
      <c r="Q373" s="4"/>
      <c r="R373" s="4"/>
      <c r="S373" s="4"/>
      <c r="T373" s="4"/>
      <c r="U373" s="4"/>
    </row>
    <row r="374" spans="2:21" ht="15.75" hidden="1" customHeight="1" x14ac:dyDescent="0.35">
      <c r="B374" s="54"/>
      <c r="G374" s="2"/>
      <c r="H374" s="2"/>
      <c r="I374" s="2"/>
      <c r="J374" s="2"/>
      <c r="K374" s="2"/>
      <c r="L374" s="2"/>
      <c r="M374" s="4"/>
      <c r="N374" s="4"/>
      <c r="O374" s="4"/>
      <c r="P374" s="4"/>
      <c r="Q374" s="4"/>
      <c r="R374" s="4"/>
      <c r="S374" s="4"/>
      <c r="T374" s="4"/>
      <c r="U374" s="4"/>
    </row>
    <row r="375" spans="2:21" ht="15.75" hidden="1" customHeight="1" x14ac:dyDescent="0.35">
      <c r="B375" s="54"/>
      <c r="G375" s="2"/>
      <c r="H375" s="2"/>
      <c r="I375" s="2"/>
      <c r="J375" s="2"/>
      <c r="K375" s="2"/>
      <c r="L375" s="2"/>
      <c r="M375" s="4"/>
      <c r="N375" s="4"/>
      <c r="O375" s="4"/>
      <c r="P375" s="4"/>
      <c r="Q375" s="4"/>
      <c r="R375" s="4"/>
      <c r="S375" s="4"/>
      <c r="T375" s="4"/>
      <c r="U375" s="4"/>
    </row>
    <row r="376" spans="2:21" ht="15.75" hidden="1" customHeight="1" x14ac:dyDescent="0.35">
      <c r="B376" s="54"/>
      <c r="G376" s="2"/>
      <c r="H376" s="2"/>
      <c r="I376" s="2"/>
      <c r="J376" s="2"/>
      <c r="K376" s="2"/>
      <c r="L376" s="2"/>
      <c r="M376" s="4"/>
      <c r="N376" s="4"/>
      <c r="O376" s="4"/>
      <c r="P376" s="4"/>
      <c r="Q376" s="4"/>
      <c r="R376" s="4"/>
      <c r="S376" s="4"/>
      <c r="T376" s="4"/>
      <c r="U376" s="4"/>
    </row>
    <row r="377" spans="2:21" ht="15.75" hidden="1" customHeight="1" x14ac:dyDescent="0.35">
      <c r="B377" s="54"/>
      <c r="G377" s="2"/>
      <c r="H377" s="2"/>
      <c r="I377" s="2"/>
      <c r="J377" s="2"/>
      <c r="K377" s="2"/>
      <c r="L377" s="2"/>
      <c r="M377" s="4"/>
      <c r="N377" s="4"/>
      <c r="O377" s="4"/>
      <c r="P377" s="4"/>
      <c r="Q377" s="4"/>
      <c r="R377" s="4"/>
      <c r="S377" s="4"/>
      <c r="T377" s="4"/>
      <c r="U377" s="4"/>
    </row>
    <row r="378" spans="2:21" ht="15.75" hidden="1" customHeight="1" x14ac:dyDescent="0.35">
      <c r="B378" s="54"/>
      <c r="G378" s="2"/>
      <c r="H378" s="2"/>
      <c r="I378" s="2"/>
      <c r="J378" s="2"/>
      <c r="K378" s="2"/>
      <c r="L378" s="2"/>
      <c r="M378" s="4"/>
      <c r="N378" s="4"/>
      <c r="O378" s="4"/>
      <c r="P378" s="4"/>
      <c r="Q378" s="4"/>
      <c r="R378" s="4"/>
      <c r="S378" s="4"/>
      <c r="T378" s="4"/>
      <c r="U378" s="4"/>
    </row>
    <row r="379" spans="2:21" ht="15.75" hidden="1" customHeight="1" x14ac:dyDescent="0.35">
      <c r="B379" s="54"/>
      <c r="G379" s="2"/>
      <c r="H379" s="2"/>
      <c r="I379" s="2"/>
      <c r="J379" s="2"/>
      <c r="K379" s="2"/>
      <c r="L379" s="2"/>
      <c r="M379" s="4"/>
      <c r="N379" s="4"/>
      <c r="O379" s="4"/>
      <c r="P379" s="4"/>
      <c r="Q379" s="4"/>
      <c r="R379" s="4"/>
      <c r="S379" s="4"/>
      <c r="T379" s="4"/>
      <c r="U379" s="4"/>
    </row>
    <row r="380" spans="2:21" ht="15.75" hidden="1" customHeight="1" x14ac:dyDescent="0.35">
      <c r="B380" s="54"/>
      <c r="G380" s="2"/>
      <c r="H380" s="2"/>
      <c r="I380" s="2"/>
      <c r="J380" s="2"/>
      <c r="K380" s="2"/>
      <c r="L380" s="2"/>
      <c r="M380" s="4"/>
      <c r="N380" s="4"/>
      <c r="O380" s="4"/>
      <c r="P380" s="4"/>
      <c r="Q380" s="4"/>
      <c r="R380" s="4"/>
      <c r="S380" s="4"/>
      <c r="T380" s="4"/>
      <c r="U380" s="4"/>
    </row>
    <row r="381" spans="2:21" ht="15.75" hidden="1" customHeight="1" x14ac:dyDescent="0.35">
      <c r="B381" s="54"/>
      <c r="G381" s="2"/>
      <c r="H381" s="2"/>
      <c r="I381" s="2"/>
      <c r="J381" s="2"/>
      <c r="K381" s="2"/>
      <c r="L381" s="2"/>
      <c r="M381" s="4"/>
      <c r="N381" s="4"/>
      <c r="O381" s="4"/>
      <c r="P381" s="4"/>
      <c r="Q381" s="4"/>
      <c r="R381" s="4"/>
      <c r="S381" s="4"/>
      <c r="T381" s="4"/>
      <c r="U381" s="4"/>
    </row>
    <row r="382" spans="2:21" ht="15.75" hidden="1" customHeight="1" x14ac:dyDescent="0.35">
      <c r="B382" s="54"/>
      <c r="G382" s="2"/>
      <c r="H382" s="2"/>
      <c r="I382" s="2"/>
      <c r="J382" s="2"/>
      <c r="K382" s="2"/>
      <c r="L382" s="2"/>
      <c r="M382" s="4"/>
      <c r="N382" s="4"/>
      <c r="O382" s="4"/>
      <c r="P382" s="4"/>
      <c r="Q382" s="4"/>
      <c r="R382" s="4"/>
      <c r="S382" s="4"/>
      <c r="T382" s="4"/>
      <c r="U382" s="4"/>
    </row>
    <row r="383" spans="2:21" ht="15.75" hidden="1" customHeight="1" x14ac:dyDescent="0.35">
      <c r="B383" s="54"/>
      <c r="G383" s="2"/>
      <c r="H383" s="2"/>
      <c r="I383" s="2"/>
      <c r="J383" s="2"/>
      <c r="K383" s="2"/>
      <c r="L383" s="2"/>
      <c r="M383" s="4"/>
      <c r="N383" s="4"/>
      <c r="O383" s="4"/>
      <c r="P383" s="4"/>
      <c r="Q383" s="4"/>
      <c r="R383" s="4"/>
      <c r="S383" s="4"/>
      <c r="T383" s="4"/>
      <c r="U383" s="4"/>
    </row>
    <row r="384" spans="2:21" ht="15.75" hidden="1" customHeight="1" x14ac:dyDescent="0.35">
      <c r="B384" s="54"/>
      <c r="G384" s="2"/>
      <c r="H384" s="2"/>
      <c r="I384" s="2"/>
      <c r="J384" s="2"/>
      <c r="K384" s="2"/>
      <c r="L384" s="2"/>
      <c r="M384" s="4"/>
      <c r="N384" s="4"/>
      <c r="O384" s="4"/>
      <c r="P384" s="4"/>
      <c r="Q384" s="4"/>
      <c r="R384" s="4"/>
      <c r="S384" s="4"/>
      <c r="T384" s="4"/>
      <c r="U384" s="4"/>
    </row>
    <row r="385" spans="2:21" ht="15.75" hidden="1" customHeight="1" x14ac:dyDescent="0.35">
      <c r="B385" s="54"/>
      <c r="G385" s="2"/>
      <c r="H385" s="2"/>
      <c r="I385" s="2"/>
      <c r="J385" s="2"/>
      <c r="K385" s="2"/>
      <c r="L385" s="2"/>
      <c r="M385" s="4"/>
      <c r="N385" s="4"/>
      <c r="O385" s="4"/>
      <c r="P385" s="4"/>
      <c r="Q385" s="4"/>
      <c r="R385" s="4"/>
      <c r="S385" s="4"/>
      <c r="T385" s="4"/>
      <c r="U385" s="4"/>
    </row>
    <row r="386" spans="2:21" ht="15.75" hidden="1" customHeight="1" x14ac:dyDescent="0.35">
      <c r="B386" s="54"/>
      <c r="G386" s="2"/>
      <c r="H386" s="2"/>
      <c r="I386" s="2"/>
      <c r="J386" s="2"/>
      <c r="K386" s="2"/>
      <c r="L386" s="2"/>
      <c r="M386" s="4"/>
      <c r="N386" s="4"/>
      <c r="O386" s="4"/>
      <c r="P386" s="4"/>
      <c r="Q386" s="4"/>
      <c r="R386" s="4"/>
      <c r="S386" s="4"/>
      <c r="T386" s="4"/>
      <c r="U386" s="4"/>
    </row>
    <row r="387" spans="2:21" ht="15.75" hidden="1" customHeight="1" x14ac:dyDescent="0.35">
      <c r="B387" s="54"/>
      <c r="G387" s="2"/>
      <c r="H387" s="2"/>
      <c r="I387" s="2"/>
      <c r="J387" s="2"/>
      <c r="K387" s="2"/>
      <c r="L387" s="2"/>
      <c r="M387" s="4"/>
      <c r="N387" s="4"/>
      <c r="O387" s="4"/>
      <c r="P387" s="4"/>
      <c r="Q387" s="4"/>
      <c r="R387" s="4"/>
      <c r="S387" s="4"/>
      <c r="T387" s="4"/>
      <c r="U387" s="4"/>
    </row>
    <row r="388" spans="2:21" ht="15.75" hidden="1" customHeight="1" x14ac:dyDescent="0.35">
      <c r="B388" s="54"/>
      <c r="G388" s="2"/>
      <c r="H388" s="2"/>
      <c r="I388" s="2"/>
      <c r="J388" s="2"/>
      <c r="K388" s="2"/>
      <c r="L388" s="2"/>
      <c r="M388" s="4"/>
      <c r="N388" s="4"/>
      <c r="O388" s="4"/>
      <c r="P388" s="4"/>
      <c r="Q388" s="4"/>
      <c r="R388" s="4"/>
      <c r="S388" s="4"/>
      <c r="T388" s="4"/>
      <c r="U388" s="4"/>
    </row>
    <row r="389" spans="2:21" ht="15.75" hidden="1" customHeight="1" x14ac:dyDescent="0.35">
      <c r="B389" s="54"/>
      <c r="G389" s="2"/>
      <c r="H389" s="2"/>
      <c r="I389" s="2"/>
      <c r="J389" s="2"/>
      <c r="K389" s="2"/>
      <c r="L389" s="2"/>
      <c r="M389" s="4"/>
      <c r="N389" s="4"/>
      <c r="O389" s="4"/>
      <c r="P389" s="4"/>
      <c r="Q389" s="4"/>
      <c r="R389" s="4"/>
      <c r="S389" s="4"/>
      <c r="T389" s="4"/>
      <c r="U389" s="4"/>
    </row>
    <row r="390" spans="2:21" ht="15.75" hidden="1" customHeight="1" x14ac:dyDescent="0.35">
      <c r="B390" s="54"/>
      <c r="G390" s="2"/>
      <c r="H390" s="2"/>
      <c r="I390" s="2"/>
      <c r="J390" s="2"/>
      <c r="K390" s="2"/>
      <c r="L390" s="2"/>
      <c r="M390" s="4"/>
      <c r="N390" s="4"/>
      <c r="O390" s="4"/>
      <c r="P390" s="4"/>
      <c r="Q390" s="4"/>
      <c r="R390" s="4"/>
      <c r="S390" s="4"/>
      <c r="T390" s="4"/>
      <c r="U390" s="4"/>
    </row>
    <row r="391" spans="2:21" ht="15.75" hidden="1" customHeight="1" x14ac:dyDescent="0.35">
      <c r="B391" s="54"/>
      <c r="G391" s="2"/>
      <c r="H391" s="2"/>
      <c r="I391" s="2"/>
      <c r="J391" s="2"/>
      <c r="K391" s="2"/>
      <c r="L391" s="2"/>
      <c r="M391" s="4"/>
      <c r="N391" s="4"/>
      <c r="O391" s="4"/>
      <c r="P391" s="4"/>
      <c r="Q391" s="4"/>
      <c r="R391" s="4"/>
      <c r="S391" s="4"/>
      <c r="T391" s="4"/>
      <c r="U391" s="4"/>
    </row>
    <row r="392" spans="2:21" ht="15.75" hidden="1" customHeight="1" x14ac:dyDescent="0.35">
      <c r="B392" s="54"/>
      <c r="G392" s="2"/>
      <c r="H392" s="2"/>
      <c r="I392" s="2"/>
      <c r="J392" s="2"/>
      <c r="K392" s="2"/>
      <c r="L392" s="2"/>
      <c r="M392" s="4"/>
      <c r="N392" s="4"/>
      <c r="O392" s="4"/>
      <c r="P392" s="4"/>
      <c r="Q392" s="4"/>
      <c r="R392" s="4"/>
      <c r="S392" s="4"/>
      <c r="T392" s="4"/>
      <c r="U392" s="4"/>
    </row>
    <row r="393" spans="2:21" ht="15.75" hidden="1" customHeight="1" x14ac:dyDescent="0.35">
      <c r="B393" s="54"/>
      <c r="G393" s="2"/>
      <c r="H393" s="2"/>
      <c r="I393" s="2"/>
      <c r="J393" s="2"/>
      <c r="K393" s="2"/>
      <c r="L393" s="2"/>
      <c r="M393" s="4"/>
      <c r="N393" s="4"/>
      <c r="O393" s="4"/>
      <c r="P393" s="4"/>
      <c r="Q393" s="4"/>
      <c r="R393" s="4"/>
      <c r="S393" s="4"/>
      <c r="T393" s="4"/>
      <c r="U393" s="4"/>
    </row>
    <row r="394" spans="2:21" ht="15.75" hidden="1" customHeight="1" x14ac:dyDescent="0.35">
      <c r="B394" s="54"/>
      <c r="G394" s="2"/>
      <c r="H394" s="2"/>
      <c r="I394" s="2"/>
      <c r="J394" s="2"/>
      <c r="K394" s="2"/>
      <c r="L394" s="2"/>
      <c r="M394" s="4"/>
      <c r="N394" s="4"/>
      <c r="O394" s="4"/>
      <c r="P394" s="4"/>
      <c r="Q394" s="4"/>
      <c r="R394" s="4"/>
      <c r="S394" s="4"/>
      <c r="T394" s="4"/>
      <c r="U394" s="4"/>
    </row>
    <row r="395" spans="2:21" ht="15.75" hidden="1" customHeight="1" x14ac:dyDescent="0.35">
      <c r="B395" s="54"/>
      <c r="G395" s="2"/>
      <c r="H395" s="2"/>
      <c r="I395" s="2"/>
      <c r="J395" s="2"/>
      <c r="K395" s="2"/>
      <c r="L395" s="2"/>
      <c r="M395" s="4"/>
      <c r="N395" s="4"/>
      <c r="O395" s="4"/>
      <c r="P395" s="4"/>
      <c r="Q395" s="4"/>
      <c r="R395" s="4"/>
      <c r="S395" s="4"/>
      <c r="T395" s="4"/>
      <c r="U395" s="4"/>
    </row>
    <row r="396" spans="2:21" ht="15.75" hidden="1" customHeight="1" x14ac:dyDescent="0.35">
      <c r="B396" s="54"/>
      <c r="G396" s="2"/>
      <c r="H396" s="2"/>
      <c r="I396" s="2"/>
      <c r="J396" s="2"/>
      <c r="K396" s="2"/>
      <c r="L396" s="2"/>
      <c r="M396" s="4"/>
      <c r="N396" s="4"/>
      <c r="O396" s="4"/>
      <c r="P396" s="4"/>
      <c r="Q396" s="4"/>
      <c r="R396" s="4"/>
      <c r="S396" s="4"/>
      <c r="T396" s="4"/>
      <c r="U396" s="4"/>
    </row>
    <row r="397" spans="2:21" ht="15.75" hidden="1" customHeight="1" x14ac:dyDescent="0.35">
      <c r="B397" s="54"/>
      <c r="G397" s="2"/>
      <c r="H397" s="2"/>
      <c r="I397" s="2"/>
      <c r="J397" s="2"/>
      <c r="K397" s="2"/>
      <c r="L397" s="2"/>
      <c r="M397" s="4"/>
      <c r="N397" s="4"/>
      <c r="O397" s="4"/>
      <c r="P397" s="4"/>
      <c r="Q397" s="4"/>
      <c r="R397" s="4"/>
      <c r="S397" s="4"/>
      <c r="T397" s="4"/>
      <c r="U397" s="4"/>
    </row>
    <row r="398" spans="2:21" ht="15.75" hidden="1" customHeight="1" x14ac:dyDescent="0.35">
      <c r="B398" s="54"/>
      <c r="G398" s="2"/>
      <c r="H398" s="2"/>
      <c r="I398" s="2"/>
      <c r="J398" s="2"/>
      <c r="K398" s="2"/>
      <c r="L398" s="2"/>
      <c r="M398" s="4"/>
      <c r="N398" s="4"/>
      <c r="O398" s="4"/>
      <c r="P398" s="4"/>
      <c r="Q398" s="4"/>
      <c r="R398" s="4"/>
      <c r="S398" s="4"/>
      <c r="T398" s="4"/>
      <c r="U398" s="4"/>
    </row>
    <row r="399" spans="2:21" ht="15.75" hidden="1" customHeight="1" x14ac:dyDescent="0.35">
      <c r="B399" s="54"/>
      <c r="G399" s="2"/>
      <c r="H399" s="2"/>
      <c r="I399" s="2"/>
      <c r="J399" s="2"/>
      <c r="K399" s="2"/>
      <c r="L399" s="2"/>
      <c r="M399" s="4"/>
      <c r="N399" s="4"/>
      <c r="O399" s="4"/>
      <c r="P399" s="4"/>
      <c r="Q399" s="4"/>
      <c r="R399" s="4"/>
      <c r="S399" s="4"/>
      <c r="T399" s="4"/>
      <c r="U399" s="4"/>
    </row>
    <row r="400" spans="2:21" ht="15.75" hidden="1" customHeight="1" x14ac:dyDescent="0.35">
      <c r="B400" s="54"/>
      <c r="G400" s="2"/>
      <c r="H400" s="2"/>
      <c r="I400" s="2"/>
      <c r="J400" s="2"/>
      <c r="K400" s="2"/>
      <c r="L400" s="2"/>
      <c r="M400" s="4"/>
      <c r="N400" s="4"/>
      <c r="O400" s="4"/>
      <c r="P400" s="4"/>
      <c r="Q400" s="4"/>
      <c r="R400" s="4"/>
      <c r="S400" s="4"/>
      <c r="T400" s="4"/>
      <c r="U400" s="4"/>
    </row>
    <row r="401" spans="2:21" ht="15.75" hidden="1" customHeight="1" x14ac:dyDescent="0.35">
      <c r="B401" s="54"/>
      <c r="G401" s="2"/>
      <c r="H401" s="2"/>
      <c r="I401" s="2"/>
      <c r="J401" s="2"/>
      <c r="K401" s="2"/>
      <c r="L401" s="2"/>
      <c r="M401" s="4"/>
      <c r="N401" s="4"/>
      <c r="O401" s="4"/>
      <c r="P401" s="4"/>
      <c r="Q401" s="4"/>
      <c r="R401" s="4"/>
      <c r="S401" s="4"/>
      <c r="T401" s="4"/>
      <c r="U401" s="4"/>
    </row>
    <row r="402" spans="2:21" ht="15.75" hidden="1" customHeight="1" x14ac:dyDescent="0.35">
      <c r="B402" s="54"/>
      <c r="G402" s="2"/>
      <c r="H402" s="2"/>
      <c r="I402" s="2"/>
      <c r="J402" s="2"/>
      <c r="K402" s="2"/>
      <c r="L402" s="2"/>
      <c r="M402" s="4"/>
      <c r="N402" s="4"/>
      <c r="O402" s="4"/>
      <c r="P402" s="4"/>
      <c r="Q402" s="4"/>
      <c r="R402" s="4"/>
      <c r="S402" s="4"/>
      <c r="T402" s="4"/>
      <c r="U402" s="4"/>
    </row>
    <row r="403" spans="2:21" ht="15.75" hidden="1" customHeight="1" x14ac:dyDescent="0.35">
      <c r="B403" s="54"/>
      <c r="G403" s="2"/>
      <c r="H403" s="2"/>
      <c r="I403" s="2"/>
      <c r="J403" s="2"/>
      <c r="K403" s="2"/>
      <c r="L403" s="2"/>
      <c r="M403" s="4"/>
      <c r="N403" s="4"/>
      <c r="O403" s="4"/>
      <c r="P403" s="4"/>
      <c r="Q403" s="4"/>
      <c r="R403" s="4"/>
      <c r="S403" s="4"/>
      <c r="T403" s="4"/>
      <c r="U403" s="4"/>
    </row>
    <row r="404" spans="2:21" ht="15.75" hidden="1" customHeight="1" x14ac:dyDescent="0.35">
      <c r="B404" s="54"/>
      <c r="G404" s="2"/>
      <c r="H404" s="2"/>
      <c r="I404" s="2"/>
      <c r="J404" s="2"/>
      <c r="K404" s="2"/>
      <c r="L404" s="2"/>
      <c r="M404" s="4"/>
      <c r="N404" s="4"/>
      <c r="O404" s="4"/>
      <c r="P404" s="4"/>
      <c r="Q404" s="4"/>
      <c r="R404" s="4"/>
      <c r="S404" s="4"/>
      <c r="T404" s="4"/>
      <c r="U404" s="4"/>
    </row>
    <row r="405" spans="2:21" ht="15.75" hidden="1" customHeight="1" x14ac:dyDescent="0.35">
      <c r="B405" s="54"/>
      <c r="G405" s="2"/>
      <c r="H405" s="2"/>
      <c r="I405" s="2"/>
      <c r="J405" s="2"/>
      <c r="K405" s="2"/>
      <c r="L405" s="2"/>
      <c r="M405" s="4"/>
      <c r="N405" s="4"/>
      <c r="O405" s="4"/>
      <c r="P405" s="4"/>
      <c r="Q405" s="4"/>
      <c r="R405" s="4"/>
      <c r="S405" s="4"/>
      <c r="T405" s="4"/>
      <c r="U405" s="4"/>
    </row>
    <row r="406" spans="2:21" ht="15.75" hidden="1" customHeight="1" x14ac:dyDescent="0.35">
      <c r="B406" s="54"/>
      <c r="G406" s="2"/>
      <c r="H406" s="2"/>
      <c r="I406" s="2"/>
      <c r="J406" s="2"/>
      <c r="K406" s="2"/>
      <c r="L406" s="2"/>
      <c r="M406" s="4"/>
      <c r="N406" s="4"/>
      <c r="O406" s="4"/>
      <c r="P406" s="4"/>
      <c r="Q406" s="4"/>
      <c r="R406" s="4"/>
      <c r="S406" s="4"/>
      <c r="T406" s="4"/>
      <c r="U406" s="4"/>
    </row>
    <row r="407" spans="2:21" ht="15.75" hidden="1" customHeight="1" x14ac:dyDescent="0.35">
      <c r="B407" s="54"/>
      <c r="G407" s="2"/>
      <c r="H407" s="2"/>
      <c r="I407" s="2"/>
      <c r="J407" s="2"/>
      <c r="K407" s="2"/>
      <c r="L407" s="2"/>
      <c r="M407" s="4"/>
      <c r="N407" s="4"/>
      <c r="O407" s="4"/>
      <c r="P407" s="4"/>
      <c r="Q407" s="4"/>
      <c r="R407" s="4"/>
      <c r="S407" s="4"/>
      <c r="T407" s="4"/>
      <c r="U407" s="4"/>
    </row>
    <row r="408" spans="2:21" ht="15.75" hidden="1" customHeight="1" x14ac:dyDescent="0.35">
      <c r="B408" s="54"/>
      <c r="G408" s="2"/>
      <c r="H408" s="2"/>
      <c r="I408" s="2"/>
      <c r="J408" s="2"/>
      <c r="K408" s="2"/>
      <c r="L408" s="2"/>
      <c r="M408" s="4"/>
      <c r="N408" s="4"/>
      <c r="O408" s="4"/>
      <c r="P408" s="4"/>
      <c r="Q408" s="4"/>
      <c r="R408" s="4"/>
      <c r="S408" s="4"/>
      <c r="T408" s="4"/>
      <c r="U408" s="4"/>
    </row>
    <row r="409" spans="2:21" ht="15.75" hidden="1" customHeight="1" x14ac:dyDescent="0.35">
      <c r="B409" s="54"/>
      <c r="G409" s="2"/>
      <c r="H409" s="2"/>
      <c r="I409" s="2"/>
      <c r="J409" s="2"/>
      <c r="K409" s="2"/>
      <c r="L409" s="2"/>
      <c r="M409" s="4"/>
      <c r="N409" s="4"/>
      <c r="O409" s="4"/>
      <c r="P409" s="4"/>
      <c r="Q409" s="4"/>
      <c r="R409" s="4"/>
      <c r="S409" s="4"/>
      <c r="T409" s="4"/>
      <c r="U409" s="4"/>
    </row>
    <row r="410" spans="2:21" ht="15.75" hidden="1" customHeight="1" x14ac:dyDescent="0.35">
      <c r="B410" s="54"/>
      <c r="G410" s="2"/>
      <c r="H410" s="2"/>
      <c r="I410" s="2"/>
      <c r="J410" s="2"/>
      <c r="K410" s="2"/>
      <c r="L410" s="2"/>
      <c r="M410" s="4"/>
      <c r="N410" s="4"/>
      <c r="O410" s="4"/>
      <c r="P410" s="4"/>
      <c r="Q410" s="4"/>
      <c r="R410" s="4"/>
      <c r="S410" s="4"/>
      <c r="T410" s="4"/>
      <c r="U410" s="4"/>
    </row>
    <row r="411" spans="2:21" ht="15.75" hidden="1" customHeight="1" x14ac:dyDescent="0.35">
      <c r="B411" s="54"/>
      <c r="G411" s="2"/>
      <c r="H411" s="2"/>
      <c r="I411" s="2"/>
      <c r="J411" s="2"/>
      <c r="K411" s="2"/>
      <c r="L411" s="2"/>
      <c r="M411" s="4"/>
      <c r="N411" s="4"/>
      <c r="O411" s="4"/>
      <c r="P411" s="4"/>
      <c r="Q411" s="4"/>
      <c r="R411" s="4"/>
      <c r="S411" s="4"/>
      <c r="T411" s="4"/>
      <c r="U411" s="4"/>
    </row>
    <row r="412" spans="2:21" ht="15.75" hidden="1" customHeight="1" x14ac:dyDescent="0.35">
      <c r="B412" s="54"/>
      <c r="G412" s="2"/>
      <c r="H412" s="2"/>
      <c r="I412" s="2"/>
      <c r="J412" s="2"/>
      <c r="K412" s="2"/>
      <c r="L412" s="2"/>
      <c r="M412" s="4"/>
      <c r="N412" s="4"/>
      <c r="O412" s="4"/>
      <c r="P412" s="4"/>
      <c r="Q412" s="4"/>
      <c r="R412" s="4"/>
      <c r="S412" s="4"/>
      <c r="T412" s="4"/>
      <c r="U412" s="4"/>
    </row>
    <row r="413" spans="2:21" ht="15.75" hidden="1" customHeight="1" x14ac:dyDescent="0.35">
      <c r="B413" s="54"/>
      <c r="G413" s="2"/>
      <c r="H413" s="2"/>
      <c r="I413" s="2"/>
      <c r="J413" s="2"/>
      <c r="K413" s="2"/>
      <c r="L413" s="2"/>
      <c r="M413" s="4"/>
      <c r="N413" s="4"/>
      <c r="O413" s="4"/>
      <c r="P413" s="4"/>
      <c r="Q413" s="4"/>
      <c r="R413" s="4"/>
      <c r="S413" s="4"/>
      <c r="T413" s="4"/>
      <c r="U413" s="4"/>
    </row>
    <row r="414" spans="2:21" ht="15.75" hidden="1" customHeight="1" x14ac:dyDescent="0.35">
      <c r="B414" s="54"/>
      <c r="G414" s="2"/>
      <c r="H414" s="2"/>
      <c r="I414" s="2"/>
      <c r="J414" s="2"/>
      <c r="K414" s="2"/>
      <c r="L414" s="2"/>
      <c r="M414" s="4"/>
      <c r="N414" s="4"/>
      <c r="O414" s="4"/>
      <c r="P414" s="4"/>
      <c r="Q414" s="4"/>
      <c r="R414" s="4"/>
      <c r="S414" s="4"/>
      <c r="T414" s="4"/>
      <c r="U414" s="4"/>
    </row>
    <row r="415" spans="2:21" ht="15.75" hidden="1" customHeight="1" x14ac:dyDescent="0.35">
      <c r="B415" s="54"/>
      <c r="G415" s="2"/>
      <c r="H415" s="2"/>
      <c r="I415" s="2"/>
      <c r="J415" s="2"/>
      <c r="K415" s="2"/>
      <c r="L415" s="2"/>
      <c r="M415" s="4"/>
      <c r="N415" s="4"/>
      <c r="O415" s="4"/>
      <c r="P415" s="4"/>
      <c r="Q415" s="4"/>
      <c r="R415" s="4"/>
      <c r="S415" s="4"/>
      <c r="T415" s="4"/>
      <c r="U415" s="4"/>
    </row>
    <row r="416" spans="2:21" ht="15.75" hidden="1" customHeight="1" x14ac:dyDescent="0.35">
      <c r="B416" s="54"/>
      <c r="G416" s="2"/>
      <c r="H416" s="2"/>
      <c r="I416" s="2"/>
      <c r="J416" s="2"/>
      <c r="K416" s="2"/>
      <c r="L416" s="2"/>
      <c r="M416" s="4"/>
      <c r="N416" s="4"/>
      <c r="O416" s="4"/>
      <c r="P416" s="4"/>
      <c r="Q416" s="4"/>
      <c r="R416" s="4"/>
      <c r="S416" s="4"/>
      <c r="T416" s="4"/>
      <c r="U416" s="4"/>
    </row>
    <row r="417" spans="2:21" ht="15.75" hidden="1" customHeight="1" x14ac:dyDescent="0.35">
      <c r="B417" s="54"/>
      <c r="G417" s="2"/>
      <c r="H417" s="2"/>
      <c r="I417" s="2"/>
      <c r="J417" s="2"/>
      <c r="K417" s="2"/>
      <c r="L417" s="2"/>
      <c r="M417" s="4"/>
      <c r="N417" s="4"/>
      <c r="O417" s="4"/>
      <c r="P417" s="4"/>
      <c r="Q417" s="4"/>
      <c r="R417" s="4"/>
      <c r="S417" s="4"/>
      <c r="T417" s="4"/>
      <c r="U417" s="4"/>
    </row>
    <row r="418" spans="2:21" ht="15.75" hidden="1" customHeight="1" x14ac:dyDescent="0.35">
      <c r="B418" s="54"/>
      <c r="G418" s="2"/>
      <c r="H418" s="2"/>
      <c r="I418" s="2"/>
      <c r="J418" s="2"/>
      <c r="K418" s="2"/>
      <c r="L418" s="2"/>
      <c r="M418" s="4"/>
      <c r="N418" s="4"/>
      <c r="O418" s="4"/>
      <c r="P418" s="4"/>
      <c r="Q418" s="4"/>
      <c r="R418" s="4"/>
      <c r="S418" s="4"/>
      <c r="T418" s="4"/>
      <c r="U418" s="4"/>
    </row>
    <row r="419" spans="2:21" ht="15.75" hidden="1" customHeight="1" x14ac:dyDescent="0.35">
      <c r="B419" s="54"/>
      <c r="G419" s="2"/>
      <c r="H419" s="2"/>
      <c r="I419" s="2"/>
      <c r="J419" s="2"/>
      <c r="K419" s="2"/>
      <c r="L419" s="2"/>
      <c r="M419" s="4"/>
      <c r="N419" s="4"/>
      <c r="O419" s="4"/>
      <c r="P419" s="4"/>
      <c r="Q419" s="4"/>
      <c r="R419" s="4"/>
      <c r="S419" s="4"/>
      <c r="T419" s="4"/>
      <c r="U419" s="4"/>
    </row>
    <row r="420" spans="2:21" ht="15.75" hidden="1" customHeight="1" x14ac:dyDescent="0.35">
      <c r="B420" s="54"/>
      <c r="G420" s="2"/>
      <c r="H420" s="2"/>
      <c r="I420" s="2"/>
      <c r="J420" s="2"/>
      <c r="K420" s="2"/>
      <c r="L420" s="2"/>
      <c r="M420" s="4"/>
      <c r="N420" s="4"/>
      <c r="O420" s="4"/>
      <c r="P420" s="4"/>
      <c r="Q420" s="4"/>
      <c r="R420" s="4"/>
      <c r="S420" s="4"/>
      <c r="T420" s="4"/>
      <c r="U420" s="4"/>
    </row>
    <row r="421" spans="2:21" ht="15.75" hidden="1" customHeight="1" x14ac:dyDescent="0.35">
      <c r="B421" s="54"/>
      <c r="G421" s="2"/>
      <c r="H421" s="2"/>
      <c r="I421" s="2"/>
      <c r="J421" s="2"/>
      <c r="K421" s="2"/>
      <c r="L421" s="2"/>
      <c r="M421" s="4"/>
      <c r="N421" s="4"/>
      <c r="O421" s="4"/>
      <c r="P421" s="4"/>
      <c r="Q421" s="4"/>
      <c r="R421" s="4"/>
      <c r="S421" s="4"/>
      <c r="T421" s="4"/>
      <c r="U421" s="4"/>
    </row>
    <row r="422" spans="2:21" ht="15.75" hidden="1" customHeight="1" x14ac:dyDescent="0.35">
      <c r="B422" s="54"/>
      <c r="G422" s="2"/>
      <c r="H422" s="2"/>
      <c r="I422" s="2"/>
      <c r="J422" s="2"/>
      <c r="K422" s="2"/>
      <c r="L422" s="2"/>
      <c r="M422" s="4"/>
      <c r="N422" s="4"/>
      <c r="O422" s="4"/>
      <c r="P422" s="4"/>
      <c r="Q422" s="4"/>
      <c r="R422" s="4"/>
      <c r="S422" s="4"/>
      <c r="T422" s="4"/>
      <c r="U422" s="4"/>
    </row>
    <row r="423" spans="2:21" ht="15.75" hidden="1" customHeight="1" x14ac:dyDescent="0.35">
      <c r="B423" s="54"/>
      <c r="G423" s="2"/>
      <c r="H423" s="2"/>
      <c r="I423" s="2"/>
      <c r="J423" s="2"/>
      <c r="K423" s="2"/>
      <c r="L423" s="2"/>
      <c r="M423" s="4"/>
      <c r="N423" s="4"/>
      <c r="O423" s="4"/>
      <c r="P423" s="4"/>
      <c r="Q423" s="4"/>
      <c r="R423" s="4"/>
      <c r="S423" s="4"/>
      <c r="T423" s="4"/>
      <c r="U423" s="4"/>
    </row>
    <row r="424" spans="2:21" ht="15.75" hidden="1" customHeight="1" x14ac:dyDescent="0.35">
      <c r="B424" s="54"/>
      <c r="G424" s="2"/>
      <c r="H424" s="2"/>
      <c r="I424" s="2"/>
      <c r="J424" s="2"/>
      <c r="K424" s="2"/>
      <c r="L424" s="2"/>
      <c r="M424" s="4"/>
      <c r="N424" s="4"/>
      <c r="O424" s="4"/>
      <c r="P424" s="4"/>
      <c r="Q424" s="4"/>
      <c r="R424" s="4"/>
      <c r="S424" s="4"/>
      <c r="T424" s="4"/>
      <c r="U424" s="4"/>
    </row>
    <row r="425" spans="2:21" ht="15.75" hidden="1" customHeight="1" x14ac:dyDescent="0.35">
      <c r="B425" s="54"/>
      <c r="G425" s="2"/>
      <c r="H425" s="2"/>
      <c r="I425" s="2"/>
      <c r="J425" s="2"/>
      <c r="K425" s="2"/>
      <c r="L425" s="2"/>
      <c r="M425" s="4"/>
      <c r="N425" s="4"/>
      <c r="O425" s="4"/>
      <c r="P425" s="4"/>
      <c r="Q425" s="4"/>
      <c r="R425" s="4"/>
      <c r="S425" s="4"/>
      <c r="T425" s="4"/>
      <c r="U425" s="4"/>
    </row>
    <row r="426" spans="2:21" ht="15.75" hidden="1" customHeight="1" x14ac:dyDescent="0.35">
      <c r="B426" s="54"/>
      <c r="G426" s="2"/>
      <c r="H426" s="2"/>
      <c r="I426" s="2"/>
      <c r="J426" s="2"/>
      <c r="K426" s="2"/>
      <c r="L426" s="2"/>
      <c r="M426" s="4"/>
      <c r="N426" s="4"/>
      <c r="O426" s="4"/>
      <c r="P426" s="4"/>
      <c r="Q426" s="4"/>
      <c r="R426" s="4"/>
      <c r="S426" s="4"/>
      <c r="T426" s="4"/>
      <c r="U426" s="4"/>
    </row>
    <row r="427" spans="2:21" ht="15.75" hidden="1" customHeight="1" x14ac:dyDescent="0.35">
      <c r="B427" s="54"/>
      <c r="G427" s="2"/>
      <c r="H427" s="2"/>
      <c r="I427" s="2"/>
      <c r="J427" s="2"/>
      <c r="K427" s="2"/>
      <c r="L427" s="2"/>
      <c r="M427" s="4"/>
      <c r="N427" s="4"/>
      <c r="O427" s="4"/>
      <c r="P427" s="4"/>
      <c r="Q427" s="4"/>
      <c r="R427" s="4"/>
      <c r="S427" s="4"/>
      <c r="T427" s="4"/>
      <c r="U427" s="4"/>
    </row>
    <row r="428" spans="2:21" ht="15.75" hidden="1" customHeight="1" x14ac:dyDescent="0.35">
      <c r="B428" s="54"/>
      <c r="G428" s="2"/>
      <c r="H428" s="2"/>
      <c r="I428" s="2"/>
      <c r="J428" s="2"/>
      <c r="K428" s="2"/>
      <c r="L428" s="2"/>
      <c r="M428" s="4"/>
      <c r="N428" s="4"/>
      <c r="O428" s="4"/>
      <c r="P428" s="4"/>
      <c r="Q428" s="4"/>
      <c r="R428" s="4"/>
      <c r="S428" s="4"/>
      <c r="T428" s="4"/>
      <c r="U428" s="4"/>
    </row>
    <row r="429" spans="2:21" ht="15.75" hidden="1" customHeight="1" x14ac:dyDescent="0.35">
      <c r="B429" s="54"/>
      <c r="G429" s="2"/>
      <c r="H429" s="2"/>
      <c r="I429" s="2"/>
      <c r="J429" s="2"/>
      <c r="K429" s="2"/>
      <c r="L429" s="2"/>
      <c r="M429" s="4"/>
      <c r="N429" s="4"/>
      <c r="O429" s="4"/>
      <c r="P429" s="4"/>
      <c r="Q429" s="4"/>
      <c r="R429" s="4"/>
      <c r="S429" s="4"/>
      <c r="T429" s="4"/>
      <c r="U429" s="4"/>
    </row>
    <row r="430" spans="2:21" ht="15.75" hidden="1" customHeight="1" x14ac:dyDescent="0.35">
      <c r="B430" s="54"/>
      <c r="G430" s="2"/>
      <c r="H430" s="2"/>
      <c r="I430" s="2"/>
      <c r="J430" s="2"/>
      <c r="K430" s="2"/>
      <c r="L430" s="2"/>
      <c r="M430" s="4"/>
      <c r="N430" s="4"/>
      <c r="O430" s="4"/>
      <c r="P430" s="4"/>
      <c r="Q430" s="4"/>
      <c r="R430" s="4"/>
      <c r="S430" s="4"/>
      <c r="T430" s="4"/>
      <c r="U430" s="4"/>
    </row>
    <row r="431" spans="2:21" ht="15.75" hidden="1" customHeight="1" x14ac:dyDescent="0.35">
      <c r="B431" s="54"/>
      <c r="G431" s="2"/>
      <c r="H431" s="2"/>
      <c r="I431" s="2"/>
      <c r="J431" s="2"/>
      <c r="K431" s="2"/>
      <c r="L431" s="2"/>
      <c r="M431" s="4"/>
      <c r="N431" s="4"/>
      <c r="O431" s="4"/>
      <c r="P431" s="4"/>
      <c r="Q431" s="4"/>
      <c r="R431" s="4"/>
      <c r="S431" s="4"/>
      <c r="T431" s="4"/>
      <c r="U431" s="4"/>
    </row>
    <row r="432" spans="2:21" ht="15.75" hidden="1" customHeight="1" x14ac:dyDescent="0.35">
      <c r="B432" s="54"/>
      <c r="G432" s="2"/>
      <c r="H432" s="2"/>
      <c r="I432" s="2"/>
      <c r="J432" s="2"/>
      <c r="K432" s="2"/>
      <c r="L432" s="2"/>
      <c r="M432" s="4"/>
      <c r="N432" s="4"/>
      <c r="O432" s="4"/>
      <c r="P432" s="4"/>
      <c r="Q432" s="4"/>
      <c r="R432" s="4"/>
      <c r="S432" s="4"/>
      <c r="T432" s="4"/>
      <c r="U432" s="4"/>
    </row>
    <row r="433" spans="2:21" ht="15.75" hidden="1" customHeight="1" x14ac:dyDescent="0.35">
      <c r="B433" s="54"/>
      <c r="G433" s="2"/>
      <c r="H433" s="2"/>
      <c r="I433" s="2"/>
      <c r="J433" s="2"/>
      <c r="K433" s="2"/>
      <c r="L433" s="2"/>
      <c r="M433" s="4"/>
      <c r="N433" s="4"/>
      <c r="O433" s="4"/>
      <c r="P433" s="4"/>
      <c r="Q433" s="4"/>
      <c r="R433" s="4"/>
      <c r="S433" s="4"/>
      <c r="T433" s="4"/>
      <c r="U433" s="4"/>
    </row>
    <row r="434" spans="2:21" ht="15.75" hidden="1" customHeight="1" x14ac:dyDescent="0.35">
      <c r="B434" s="54"/>
      <c r="G434" s="2"/>
      <c r="H434" s="2"/>
      <c r="I434" s="2"/>
      <c r="J434" s="2"/>
      <c r="K434" s="2"/>
      <c r="L434" s="2"/>
      <c r="M434" s="4"/>
      <c r="N434" s="4"/>
      <c r="O434" s="4"/>
      <c r="P434" s="4"/>
      <c r="Q434" s="4"/>
      <c r="R434" s="4"/>
      <c r="S434" s="4"/>
      <c r="T434" s="4"/>
      <c r="U434" s="4"/>
    </row>
    <row r="435" spans="2:21" ht="15.75" hidden="1" customHeight="1" x14ac:dyDescent="0.35">
      <c r="B435" s="54"/>
      <c r="G435" s="2"/>
      <c r="H435" s="2"/>
      <c r="I435" s="2"/>
      <c r="J435" s="2"/>
      <c r="K435" s="2"/>
      <c r="L435" s="2"/>
      <c r="M435" s="4"/>
      <c r="N435" s="4"/>
      <c r="O435" s="4"/>
      <c r="P435" s="4"/>
      <c r="Q435" s="4"/>
      <c r="R435" s="4"/>
      <c r="S435" s="4"/>
      <c r="T435" s="4"/>
      <c r="U435" s="4"/>
    </row>
    <row r="436" spans="2:21" ht="15.75" hidden="1" customHeight="1" x14ac:dyDescent="0.35">
      <c r="B436" s="54"/>
      <c r="G436" s="2"/>
      <c r="H436" s="2"/>
      <c r="I436" s="2"/>
      <c r="J436" s="2"/>
      <c r="K436" s="2"/>
      <c r="L436" s="2"/>
      <c r="M436" s="4"/>
      <c r="N436" s="4"/>
      <c r="O436" s="4"/>
      <c r="P436" s="4"/>
      <c r="Q436" s="4"/>
      <c r="R436" s="4"/>
      <c r="S436" s="4"/>
      <c r="T436" s="4"/>
      <c r="U436" s="4"/>
    </row>
    <row r="437" spans="2:21" ht="15.75" hidden="1" customHeight="1" x14ac:dyDescent="0.35">
      <c r="B437" s="54"/>
      <c r="G437" s="2"/>
      <c r="H437" s="2"/>
      <c r="I437" s="2"/>
      <c r="J437" s="2"/>
      <c r="K437" s="2"/>
      <c r="L437" s="2"/>
      <c r="M437" s="4"/>
      <c r="N437" s="4"/>
      <c r="O437" s="4"/>
      <c r="P437" s="4"/>
      <c r="Q437" s="4"/>
      <c r="R437" s="4"/>
      <c r="S437" s="4"/>
      <c r="T437" s="4"/>
      <c r="U437" s="4"/>
    </row>
    <row r="438" spans="2:21" ht="15.75" hidden="1" customHeight="1" x14ac:dyDescent="0.35">
      <c r="B438" s="54"/>
      <c r="G438" s="2"/>
      <c r="H438" s="2"/>
      <c r="I438" s="2"/>
      <c r="J438" s="2"/>
      <c r="K438" s="2"/>
      <c r="L438" s="2"/>
      <c r="M438" s="4"/>
      <c r="N438" s="4"/>
      <c r="O438" s="4"/>
      <c r="P438" s="4"/>
      <c r="Q438" s="4"/>
      <c r="R438" s="4"/>
      <c r="S438" s="4"/>
      <c r="T438" s="4"/>
      <c r="U438" s="4"/>
    </row>
    <row r="439" spans="2:21" ht="15.75" hidden="1" customHeight="1" x14ac:dyDescent="0.35">
      <c r="B439" s="54"/>
      <c r="G439" s="2"/>
      <c r="H439" s="2"/>
      <c r="I439" s="2"/>
      <c r="J439" s="2"/>
      <c r="K439" s="2"/>
      <c r="L439" s="2"/>
      <c r="M439" s="4"/>
      <c r="N439" s="4"/>
      <c r="O439" s="4"/>
      <c r="P439" s="4"/>
      <c r="Q439" s="4"/>
      <c r="R439" s="4"/>
      <c r="S439" s="4"/>
      <c r="T439" s="4"/>
      <c r="U439" s="4"/>
    </row>
    <row r="440" spans="2:21" ht="15.75" hidden="1" customHeight="1" x14ac:dyDescent="0.35">
      <c r="B440" s="54"/>
      <c r="G440" s="2"/>
      <c r="H440" s="2"/>
      <c r="I440" s="2"/>
      <c r="J440" s="2"/>
      <c r="K440" s="2"/>
      <c r="L440" s="2"/>
      <c r="M440" s="4"/>
      <c r="N440" s="4"/>
      <c r="O440" s="4"/>
      <c r="P440" s="4"/>
      <c r="Q440" s="4"/>
      <c r="R440" s="4"/>
      <c r="S440" s="4"/>
      <c r="T440" s="4"/>
      <c r="U440" s="4"/>
    </row>
    <row r="441" spans="2:21" ht="15.75" hidden="1" customHeight="1" x14ac:dyDescent="0.35">
      <c r="B441" s="54"/>
      <c r="G441" s="2"/>
      <c r="H441" s="2"/>
      <c r="I441" s="2"/>
      <c r="J441" s="2"/>
      <c r="K441" s="2"/>
      <c r="L441" s="2"/>
      <c r="M441" s="4"/>
      <c r="N441" s="4"/>
      <c r="O441" s="4"/>
      <c r="P441" s="4"/>
      <c r="Q441" s="4"/>
      <c r="R441" s="4"/>
      <c r="S441" s="4"/>
      <c r="T441" s="4"/>
      <c r="U441" s="4"/>
    </row>
    <row r="442" spans="2:21" ht="15.75" hidden="1" customHeight="1" x14ac:dyDescent="0.35">
      <c r="B442" s="54"/>
      <c r="G442" s="2"/>
      <c r="H442" s="2"/>
      <c r="I442" s="2"/>
      <c r="J442" s="2"/>
      <c r="K442" s="2"/>
      <c r="L442" s="2"/>
      <c r="M442" s="4"/>
      <c r="N442" s="4"/>
      <c r="O442" s="4"/>
      <c r="P442" s="4"/>
      <c r="Q442" s="4"/>
      <c r="R442" s="4"/>
      <c r="S442" s="4"/>
      <c r="T442" s="4"/>
      <c r="U442" s="4"/>
    </row>
    <row r="443" spans="2:21" ht="15.75" hidden="1" customHeight="1" x14ac:dyDescent="0.35">
      <c r="B443" s="54"/>
      <c r="G443" s="2"/>
      <c r="H443" s="2"/>
      <c r="I443" s="2"/>
      <c r="J443" s="2"/>
      <c r="K443" s="2"/>
      <c r="L443" s="2"/>
      <c r="M443" s="4"/>
      <c r="N443" s="4"/>
      <c r="O443" s="4"/>
      <c r="P443" s="4"/>
      <c r="Q443" s="4"/>
      <c r="R443" s="4"/>
      <c r="S443" s="4"/>
      <c r="T443" s="4"/>
      <c r="U443" s="4"/>
    </row>
    <row r="444" spans="2:21" ht="15.75" hidden="1" customHeight="1" x14ac:dyDescent="0.35">
      <c r="B444" s="54"/>
      <c r="G444" s="2"/>
      <c r="H444" s="2"/>
      <c r="I444" s="2"/>
      <c r="J444" s="2"/>
      <c r="K444" s="2"/>
      <c r="L444" s="2"/>
      <c r="M444" s="4"/>
      <c r="N444" s="4"/>
      <c r="O444" s="4"/>
      <c r="P444" s="4"/>
      <c r="Q444" s="4"/>
      <c r="R444" s="4"/>
      <c r="S444" s="4"/>
      <c r="T444" s="4"/>
      <c r="U444" s="4"/>
    </row>
    <row r="445" spans="2:21" ht="15.75" hidden="1" customHeight="1" x14ac:dyDescent="0.35">
      <c r="B445" s="54"/>
      <c r="G445" s="2"/>
      <c r="H445" s="2"/>
      <c r="I445" s="2"/>
      <c r="J445" s="2"/>
      <c r="K445" s="2"/>
      <c r="L445" s="2"/>
      <c r="M445" s="4"/>
      <c r="N445" s="4"/>
      <c r="O445" s="4"/>
      <c r="P445" s="4"/>
      <c r="Q445" s="4"/>
      <c r="R445" s="4"/>
      <c r="S445" s="4"/>
      <c r="T445" s="4"/>
      <c r="U445" s="4"/>
    </row>
    <row r="446" spans="2:21" ht="15.75" hidden="1" customHeight="1" x14ac:dyDescent="0.35">
      <c r="B446" s="54"/>
      <c r="G446" s="2"/>
      <c r="H446" s="2"/>
      <c r="I446" s="2"/>
      <c r="J446" s="2"/>
      <c r="K446" s="2"/>
      <c r="L446" s="2"/>
      <c r="M446" s="4"/>
      <c r="N446" s="4"/>
      <c r="O446" s="4"/>
      <c r="P446" s="4"/>
      <c r="Q446" s="4"/>
      <c r="R446" s="4"/>
      <c r="S446" s="4"/>
      <c r="T446" s="4"/>
      <c r="U446" s="4"/>
    </row>
    <row r="447" spans="2:21" ht="15.75" hidden="1" customHeight="1" x14ac:dyDescent="0.35">
      <c r="B447" s="54"/>
      <c r="G447" s="2"/>
      <c r="H447" s="2"/>
      <c r="I447" s="2"/>
      <c r="J447" s="2"/>
      <c r="K447" s="2"/>
      <c r="L447" s="2"/>
      <c r="M447" s="4"/>
      <c r="N447" s="4"/>
      <c r="O447" s="4"/>
      <c r="P447" s="4"/>
      <c r="Q447" s="4"/>
      <c r="R447" s="4"/>
      <c r="S447" s="4"/>
      <c r="T447" s="4"/>
      <c r="U447" s="4"/>
    </row>
    <row r="448" spans="2:21" ht="15.75" hidden="1" customHeight="1" x14ac:dyDescent="0.35">
      <c r="B448" s="54"/>
      <c r="G448" s="2"/>
      <c r="H448" s="2"/>
      <c r="I448" s="2"/>
      <c r="J448" s="2"/>
      <c r="K448" s="2"/>
      <c r="L448" s="2"/>
      <c r="M448" s="4"/>
      <c r="N448" s="4"/>
      <c r="O448" s="4"/>
      <c r="P448" s="4"/>
      <c r="Q448" s="4"/>
      <c r="R448" s="4"/>
      <c r="S448" s="4"/>
      <c r="T448" s="4"/>
      <c r="U448" s="4"/>
    </row>
    <row r="449" spans="2:21" ht="15.75" hidden="1" customHeight="1" x14ac:dyDescent="0.35">
      <c r="B449" s="54"/>
      <c r="G449" s="2"/>
      <c r="H449" s="2"/>
      <c r="I449" s="2"/>
      <c r="J449" s="2"/>
      <c r="K449" s="2"/>
      <c r="L449" s="2"/>
      <c r="M449" s="4"/>
      <c r="N449" s="4"/>
      <c r="O449" s="4"/>
      <c r="P449" s="4"/>
      <c r="Q449" s="4"/>
      <c r="R449" s="4"/>
      <c r="S449" s="4"/>
      <c r="T449" s="4"/>
      <c r="U449" s="4"/>
    </row>
    <row r="450" spans="2:21" ht="15.75" hidden="1" customHeight="1" x14ac:dyDescent="0.35">
      <c r="B450" s="54"/>
      <c r="G450" s="2"/>
      <c r="H450" s="2"/>
      <c r="I450" s="2"/>
      <c r="J450" s="2"/>
      <c r="K450" s="2"/>
      <c r="L450" s="2"/>
      <c r="M450" s="4"/>
      <c r="N450" s="4"/>
      <c r="O450" s="4"/>
      <c r="P450" s="4"/>
      <c r="Q450" s="4"/>
      <c r="R450" s="4"/>
      <c r="S450" s="4"/>
      <c r="T450" s="4"/>
      <c r="U450" s="4"/>
    </row>
    <row r="451" spans="2:21" ht="15.75" hidden="1" customHeight="1" x14ac:dyDescent="0.35">
      <c r="B451" s="54"/>
      <c r="G451" s="2"/>
      <c r="H451" s="2"/>
      <c r="I451" s="2"/>
      <c r="J451" s="2"/>
      <c r="K451" s="2"/>
      <c r="L451" s="2"/>
      <c r="M451" s="4"/>
      <c r="N451" s="4"/>
      <c r="O451" s="4"/>
      <c r="P451" s="4"/>
      <c r="Q451" s="4"/>
      <c r="R451" s="4"/>
      <c r="S451" s="4"/>
      <c r="T451" s="4"/>
      <c r="U451" s="4"/>
    </row>
    <row r="452" spans="2:21" ht="15.75" hidden="1" customHeight="1" x14ac:dyDescent="0.35">
      <c r="B452" s="54"/>
      <c r="G452" s="2"/>
      <c r="H452" s="2"/>
      <c r="I452" s="2"/>
      <c r="J452" s="2"/>
      <c r="K452" s="2"/>
      <c r="L452" s="2"/>
      <c r="M452" s="4"/>
      <c r="N452" s="4"/>
      <c r="O452" s="4"/>
      <c r="P452" s="4"/>
      <c r="Q452" s="4"/>
      <c r="R452" s="4"/>
      <c r="S452" s="4"/>
      <c r="T452" s="4"/>
      <c r="U452" s="4"/>
    </row>
    <row r="453" spans="2:21" ht="15.75" hidden="1" customHeight="1" x14ac:dyDescent="0.35">
      <c r="B453" s="54"/>
      <c r="G453" s="2"/>
      <c r="H453" s="2"/>
      <c r="I453" s="2"/>
      <c r="J453" s="2"/>
      <c r="K453" s="2"/>
      <c r="L453" s="2"/>
      <c r="M453" s="4"/>
      <c r="N453" s="4"/>
      <c r="O453" s="4"/>
      <c r="P453" s="4"/>
      <c r="Q453" s="4"/>
      <c r="R453" s="4"/>
      <c r="S453" s="4"/>
      <c r="T453" s="4"/>
      <c r="U453" s="4"/>
    </row>
    <row r="454" spans="2:21" ht="15.75" hidden="1" customHeight="1" x14ac:dyDescent="0.35">
      <c r="B454" s="54"/>
      <c r="G454" s="2"/>
      <c r="H454" s="2"/>
      <c r="I454" s="2"/>
      <c r="J454" s="2"/>
      <c r="K454" s="2"/>
      <c r="L454" s="2"/>
      <c r="M454" s="4"/>
      <c r="N454" s="4"/>
      <c r="O454" s="4"/>
      <c r="P454" s="4"/>
      <c r="Q454" s="4"/>
      <c r="R454" s="4"/>
      <c r="S454" s="4"/>
      <c r="T454" s="4"/>
      <c r="U454" s="4"/>
    </row>
    <row r="455" spans="2:21" ht="15.75" hidden="1" customHeight="1" x14ac:dyDescent="0.35">
      <c r="B455" s="54"/>
      <c r="G455" s="2"/>
      <c r="H455" s="2"/>
      <c r="I455" s="2"/>
      <c r="J455" s="2"/>
      <c r="K455" s="2"/>
      <c r="L455" s="2"/>
      <c r="M455" s="4"/>
      <c r="N455" s="4"/>
      <c r="O455" s="4"/>
      <c r="P455" s="4"/>
      <c r="Q455" s="4"/>
      <c r="R455" s="4"/>
      <c r="S455" s="4"/>
      <c r="T455" s="4"/>
      <c r="U455" s="4"/>
    </row>
    <row r="456" spans="2:21" ht="15.75" hidden="1" customHeight="1" x14ac:dyDescent="0.35">
      <c r="B456" s="54"/>
      <c r="G456" s="2"/>
      <c r="H456" s="2"/>
      <c r="I456" s="2"/>
      <c r="J456" s="2"/>
      <c r="K456" s="2"/>
      <c r="L456" s="2"/>
      <c r="M456" s="4"/>
      <c r="N456" s="4"/>
      <c r="O456" s="4"/>
      <c r="P456" s="4"/>
      <c r="Q456" s="4"/>
      <c r="R456" s="4"/>
      <c r="S456" s="4"/>
      <c r="T456" s="4"/>
      <c r="U456" s="4"/>
    </row>
    <row r="457" spans="2:21" ht="15.75" hidden="1" customHeight="1" x14ac:dyDescent="0.35">
      <c r="B457" s="54"/>
      <c r="G457" s="2"/>
      <c r="H457" s="2"/>
      <c r="I457" s="2"/>
      <c r="J457" s="2"/>
      <c r="K457" s="2"/>
      <c r="L457" s="2"/>
      <c r="M457" s="4"/>
      <c r="N457" s="4"/>
      <c r="O457" s="4"/>
      <c r="P457" s="4"/>
      <c r="Q457" s="4"/>
      <c r="R457" s="4"/>
      <c r="S457" s="4"/>
      <c r="T457" s="4"/>
      <c r="U457" s="4"/>
    </row>
    <row r="458" spans="2:21" ht="15.75" hidden="1" customHeight="1" x14ac:dyDescent="0.35">
      <c r="B458" s="54"/>
      <c r="G458" s="2"/>
      <c r="H458" s="2"/>
      <c r="I458" s="2"/>
      <c r="J458" s="2"/>
      <c r="K458" s="2"/>
      <c r="L458" s="2"/>
      <c r="M458" s="4"/>
      <c r="N458" s="4"/>
      <c r="O458" s="4"/>
      <c r="P458" s="4"/>
      <c r="Q458" s="4"/>
      <c r="R458" s="4"/>
      <c r="S458" s="4"/>
      <c r="T458" s="4"/>
      <c r="U458" s="4"/>
    </row>
    <row r="459" spans="2:21" ht="15.75" hidden="1" customHeight="1" x14ac:dyDescent="0.35">
      <c r="B459" s="54"/>
      <c r="G459" s="2"/>
      <c r="H459" s="2"/>
      <c r="I459" s="2"/>
      <c r="J459" s="2"/>
      <c r="K459" s="2"/>
      <c r="L459" s="2"/>
      <c r="M459" s="4"/>
      <c r="N459" s="4"/>
      <c r="O459" s="4"/>
      <c r="P459" s="4"/>
      <c r="Q459" s="4"/>
      <c r="R459" s="4"/>
      <c r="S459" s="4"/>
      <c r="T459" s="4"/>
      <c r="U459" s="4"/>
    </row>
    <row r="460" spans="2:21" ht="15.75" hidden="1" customHeight="1" x14ac:dyDescent="0.35">
      <c r="B460" s="54"/>
      <c r="G460" s="2"/>
      <c r="H460" s="2"/>
      <c r="I460" s="2"/>
      <c r="J460" s="2"/>
      <c r="K460" s="2"/>
      <c r="L460" s="2"/>
      <c r="M460" s="4"/>
      <c r="N460" s="4"/>
      <c r="O460" s="4"/>
      <c r="P460" s="4"/>
      <c r="Q460" s="4"/>
      <c r="R460" s="4"/>
      <c r="S460" s="4"/>
      <c r="T460" s="4"/>
      <c r="U460" s="4"/>
    </row>
    <row r="461" spans="2:21" ht="15.75" hidden="1" customHeight="1" x14ac:dyDescent="0.35">
      <c r="B461" s="54"/>
      <c r="G461" s="2"/>
      <c r="H461" s="2"/>
      <c r="I461" s="2"/>
      <c r="J461" s="2"/>
      <c r="K461" s="2"/>
      <c r="L461" s="2"/>
      <c r="M461" s="4"/>
      <c r="N461" s="4"/>
      <c r="O461" s="4"/>
      <c r="P461" s="4"/>
      <c r="Q461" s="4"/>
      <c r="R461" s="4"/>
      <c r="S461" s="4"/>
      <c r="T461" s="4"/>
      <c r="U461" s="4"/>
    </row>
    <row r="462" spans="2:21" ht="15.75" hidden="1" customHeight="1" x14ac:dyDescent="0.35">
      <c r="B462" s="54"/>
      <c r="G462" s="2"/>
      <c r="H462" s="2"/>
      <c r="I462" s="2"/>
      <c r="J462" s="2"/>
      <c r="K462" s="2"/>
      <c r="L462" s="2"/>
      <c r="M462" s="4"/>
      <c r="N462" s="4"/>
      <c r="O462" s="4"/>
      <c r="P462" s="4"/>
      <c r="Q462" s="4"/>
      <c r="R462" s="4"/>
      <c r="S462" s="4"/>
      <c r="T462" s="4"/>
      <c r="U462" s="4"/>
    </row>
    <row r="463" spans="2:21" ht="15.75" hidden="1" customHeight="1" x14ac:dyDescent="0.35">
      <c r="B463" s="54"/>
      <c r="G463" s="2"/>
      <c r="H463" s="2"/>
      <c r="I463" s="2"/>
      <c r="J463" s="2"/>
      <c r="K463" s="2"/>
      <c r="L463" s="2"/>
      <c r="M463" s="4"/>
      <c r="N463" s="4"/>
      <c r="O463" s="4"/>
      <c r="P463" s="4"/>
      <c r="Q463" s="4"/>
      <c r="R463" s="4"/>
      <c r="S463" s="4"/>
      <c r="T463" s="4"/>
      <c r="U463" s="4"/>
    </row>
    <row r="464" spans="2:21" ht="15.75" hidden="1" customHeight="1" x14ac:dyDescent="0.35">
      <c r="B464" s="54"/>
      <c r="G464" s="2"/>
      <c r="H464" s="2"/>
      <c r="I464" s="2"/>
      <c r="J464" s="2"/>
      <c r="K464" s="2"/>
      <c r="L464" s="2"/>
      <c r="M464" s="4"/>
      <c r="N464" s="4"/>
      <c r="O464" s="4"/>
      <c r="P464" s="4"/>
      <c r="Q464" s="4"/>
      <c r="R464" s="4"/>
      <c r="S464" s="4"/>
      <c r="T464" s="4"/>
      <c r="U464" s="4"/>
    </row>
    <row r="465" spans="2:21" ht="15.75" hidden="1" customHeight="1" x14ac:dyDescent="0.35">
      <c r="B465" s="54"/>
      <c r="G465" s="2"/>
      <c r="H465" s="2"/>
      <c r="I465" s="2"/>
      <c r="J465" s="2"/>
      <c r="K465" s="2"/>
      <c r="L465" s="2"/>
      <c r="M465" s="4"/>
      <c r="N465" s="4"/>
      <c r="O465" s="4"/>
      <c r="P465" s="4"/>
      <c r="Q465" s="4"/>
      <c r="R465" s="4"/>
      <c r="S465" s="4"/>
      <c r="T465" s="4"/>
      <c r="U465" s="4"/>
    </row>
    <row r="466" spans="2:21" ht="15.75" hidden="1" customHeight="1" x14ac:dyDescent="0.35">
      <c r="B466" s="54"/>
      <c r="G466" s="2"/>
      <c r="H466" s="2"/>
      <c r="I466" s="2"/>
      <c r="J466" s="2"/>
      <c r="K466" s="2"/>
      <c r="L466" s="2"/>
      <c r="M466" s="4"/>
      <c r="N466" s="4"/>
      <c r="O466" s="4"/>
      <c r="P466" s="4"/>
      <c r="Q466" s="4"/>
      <c r="R466" s="4"/>
      <c r="S466" s="4"/>
      <c r="T466" s="4"/>
      <c r="U466" s="4"/>
    </row>
    <row r="467" spans="2:21" ht="15.75" hidden="1" customHeight="1" x14ac:dyDescent="0.35">
      <c r="B467" s="54"/>
      <c r="G467" s="2"/>
      <c r="H467" s="2"/>
      <c r="I467" s="2"/>
      <c r="J467" s="2"/>
      <c r="K467" s="2"/>
      <c r="L467" s="2"/>
      <c r="M467" s="4"/>
      <c r="N467" s="4"/>
      <c r="O467" s="4"/>
      <c r="P467" s="4"/>
      <c r="Q467" s="4"/>
      <c r="R467" s="4"/>
      <c r="S467" s="4"/>
      <c r="T467" s="4"/>
      <c r="U467" s="4"/>
    </row>
    <row r="468" spans="2:21" ht="15.75" hidden="1" customHeight="1" x14ac:dyDescent="0.35">
      <c r="B468" s="54"/>
      <c r="G468" s="2"/>
      <c r="H468" s="2"/>
      <c r="I468" s="2"/>
      <c r="J468" s="2"/>
      <c r="K468" s="2"/>
      <c r="L468" s="2"/>
      <c r="M468" s="4"/>
      <c r="N468" s="4"/>
      <c r="O468" s="4"/>
      <c r="P468" s="4"/>
      <c r="Q468" s="4"/>
      <c r="R468" s="4"/>
      <c r="S468" s="4"/>
      <c r="T468" s="4"/>
      <c r="U468" s="4"/>
    </row>
    <row r="469" spans="2:21" ht="15.75" hidden="1" customHeight="1" x14ac:dyDescent="0.35">
      <c r="B469" s="54"/>
      <c r="G469" s="2"/>
      <c r="H469" s="2"/>
      <c r="I469" s="2"/>
      <c r="J469" s="2"/>
      <c r="K469" s="2"/>
      <c r="L469" s="2"/>
      <c r="M469" s="4"/>
      <c r="N469" s="4"/>
      <c r="O469" s="4"/>
      <c r="P469" s="4"/>
      <c r="Q469" s="4"/>
      <c r="R469" s="4"/>
      <c r="S469" s="4"/>
      <c r="T469" s="4"/>
      <c r="U469" s="4"/>
    </row>
    <row r="470" spans="2:21" ht="15.75" hidden="1" customHeight="1" x14ac:dyDescent="0.35">
      <c r="B470" s="54"/>
      <c r="G470" s="2"/>
      <c r="H470" s="2"/>
      <c r="I470" s="2"/>
      <c r="J470" s="2"/>
      <c r="K470" s="2"/>
      <c r="L470" s="2"/>
      <c r="M470" s="4"/>
      <c r="N470" s="4"/>
      <c r="O470" s="4"/>
      <c r="P470" s="4"/>
      <c r="Q470" s="4"/>
      <c r="R470" s="4"/>
      <c r="S470" s="4"/>
      <c r="T470" s="4"/>
      <c r="U470" s="4"/>
    </row>
    <row r="471" spans="2:21" ht="15.75" hidden="1" customHeight="1" x14ac:dyDescent="0.35">
      <c r="B471" s="54"/>
      <c r="G471" s="2"/>
      <c r="H471" s="2"/>
      <c r="I471" s="2"/>
      <c r="J471" s="2"/>
      <c r="K471" s="2"/>
      <c r="L471" s="2"/>
      <c r="M471" s="4"/>
      <c r="N471" s="4"/>
      <c r="O471" s="4"/>
      <c r="P471" s="4"/>
      <c r="Q471" s="4"/>
      <c r="R471" s="4"/>
      <c r="S471" s="4"/>
      <c r="T471" s="4"/>
      <c r="U471" s="4"/>
    </row>
    <row r="472" spans="2:21" ht="15.75" hidden="1" customHeight="1" x14ac:dyDescent="0.35">
      <c r="B472" s="54"/>
      <c r="G472" s="2"/>
      <c r="H472" s="2"/>
      <c r="I472" s="2"/>
      <c r="J472" s="2"/>
      <c r="K472" s="2"/>
      <c r="L472" s="2"/>
      <c r="M472" s="4"/>
      <c r="N472" s="4"/>
      <c r="O472" s="4"/>
      <c r="P472" s="4"/>
      <c r="Q472" s="4"/>
      <c r="R472" s="4"/>
      <c r="S472" s="4"/>
      <c r="T472" s="4"/>
      <c r="U472" s="4"/>
    </row>
    <row r="473" spans="2:21" ht="15.75" hidden="1" customHeight="1" x14ac:dyDescent="0.35">
      <c r="B473" s="54"/>
      <c r="G473" s="2"/>
      <c r="H473" s="2"/>
      <c r="I473" s="2"/>
      <c r="J473" s="2"/>
      <c r="K473" s="2"/>
      <c r="L473" s="2"/>
      <c r="M473" s="4"/>
      <c r="N473" s="4"/>
      <c r="O473" s="4"/>
      <c r="P473" s="4"/>
      <c r="Q473" s="4"/>
      <c r="R473" s="4"/>
      <c r="S473" s="4"/>
      <c r="T473" s="4"/>
      <c r="U473" s="4"/>
    </row>
    <row r="474" spans="2:21" ht="15.75" hidden="1" customHeight="1" x14ac:dyDescent="0.35">
      <c r="B474" s="54"/>
      <c r="G474" s="2"/>
      <c r="H474" s="2"/>
      <c r="I474" s="2"/>
      <c r="J474" s="2"/>
      <c r="K474" s="2"/>
      <c r="L474" s="2"/>
      <c r="M474" s="4"/>
      <c r="N474" s="4"/>
      <c r="O474" s="4"/>
      <c r="P474" s="4"/>
      <c r="Q474" s="4"/>
      <c r="R474" s="4"/>
      <c r="S474" s="4"/>
      <c r="T474" s="4"/>
      <c r="U474" s="4"/>
    </row>
    <row r="475" spans="2:21" ht="15.75" hidden="1" customHeight="1" x14ac:dyDescent="0.35">
      <c r="B475" s="54"/>
      <c r="G475" s="2"/>
      <c r="H475" s="2"/>
      <c r="I475" s="2"/>
      <c r="J475" s="2"/>
      <c r="K475" s="2"/>
      <c r="L475" s="2"/>
      <c r="M475" s="4"/>
      <c r="N475" s="4"/>
      <c r="O475" s="4"/>
      <c r="P475" s="4"/>
      <c r="Q475" s="4"/>
      <c r="R475" s="4"/>
      <c r="S475" s="4"/>
      <c r="T475" s="4"/>
      <c r="U475" s="4"/>
    </row>
    <row r="476" spans="2:21" ht="15.75" hidden="1" customHeight="1" x14ac:dyDescent="0.35">
      <c r="B476" s="54"/>
      <c r="G476" s="2"/>
      <c r="H476" s="2"/>
      <c r="I476" s="2"/>
      <c r="J476" s="2"/>
      <c r="K476" s="2"/>
      <c r="L476" s="2"/>
      <c r="M476" s="4"/>
      <c r="N476" s="4"/>
      <c r="O476" s="4"/>
      <c r="P476" s="4"/>
      <c r="Q476" s="4"/>
      <c r="R476" s="4"/>
      <c r="S476" s="4"/>
      <c r="T476" s="4"/>
      <c r="U476" s="4"/>
    </row>
    <row r="477" spans="2:21" ht="15.75" hidden="1" customHeight="1" x14ac:dyDescent="0.35">
      <c r="B477" s="54"/>
      <c r="G477" s="2"/>
      <c r="H477" s="2"/>
      <c r="I477" s="2"/>
      <c r="J477" s="2"/>
      <c r="K477" s="2"/>
      <c r="L477" s="2"/>
      <c r="M477" s="4"/>
      <c r="N477" s="4"/>
      <c r="O477" s="4"/>
      <c r="P477" s="4"/>
      <c r="Q477" s="4"/>
      <c r="R477" s="4"/>
      <c r="S477" s="4"/>
      <c r="T477" s="4"/>
      <c r="U477" s="4"/>
    </row>
    <row r="478" spans="2:21" ht="15.75" hidden="1" customHeight="1" x14ac:dyDescent="0.35">
      <c r="B478" s="54"/>
      <c r="G478" s="2"/>
      <c r="H478" s="2"/>
      <c r="I478" s="2"/>
      <c r="J478" s="2"/>
      <c r="K478" s="2"/>
      <c r="L478" s="2"/>
      <c r="M478" s="4"/>
      <c r="N478" s="4"/>
      <c r="O478" s="4"/>
      <c r="P478" s="4"/>
      <c r="Q478" s="4"/>
      <c r="R478" s="4"/>
      <c r="S478" s="4"/>
      <c r="T478" s="4"/>
      <c r="U478" s="4"/>
    </row>
    <row r="479" spans="2:21" ht="15.75" hidden="1" customHeight="1" x14ac:dyDescent="0.35">
      <c r="B479" s="54"/>
      <c r="G479" s="2"/>
      <c r="H479" s="2"/>
      <c r="I479" s="2"/>
      <c r="J479" s="2"/>
      <c r="K479" s="2"/>
      <c r="L479" s="2"/>
      <c r="M479" s="4"/>
      <c r="N479" s="4"/>
      <c r="O479" s="4"/>
      <c r="P479" s="4"/>
      <c r="Q479" s="4"/>
      <c r="R479" s="4"/>
      <c r="S479" s="4"/>
      <c r="T479" s="4"/>
      <c r="U479" s="4"/>
    </row>
    <row r="480" spans="2:21" ht="15.75" hidden="1" customHeight="1" x14ac:dyDescent="0.35">
      <c r="B480" s="54"/>
      <c r="G480" s="2"/>
      <c r="H480" s="2"/>
      <c r="I480" s="2"/>
      <c r="J480" s="2"/>
      <c r="K480" s="2"/>
      <c r="L480" s="2"/>
      <c r="M480" s="4"/>
      <c r="N480" s="4"/>
      <c r="O480" s="4"/>
      <c r="P480" s="4"/>
      <c r="Q480" s="4"/>
      <c r="R480" s="4"/>
      <c r="S480" s="4"/>
      <c r="T480" s="4"/>
      <c r="U480" s="4"/>
    </row>
    <row r="481" spans="2:21" ht="15.75" hidden="1" customHeight="1" x14ac:dyDescent="0.35">
      <c r="B481" s="54"/>
      <c r="G481" s="2"/>
      <c r="H481" s="2"/>
      <c r="I481" s="2"/>
      <c r="J481" s="2"/>
      <c r="K481" s="2"/>
      <c r="L481" s="2"/>
      <c r="M481" s="4"/>
      <c r="N481" s="4"/>
      <c r="O481" s="4"/>
      <c r="P481" s="4"/>
      <c r="Q481" s="4"/>
      <c r="R481" s="4"/>
      <c r="S481" s="4"/>
      <c r="T481" s="4"/>
      <c r="U481" s="4"/>
    </row>
    <row r="482" spans="2:21" ht="15.75" hidden="1" customHeight="1" x14ac:dyDescent="0.35">
      <c r="B482" s="54"/>
      <c r="G482" s="2"/>
      <c r="H482" s="2"/>
      <c r="I482" s="2"/>
      <c r="J482" s="2"/>
      <c r="K482" s="2"/>
      <c r="L482" s="2"/>
      <c r="M482" s="4"/>
      <c r="N482" s="4"/>
      <c r="O482" s="4"/>
      <c r="P482" s="4"/>
      <c r="Q482" s="4"/>
      <c r="R482" s="4"/>
      <c r="S482" s="4"/>
      <c r="T482" s="4"/>
      <c r="U482" s="4"/>
    </row>
    <row r="483" spans="2:21" ht="15.75" hidden="1" customHeight="1" x14ac:dyDescent="0.35">
      <c r="B483" s="54"/>
      <c r="G483" s="2"/>
      <c r="H483" s="2"/>
      <c r="I483" s="2"/>
      <c r="J483" s="2"/>
      <c r="K483" s="2"/>
      <c r="L483" s="2"/>
      <c r="M483" s="4"/>
      <c r="N483" s="4"/>
      <c r="O483" s="4"/>
      <c r="P483" s="4"/>
      <c r="Q483" s="4"/>
      <c r="R483" s="4"/>
      <c r="S483" s="4"/>
      <c r="T483" s="4"/>
      <c r="U483" s="4"/>
    </row>
    <row r="484" spans="2:21" ht="15.75" hidden="1" customHeight="1" x14ac:dyDescent="0.35">
      <c r="B484" s="54"/>
      <c r="G484" s="2"/>
      <c r="H484" s="2"/>
      <c r="I484" s="2"/>
      <c r="J484" s="2"/>
      <c r="K484" s="2"/>
      <c r="L484" s="2"/>
      <c r="M484" s="4"/>
      <c r="N484" s="4"/>
      <c r="O484" s="4"/>
      <c r="P484" s="4"/>
      <c r="Q484" s="4"/>
      <c r="R484" s="4"/>
      <c r="S484" s="4"/>
      <c r="T484" s="4"/>
      <c r="U484" s="4"/>
    </row>
    <row r="485" spans="2:21" ht="15.75" hidden="1" customHeight="1" x14ac:dyDescent="0.35">
      <c r="B485" s="54"/>
      <c r="G485" s="2"/>
      <c r="H485" s="2"/>
      <c r="I485" s="2"/>
      <c r="J485" s="2"/>
      <c r="K485" s="2"/>
      <c r="L485" s="2"/>
      <c r="M485" s="4"/>
      <c r="N485" s="4"/>
      <c r="O485" s="4"/>
      <c r="P485" s="4"/>
      <c r="Q485" s="4"/>
      <c r="R485" s="4"/>
      <c r="S485" s="4"/>
      <c r="T485" s="4"/>
      <c r="U485" s="4"/>
    </row>
    <row r="486" spans="2:21" ht="15.75" hidden="1" customHeight="1" x14ac:dyDescent="0.35">
      <c r="B486" s="54"/>
      <c r="G486" s="2"/>
      <c r="H486" s="2"/>
      <c r="I486" s="2"/>
      <c r="J486" s="2"/>
      <c r="K486" s="2"/>
      <c r="L486" s="2"/>
      <c r="M486" s="4"/>
      <c r="N486" s="4"/>
      <c r="O486" s="4"/>
      <c r="P486" s="4"/>
      <c r="Q486" s="4"/>
      <c r="R486" s="4"/>
      <c r="S486" s="4"/>
      <c r="T486" s="4"/>
      <c r="U486" s="4"/>
    </row>
    <row r="487" spans="2:21" ht="15.75" hidden="1" customHeight="1" x14ac:dyDescent="0.35">
      <c r="B487" s="54"/>
      <c r="G487" s="2"/>
      <c r="H487" s="2"/>
      <c r="I487" s="2"/>
      <c r="J487" s="2"/>
      <c r="K487" s="2"/>
      <c r="L487" s="2"/>
      <c r="M487" s="4"/>
      <c r="N487" s="4"/>
      <c r="O487" s="4"/>
      <c r="P487" s="4"/>
      <c r="Q487" s="4"/>
      <c r="R487" s="4"/>
      <c r="S487" s="4"/>
      <c r="T487" s="4"/>
      <c r="U487" s="4"/>
    </row>
    <row r="488" spans="2:21" ht="15.75" hidden="1" customHeight="1" x14ac:dyDescent="0.35">
      <c r="B488" s="54"/>
      <c r="G488" s="2"/>
      <c r="H488" s="2"/>
      <c r="I488" s="2"/>
      <c r="J488" s="2"/>
      <c r="K488" s="2"/>
      <c r="L488" s="2"/>
      <c r="M488" s="4"/>
      <c r="N488" s="4"/>
      <c r="O488" s="4"/>
      <c r="P488" s="4"/>
      <c r="Q488" s="4"/>
      <c r="R488" s="4"/>
      <c r="S488" s="4"/>
      <c r="T488" s="4"/>
      <c r="U488" s="4"/>
    </row>
    <row r="489" spans="2:21" ht="15.75" hidden="1" customHeight="1" x14ac:dyDescent="0.35">
      <c r="B489" s="54"/>
      <c r="G489" s="2"/>
      <c r="H489" s="2"/>
      <c r="I489" s="2"/>
      <c r="J489" s="2"/>
      <c r="K489" s="2"/>
      <c r="L489" s="2"/>
      <c r="M489" s="4"/>
      <c r="N489" s="4"/>
      <c r="O489" s="4"/>
      <c r="P489" s="4"/>
      <c r="Q489" s="4"/>
      <c r="R489" s="4"/>
      <c r="S489" s="4"/>
      <c r="T489" s="4"/>
      <c r="U489" s="4"/>
    </row>
    <row r="490" spans="2:21" ht="15.75" hidden="1" customHeight="1" x14ac:dyDescent="0.35">
      <c r="B490" s="54"/>
      <c r="G490" s="2"/>
      <c r="H490" s="2"/>
      <c r="I490" s="2"/>
      <c r="J490" s="2"/>
      <c r="K490" s="2"/>
      <c r="L490" s="2"/>
      <c r="M490" s="4"/>
      <c r="N490" s="4"/>
      <c r="O490" s="4"/>
      <c r="P490" s="4"/>
      <c r="Q490" s="4"/>
      <c r="R490" s="4"/>
      <c r="S490" s="4"/>
      <c r="T490" s="4"/>
      <c r="U490" s="4"/>
    </row>
    <row r="491" spans="2:21" ht="15.75" hidden="1" customHeight="1" x14ac:dyDescent="0.35">
      <c r="B491" s="54"/>
      <c r="G491" s="2"/>
      <c r="H491" s="2"/>
      <c r="I491" s="2"/>
      <c r="J491" s="2"/>
      <c r="K491" s="2"/>
      <c r="L491" s="2"/>
      <c r="M491" s="4"/>
      <c r="N491" s="4"/>
      <c r="O491" s="4"/>
      <c r="P491" s="4"/>
      <c r="Q491" s="4"/>
      <c r="R491" s="4"/>
      <c r="S491" s="4"/>
      <c r="T491" s="4"/>
      <c r="U491" s="4"/>
    </row>
    <row r="492" spans="2:21" ht="15.75" hidden="1" customHeight="1" x14ac:dyDescent="0.35">
      <c r="B492" s="54"/>
      <c r="G492" s="2"/>
      <c r="H492" s="2"/>
      <c r="I492" s="2"/>
      <c r="J492" s="2"/>
      <c r="K492" s="2"/>
      <c r="L492" s="2"/>
      <c r="M492" s="4"/>
      <c r="N492" s="4"/>
      <c r="O492" s="4"/>
      <c r="P492" s="4"/>
      <c r="Q492" s="4"/>
      <c r="R492" s="4"/>
      <c r="S492" s="4"/>
      <c r="T492" s="4"/>
      <c r="U492" s="4"/>
    </row>
    <row r="493" spans="2:21" ht="15.75" hidden="1" customHeight="1" x14ac:dyDescent="0.35">
      <c r="B493" s="54"/>
      <c r="G493" s="2"/>
      <c r="H493" s="2"/>
      <c r="I493" s="2"/>
      <c r="J493" s="2"/>
      <c r="K493" s="2"/>
      <c r="L493" s="2"/>
      <c r="M493" s="4"/>
      <c r="N493" s="4"/>
      <c r="O493" s="4"/>
      <c r="P493" s="4"/>
      <c r="Q493" s="4"/>
      <c r="R493" s="4"/>
      <c r="S493" s="4"/>
      <c r="T493" s="4"/>
      <c r="U493" s="4"/>
    </row>
    <row r="494" spans="2:21" ht="15.75" hidden="1" customHeight="1" x14ac:dyDescent="0.35">
      <c r="B494" s="54"/>
      <c r="G494" s="2"/>
      <c r="H494" s="2"/>
      <c r="I494" s="2"/>
      <c r="J494" s="2"/>
      <c r="K494" s="2"/>
      <c r="L494" s="2"/>
      <c r="M494" s="4"/>
      <c r="N494" s="4"/>
      <c r="O494" s="4"/>
      <c r="P494" s="4"/>
      <c r="Q494" s="4"/>
      <c r="R494" s="4"/>
      <c r="S494" s="4"/>
      <c r="T494" s="4"/>
      <c r="U494" s="4"/>
    </row>
    <row r="495" spans="2:21" ht="15.75" hidden="1" customHeight="1" x14ac:dyDescent="0.35">
      <c r="B495" s="54"/>
      <c r="G495" s="2"/>
      <c r="H495" s="2"/>
      <c r="I495" s="2"/>
      <c r="J495" s="2"/>
      <c r="K495" s="2"/>
      <c r="L495" s="2"/>
      <c r="M495" s="4"/>
      <c r="N495" s="4"/>
      <c r="O495" s="4"/>
      <c r="P495" s="4"/>
      <c r="Q495" s="4"/>
      <c r="R495" s="4"/>
      <c r="S495" s="4"/>
      <c r="T495" s="4"/>
      <c r="U495" s="4"/>
    </row>
    <row r="496" spans="2:21" ht="15.75" hidden="1" customHeight="1" x14ac:dyDescent="0.35">
      <c r="B496" s="54"/>
      <c r="G496" s="2"/>
      <c r="H496" s="2"/>
      <c r="I496" s="2"/>
      <c r="J496" s="2"/>
      <c r="K496" s="2"/>
      <c r="L496" s="2"/>
      <c r="M496" s="4"/>
      <c r="N496" s="4"/>
      <c r="O496" s="4"/>
      <c r="P496" s="4"/>
      <c r="Q496" s="4"/>
      <c r="R496" s="4"/>
      <c r="S496" s="4"/>
      <c r="T496" s="4"/>
      <c r="U496" s="4"/>
    </row>
    <row r="497" spans="2:21" ht="15.75" hidden="1" customHeight="1" x14ac:dyDescent="0.35">
      <c r="B497" s="54"/>
      <c r="G497" s="2"/>
      <c r="H497" s="2"/>
      <c r="I497" s="2"/>
      <c r="J497" s="2"/>
      <c r="K497" s="2"/>
      <c r="L497" s="2"/>
      <c r="M497" s="4"/>
      <c r="N497" s="4"/>
      <c r="O497" s="4"/>
      <c r="P497" s="4"/>
      <c r="Q497" s="4"/>
      <c r="R497" s="4"/>
      <c r="S497" s="4"/>
      <c r="T497" s="4"/>
      <c r="U497" s="4"/>
    </row>
    <row r="498" spans="2:21" ht="15.75" hidden="1" customHeight="1" x14ac:dyDescent="0.35">
      <c r="B498" s="54"/>
      <c r="G498" s="2"/>
      <c r="H498" s="2"/>
      <c r="I498" s="2"/>
      <c r="J498" s="2"/>
      <c r="K498" s="2"/>
      <c r="L498" s="2"/>
      <c r="M498" s="4"/>
      <c r="N498" s="4"/>
      <c r="O498" s="4"/>
      <c r="P498" s="4"/>
      <c r="Q498" s="4"/>
      <c r="R498" s="4"/>
      <c r="S498" s="4"/>
      <c r="T498" s="4"/>
      <c r="U498" s="4"/>
    </row>
    <row r="499" spans="2:21" ht="15.75" hidden="1" customHeight="1" x14ac:dyDescent="0.35">
      <c r="B499" s="54"/>
      <c r="G499" s="2"/>
      <c r="H499" s="2"/>
      <c r="I499" s="2"/>
      <c r="J499" s="2"/>
      <c r="K499" s="2"/>
      <c r="L499" s="2"/>
      <c r="M499" s="4"/>
      <c r="N499" s="4"/>
      <c r="O499" s="4"/>
      <c r="P499" s="4"/>
      <c r="Q499" s="4"/>
      <c r="R499" s="4"/>
      <c r="S499" s="4"/>
      <c r="T499" s="4"/>
      <c r="U499" s="4"/>
    </row>
    <row r="500" spans="2:21" ht="15.75" hidden="1" customHeight="1" x14ac:dyDescent="0.35">
      <c r="B500" s="54"/>
      <c r="G500" s="2"/>
      <c r="H500" s="2"/>
      <c r="I500" s="2"/>
      <c r="J500" s="2"/>
      <c r="K500" s="2"/>
      <c r="L500" s="2"/>
      <c r="M500" s="4"/>
      <c r="N500" s="4"/>
      <c r="O500" s="4"/>
      <c r="P500" s="4"/>
      <c r="Q500" s="4"/>
      <c r="R500" s="4"/>
      <c r="S500" s="4"/>
      <c r="T500" s="4"/>
      <c r="U500" s="4"/>
    </row>
    <row r="501" spans="2:21" ht="15.75" hidden="1" customHeight="1" x14ac:dyDescent="0.35">
      <c r="B501" s="54"/>
      <c r="G501" s="2"/>
      <c r="H501" s="2"/>
      <c r="I501" s="2"/>
      <c r="J501" s="2"/>
      <c r="K501" s="2"/>
      <c r="L501" s="2"/>
      <c r="M501" s="4"/>
      <c r="N501" s="4"/>
      <c r="O501" s="4"/>
      <c r="P501" s="4"/>
      <c r="Q501" s="4"/>
      <c r="R501" s="4"/>
      <c r="S501" s="4"/>
      <c r="T501" s="4"/>
      <c r="U501" s="4"/>
    </row>
    <row r="502" spans="2:21" ht="15.75" hidden="1" customHeight="1" x14ac:dyDescent="0.35">
      <c r="B502" s="54"/>
      <c r="G502" s="2"/>
      <c r="H502" s="2"/>
      <c r="I502" s="2"/>
      <c r="J502" s="2"/>
      <c r="K502" s="2"/>
      <c r="L502" s="2"/>
      <c r="M502" s="4"/>
      <c r="N502" s="4"/>
      <c r="O502" s="4"/>
      <c r="P502" s="4"/>
      <c r="Q502" s="4"/>
      <c r="R502" s="4"/>
      <c r="S502" s="4"/>
      <c r="T502" s="4"/>
      <c r="U502" s="4"/>
    </row>
    <row r="503" spans="2:21" ht="15.75" hidden="1" customHeight="1" x14ac:dyDescent="0.35">
      <c r="B503" s="54"/>
      <c r="G503" s="2"/>
      <c r="H503" s="2"/>
      <c r="I503" s="2"/>
      <c r="J503" s="2"/>
      <c r="K503" s="2"/>
      <c r="L503" s="2"/>
      <c r="M503" s="4"/>
      <c r="N503" s="4"/>
      <c r="O503" s="4"/>
      <c r="P503" s="4"/>
      <c r="Q503" s="4"/>
      <c r="R503" s="4"/>
      <c r="S503" s="4"/>
      <c r="T503" s="4"/>
      <c r="U503" s="4"/>
    </row>
    <row r="504" spans="2:21" ht="15.75" hidden="1" customHeight="1" x14ac:dyDescent="0.35">
      <c r="B504" s="54"/>
      <c r="G504" s="2"/>
      <c r="H504" s="2"/>
      <c r="I504" s="2"/>
      <c r="J504" s="2"/>
      <c r="K504" s="2"/>
      <c r="L504" s="2"/>
      <c r="M504" s="4"/>
      <c r="N504" s="4"/>
      <c r="O504" s="4"/>
      <c r="P504" s="4"/>
      <c r="Q504" s="4"/>
      <c r="R504" s="4"/>
      <c r="S504" s="4"/>
      <c r="T504" s="4"/>
      <c r="U504" s="4"/>
    </row>
    <row r="505" spans="2:21" ht="15.75" hidden="1" customHeight="1" x14ac:dyDescent="0.35">
      <c r="B505" s="54"/>
      <c r="G505" s="2"/>
      <c r="H505" s="2"/>
      <c r="I505" s="2"/>
      <c r="J505" s="2"/>
      <c r="K505" s="2"/>
      <c r="L505" s="2"/>
      <c r="M505" s="4"/>
      <c r="N505" s="4"/>
      <c r="O505" s="4"/>
      <c r="P505" s="4"/>
      <c r="Q505" s="4"/>
      <c r="R505" s="4"/>
      <c r="S505" s="4"/>
      <c r="T505" s="4"/>
      <c r="U505" s="4"/>
    </row>
    <row r="506" spans="2:21" ht="15.75" hidden="1" customHeight="1" x14ac:dyDescent="0.35">
      <c r="B506" s="54"/>
      <c r="G506" s="2"/>
      <c r="H506" s="2"/>
      <c r="I506" s="2"/>
      <c r="J506" s="2"/>
      <c r="K506" s="2"/>
      <c r="L506" s="2"/>
      <c r="M506" s="4"/>
      <c r="N506" s="4"/>
      <c r="O506" s="4"/>
      <c r="P506" s="4"/>
      <c r="Q506" s="4"/>
      <c r="R506" s="4"/>
      <c r="S506" s="4"/>
      <c r="T506" s="4"/>
      <c r="U506" s="4"/>
    </row>
    <row r="507" spans="2:21" ht="15.75" hidden="1" customHeight="1" x14ac:dyDescent="0.35">
      <c r="B507" s="54"/>
      <c r="G507" s="2"/>
      <c r="H507" s="2"/>
      <c r="I507" s="2"/>
      <c r="J507" s="2"/>
      <c r="K507" s="2"/>
      <c r="L507" s="2"/>
      <c r="M507" s="4"/>
      <c r="N507" s="4"/>
      <c r="O507" s="4"/>
      <c r="P507" s="4"/>
      <c r="Q507" s="4"/>
      <c r="R507" s="4"/>
      <c r="S507" s="4"/>
      <c r="T507" s="4"/>
      <c r="U507" s="4"/>
    </row>
    <row r="508" spans="2:21" ht="15.75" hidden="1" customHeight="1" x14ac:dyDescent="0.35">
      <c r="B508" s="54"/>
      <c r="G508" s="2"/>
      <c r="H508" s="2"/>
      <c r="I508" s="2"/>
      <c r="J508" s="2"/>
      <c r="K508" s="2"/>
      <c r="L508" s="2"/>
      <c r="M508" s="4"/>
      <c r="N508" s="4"/>
      <c r="O508" s="4"/>
      <c r="P508" s="4"/>
      <c r="Q508" s="4"/>
      <c r="R508" s="4"/>
      <c r="S508" s="4"/>
      <c r="T508" s="4"/>
      <c r="U508" s="4"/>
    </row>
    <row r="509" spans="2:21" ht="15.75" hidden="1" customHeight="1" x14ac:dyDescent="0.35">
      <c r="B509" s="54"/>
      <c r="G509" s="2"/>
      <c r="H509" s="2"/>
      <c r="I509" s="2"/>
      <c r="J509" s="2"/>
      <c r="K509" s="2"/>
      <c r="L509" s="2"/>
      <c r="M509" s="4"/>
      <c r="N509" s="4"/>
      <c r="O509" s="4"/>
      <c r="P509" s="4"/>
      <c r="Q509" s="4"/>
      <c r="R509" s="4"/>
      <c r="S509" s="4"/>
      <c r="T509" s="4"/>
      <c r="U509" s="4"/>
    </row>
    <row r="510" spans="2:21" ht="15.75" hidden="1" customHeight="1" x14ac:dyDescent="0.35">
      <c r="B510" s="54"/>
      <c r="G510" s="2"/>
      <c r="H510" s="2"/>
      <c r="I510" s="2"/>
      <c r="J510" s="2"/>
      <c r="K510" s="2"/>
      <c r="L510" s="2"/>
      <c r="M510" s="4"/>
      <c r="N510" s="4"/>
      <c r="O510" s="4"/>
      <c r="P510" s="4"/>
      <c r="Q510" s="4"/>
      <c r="R510" s="4"/>
      <c r="S510" s="4"/>
      <c r="T510" s="4"/>
      <c r="U510" s="4"/>
    </row>
    <row r="511" spans="2:21" ht="15.75" hidden="1" customHeight="1" x14ac:dyDescent="0.35">
      <c r="B511" s="54"/>
      <c r="G511" s="2"/>
      <c r="H511" s="2"/>
      <c r="I511" s="2"/>
      <c r="J511" s="2"/>
      <c r="K511" s="2"/>
      <c r="L511" s="2"/>
      <c r="M511" s="4"/>
      <c r="N511" s="4"/>
      <c r="O511" s="4"/>
      <c r="P511" s="4"/>
      <c r="Q511" s="4"/>
      <c r="R511" s="4"/>
      <c r="S511" s="4"/>
      <c r="T511" s="4"/>
      <c r="U511" s="4"/>
    </row>
    <row r="512" spans="2:21" ht="15.75" hidden="1" customHeight="1" x14ac:dyDescent="0.35">
      <c r="B512" s="54"/>
      <c r="G512" s="2"/>
      <c r="H512" s="2"/>
      <c r="I512" s="2"/>
      <c r="J512" s="2"/>
      <c r="K512" s="2"/>
      <c r="L512" s="2"/>
      <c r="M512" s="4"/>
      <c r="N512" s="4"/>
      <c r="O512" s="4"/>
      <c r="P512" s="4"/>
      <c r="Q512" s="4"/>
      <c r="R512" s="4"/>
      <c r="S512" s="4"/>
      <c r="T512" s="4"/>
      <c r="U512" s="4"/>
    </row>
    <row r="513" spans="2:21" ht="15.75" hidden="1" customHeight="1" x14ac:dyDescent="0.35">
      <c r="B513" s="54"/>
      <c r="G513" s="2"/>
      <c r="H513" s="2"/>
      <c r="I513" s="2"/>
      <c r="J513" s="2"/>
      <c r="K513" s="2"/>
      <c r="L513" s="2"/>
      <c r="M513" s="4"/>
      <c r="N513" s="4"/>
      <c r="O513" s="4"/>
      <c r="P513" s="4"/>
      <c r="Q513" s="4"/>
      <c r="R513" s="4"/>
      <c r="S513" s="4"/>
      <c r="T513" s="4"/>
      <c r="U513" s="4"/>
    </row>
    <row r="514" spans="2:21" ht="15.75" hidden="1" customHeight="1" x14ac:dyDescent="0.35">
      <c r="B514" s="54"/>
      <c r="G514" s="2"/>
      <c r="H514" s="2"/>
      <c r="I514" s="2"/>
      <c r="J514" s="2"/>
      <c r="K514" s="2"/>
      <c r="L514" s="2"/>
      <c r="M514" s="4"/>
      <c r="N514" s="4"/>
      <c r="O514" s="4"/>
      <c r="P514" s="4"/>
      <c r="Q514" s="4"/>
      <c r="R514" s="4"/>
      <c r="S514" s="4"/>
      <c r="T514" s="4"/>
      <c r="U514" s="4"/>
    </row>
    <row r="515" spans="2:21" ht="15.75" hidden="1" customHeight="1" x14ac:dyDescent="0.35">
      <c r="B515" s="54"/>
      <c r="G515" s="2"/>
      <c r="H515" s="2"/>
      <c r="I515" s="2"/>
      <c r="J515" s="2"/>
      <c r="K515" s="2"/>
      <c r="L515" s="2"/>
      <c r="M515" s="4"/>
      <c r="N515" s="4"/>
      <c r="O515" s="4"/>
      <c r="P515" s="4"/>
      <c r="Q515" s="4"/>
      <c r="R515" s="4"/>
      <c r="S515" s="4"/>
      <c r="T515" s="4"/>
      <c r="U515" s="4"/>
    </row>
    <row r="516" spans="2:21" ht="15.75" hidden="1" customHeight="1" x14ac:dyDescent="0.35">
      <c r="B516" s="54"/>
      <c r="G516" s="2"/>
      <c r="H516" s="2"/>
      <c r="I516" s="2"/>
      <c r="J516" s="2"/>
      <c r="K516" s="2"/>
      <c r="L516" s="2"/>
      <c r="M516" s="4"/>
      <c r="N516" s="4"/>
      <c r="O516" s="4"/>
      <c r="P516" s="4"/>
      <c r="Q516" s="4"/>
      <c r="R516" s="4"/>
      <c r="S516" s="4"/>
      <c r="T516" s="4"/>
      <c r="U516" s="4"/>
    </row>
    <row r="517" spans="2:21" ht="15.75" hidden="1" customHeight="1" x14ac:dyDescent="0.35">
      <c r="B517" s="54"/>
      <c r="G517" s="2"/>
      <c r="H517" s="2"/>
      <c r="I517" s="2"/>
      <c r="J517" s="2"/>
      <c r="K517" s="2"/>
      <c r="L517" s="2"/>
      <c r="M517" s="4"/>
      <c r="N517" s="4"/>
      <c r="O517" s="4"/>
      <c r="P517" s="4"/>
      <c r="Q517" s="4"/>
      <c r="R517" s="4"/>
      <c r="S517" s="4"/>
      <c r="T517" s="4"/>
      <c r="U517" s="4"/>
    </row>
    <row r="518" spans="2:21" ht="15.75" hidden="1" customHeight="1" x14ac:dyDescent="0.35">
      <c r="B518" s="54"/>
      <c r="G518" s="2"/>
      <c r="H518" s="2"/>
      <c r="I518" s="2"/>
      <c r="J518" s="2"/>
      <c r="K518" s="2"/>
      <c r="L518" s="2"/>
      <c r="M518" s="4"/>
      <c r="N518" s="4"/>
      <c r="O518" s="4"/>
      <c r="P518" s="4"/>
      <c r="Q518" s="4"/>
      <c r="R518" s="4"/>
      <c r="S518" s="4"/>
      <c r="T518" s="4"/>
      <c r="U518" s="4"/>
    </row>
    <row r="519" spans="2:21" ht="15.75" hidden="1" customHeight="1" x14ac:dyDescent="0.35">
      <c r="B519" s="54"/>
      <c r="G519" s="2"/>
      <c r="H519" s="2"/>
      <c r="I519" s="2"/>
      <c r="J519" s="2"/>
      <c r="K519" s="2"/>
      <c r="L519" s="2"/>
      <c r="M519" s="4"/>
      <c r="N519" s="4"/>
      <c r="O519" s="4"/>
      <c r="P519" s="4"/>
      <c r="Q519" s="4"/>
      <c r="R519" s="4"/>
      <c r="S519" s="4"/>
      <c r="T519" s="4"/>
      <c r="U519" s="4"/>
    </row>
    <row r="520" spans="2:21" ht="15.75" hidden="1" customHeight="1" x14ac:dyDescent="0.35">
      <c r="B520" s="54"/>
      <c r="G520" s="2"/>
      <c r="H520" s="2"/>
      <c r="I520" s="2"/>
      <c r="J520" s="2"/>
      <c r="K520" s="2"/>
      <c r="L520" s="2"/>
      <c r="M520" s="4"/>
      <c r="N520" s="4"/>
      <c r="O520" s="4"/>
      <c r="P520" s="4"/>
      <c r="Q520" s="4"/>
      <c r="R520" s="4"/>
      <c r="S520" s="4"/>
      <c r="T520" s="4"/>
      <c r="U520" s="4"/>
    </row>
    <row r="521" spans="2:21" ht="15.75" hidden="1" customHeight="1" x14ac:dyDescent="0.35">
      <c r="B521" s="54"/>
      <c r="G521" s="2"/>
      <c r="H521" s="2"/>
      <c r="I521" s="2"/>
      <c r="J521" s="2"/>
      <c r="K521" s="2"/>
      <c r="L521" s="2"/>
      <c r="M521" s="4"/>
      <c r="N521" s="4"/>
      <c r="O521" s="4"/>
      <c r="P521" s="4"/>
      <c r="Q521" s="4"/>
      <c r="R521" s="4"/>
      <c r="S521" s="4"/>
      <c r="T521" s="4"/>
      <c r="U521" s="4"/>
    </row>
    <row r="522" spans="2:21" ht="15.75" hidden="1" customHeight="1" x14ac:dyDescent="0.35">
      <c r="B522" s="54"/>
      <c r="G522" s="2"/>
      <c r="H522" s="2"/>
      <c r="I522" s="2"/>
      <c r="J522" s="2"/>
      <c r="K522" s="2"/>
      <c r="L522" s="2"/>
      <c r="M522" s="4"/>
      <c r="N522" s="4"/>
      <c r="O522" s="4"/>
      <c r="P522" s="4"/>
      <c r="Q522" s="4"/>
      <c r="R522" s="4"/>
      <c r="S522" s="4"/>
      <c r="T522" s="4"/>
      <c r="U522" s="4"/>
    </row>
    <row r="523" spans="2:21" ht="15.75" hidden="1" customHeight="1" x14ac:dyDescent="0.35">
      <c r="B523" s="54"/>
      <c r="G523" s="2"/>
      <c r="H523" s="2"/>
      <c r="I523" s="2"/>
      <c r="J523" s="2"/>
      <c r="K523" s="2"/>
      <c r="L523" s="2"/>
      <c r="M523" s="4"/>
      <c r="N523" s="4"/>
      <c r="O523" s="4"/>
      <c r="P523" s="4"/>
      <c r="Q523" s="4"/>
      <c r="R523" s="4"/>
      <c r="S523" s="4"/>
      <c r="T523" s="4"/>
      <c r="U523" s="4"/>
    </row>
    <row r="524" spans="2:21" ht="15.75" hidden="1" customHeight="1" x14ac:dyDescent="0.35">
      <c r="B524" s="54"/>
      <c r="G524" s="2"/>
      <c r="H524" s="2"/>
      <c r="I524" s="2"/>
      <c r="J524" s="2"/>
      <c r="K524" s="2"/>
      <c r="L524" s="2"/>
      <c r="M524" s="4"/>
      <c r="N524" s="4"/>
      <c r="O524" s="4"/>
      <c r="P524" s="4"/>
      <c r="Q524" s="4"/>
      <c r="R524" s="4"/>
      <c r="S524" s="4"/>
      <c r="T524" s="4"/>
      <c r="U524" s="4"/>
    </row>
    <row r="525" spans="2:21" ht="15.75" hidden="1" customHeight="1" x14ac:dyDescent="0.35">
      <c r="B525" s="54"/>
      <c r="G525" s="2"/>
      <c r="H525" s="2"/>
      <c r="I525" s="2"/>
      <c r="J525" s="2"/>
      <c r="K525" s="2"/>
      <c r="L525" s="2"/>
      <c r="M525" s="4"/>
      <c r="N525" s="4"/>
      <c r="O525" s="4"/>
      <c r="P525" s="4"/>
      <c r="Q525" s="4"/>
      <c r="R525" s="4"/>
      <c r="S525" s="4"/>
      <c r="T525" s="4"/>
      <c r="U525" s="4"/>
    </row>
    <row r="526" spans="2:21" ht="15.75" hidden="1" customHeight="1" x14ac:dyDescent="0.35">
      <c r="B526" s="54"/>
      <c r="G526" s="2"/>
      <c r="H526" s="2"/>
      <c r="I526" s="2"/>
      <c r="J526" s="2"/>
      <c r="K526" s="2"/>
      <c r="L526" s="2"/>
      <c r="M526" s="4"/>
      <c r="N526" s="4"/>
      <c r="O526" s="4"/>
      <c r="P526" s="4"/>
      <c r="Q526" s="4"/>
      <c r="R526" s="4"/>
      <c r="S526" s="4"/>
      <c r="T526" s="4"/>
      <c r="U526" s="4"/>
    </row>
    <row r="527" spans="2:21" ht="15.75" hidden="1" customHeight="1" x14ac:dyDescent="0.35">
      <c r="B527" s="54"/>
      <c r="G527" s="2"/>
      <c r="H527" s="2"/>
      <c r="I527" s="2"/>
      <c r="J527" s="2"/>
      <c r="K527" s="2"/>
      <c r="L527" s="2"/>
      <c r="M527" s="4"/>
      <c r="N527" s="4"/>
      <c r="O527" s="4"/>
      <c r="P527" s="4"/>
      <c r="Q527" s="4"/>
      <c r="R527" s="4"/>
      <c r="S527" s="4"/>
      <c r="T527" s="4"/>
      <c r="U527" s="4"/>
    </row>
    <row r="528" spans="2:21" ht="15.75" hidden="1" customHeight="1" x14ac:dyDescent="0.35">
      <c r="B528" s="54"/>
      <c r="G528" s="2"/>
      <c r="H528" s="2"/>
      <c r="I528" s="2"/>
      <c r="J528" s="2"/>
      <c r="K528" s="2"/>
      <c r="L528" s="2"/>
      <c r="M528" s="4"/>
      <c r="N528" s="4"/>
      <c r="O528" s="4"/>
      <c r="P528" s="4"/>
      <c r="Q528" s="4"/>
      <c r="R528" s="4"/>
      <c r="S528" s="4"/>
      <c r="T528" s="4"/>
      <c r="U528" s="4"/>
    </row>
    <row r="529" spans="2:21" ht="15.75" hidden="1" customHeight="1" x14ac:dyDescent="0.35">
      <c r="B529" s="54"/>
      <c r="G529" s="2"/>
      <c r="H529" s="2"/>
      <c r="I529" s="2"/>
      <c r="J529" s="2"/>
      <c r="K529" s="2"/>
      <c r="L529" s="2"/>
      <c r="M529" s="4"/>
      <c r="N529" s="4"/>
      <c r="O529" s="4"/>
      <c r="P529" s="4"/>
      <c r="Q529" s="4"/>
      <c r="R529" s="4"/>
      <c r="S529" s="4"/>
      <c r="T529" s="4"/>
      <c r="U529" s="4"/>
    </row>
    <row r="530" spans="2:21" ht="15.75" hidden="1" customHeight="1" x14ac:dyDescent="0.35">
      <c r="B530" s="54"/>
      <c r="G530" s="2"/>
      <c r="H530" s="2"/>
      <c r="I530" s="2"/>
      <c r="J530" s="2"/>
      <c r="K530" s="2"/>
      <c r="L530" s="2"/>
      <c r="M530" s="4"/>
      <c r="N530" s="4"/>
      <c r="O530" s="4"/>
      <c r="P530" s="4"/>
      <c r="Q530" s="4"/>
      <c r="R530" s="4"/>
      <c r="S530" s="4"/>
      <c r="T530" s="4"/>
      <c r="U530" s="4"/>
    </row>
    <row r="531" spans="2:21" ht="15.75" hidden="1" customHeight="1" x14ac:dyDescent="0.35">
      <c r="B531" s="54"/>
      <c r="G531" s="2"/>
      <c r="H531" s="2"/>
      <c r="I531" s="2"/>
      <c r="J531" s="2"/>
      <c r="K531" s="2"/>
      <c r="L531" s="2"/>
      <c r="M531" s="4"/>
      <c r="N531" s="4"/>
      <c r="O531" s="4"/>
      <c r="P531" s="4"/>
      <c r="Q531" s="4"/>
      <c r="R531" s="4"/>
      <c r="S531" s="4"/>
      <c r="T531" s="4"/>
      <c r="U531" s="4"/>
    </row>
    <row r="532" spans="2:21" ht="15.75" hidden="1" customHeight="1" x14ac:dyDescent="0.35">
      <c r="B532" s="54"/>
      <c r="G532" s="2"/>
      <c r="H532" s="2"/>
      <c r="I532" s="2"/>
      <c r="J532" s="2"/>
      <c r="K532" s="2"/>
      <c r="L532" s="2"/>
      <c r="M532" s="4"/>
      <c r="N532" s="4"/>
      <c r="O532" s="4"/>
      <c r="P532" s="4"/>
      <c r="Q532" s="4"/>
      <c r="R532" s="4"/>
      <c r="S532" s="4"/>
      <c r="T532" s="4"/>
      <c r="U532" s="4"/>
    </row>
    <row r="533" spans="2:21" ht="15.75" hidden="1" customHeight="1" x14ac:dyDescent="0.35">
      <c r="B533" s="54"/>
      <c r="G533" s="2"/>
      <c r="H533" s="2"/>
      <c r="I533" s="2"/>
      <c r="J533" s="2"/>
      <c r="K533" s="2"/>
      <c r="L533" s="2"/>
      <c r="M533" s="4"/>
      <c r="N533" s="4"/>
      <c r="O533" s="4"/>
      <c r="P533" s="4"/>
      <c r="Q533" s="4"/>
      <c r="R533" s="4"/>
      <c r="S533" s="4"/>
      <c r="T533" s="4"/>
      <c r="U533" s="4"/>
    </row>
    <row r="534" spans="2:21" ht="15.75" hidden="1" customHeight="1" x14ac:dyDescent="0.35">
      <c r="B534" s="54"/>
      <c r="G534" s="2"/>
      <c r="H534" s="2"/>
      <c r="I534" s="2"/>
      <c r="J534" s="2"/>
      <c r="K534" s="2"/>
      <c r="L534" s="2"/>
      <c r="M534" s="4"/>
      <c r="N534" s="4"/>
      <c r="O534" s="4"/>
      <c r="P534" s="4"/>
      <c r="Q534" s="4"/>
      <c r="R534" s="4"/>
      <c r="S534" s="4"/>
      <c r="T534" s="4"/>
      <c r="U534" s="4"/>
    </row>
    <row r="535" spans="2:21" ht="15.75" hidden="1" customHeight="1" x14ac:dyDescent="0.35">
      <c r="B535" s="54"/>
      <c r="G535" s="2"/>
      <c r="H535" s="2"/>
      <c r="I535" s="2"/>
      <c r="J535" s="2"/>
      <c r="K535" s="2"/>
      <c r="L535" s="2"/>
      <c r="M535" s="4"/>
      <c r="N535" s="4"/>
      <c r="O535" s="4"/>
      <c r="P535" s="4"/>
      <c r="Q535" s="4"/>
      <c r="R535" s="4"/>
      <c r="S535" s="4"/>
      <c r="T535" s="4"/>
      <c r="U535" s="4"/>
    </row>
    <row r="536" spans="2:21" ht="15.75" hidden="1" customHeight="1" x14ac:dyDescent="0.35">
      <c r="B536" s="54"/>
      <c r="G536" s="2"/>
      <c r="H536" s="2"/>
      <c r="I536" s="2"/>
      <c r="J536" s="2"/>
      <c r="K536" s="2"/>
      <c r="L536" s="2"/>
      <c r="M536" s="4"/>
      <c r="N536" s="4"/>
      <c r="O536" s="4"/>
      <c r="P536" s="4"/>
      <c r="Q536" s="4"/>
      <c r="R536" s="4"/>
      <c r="S536" s="4"/>
      <c r="T536" s="4"/>
      <c r="U536" s="4"/>
    </row>
    <row r="537" spans="2:21" ht="15.75" hidden="1" customHeight="1" x14ac:dyDescent="0.35">
      <c r="B537" s="54"/>
      <c r="G537" s="2"/>
      <c r="H537" s="2"/>
      <c r="I537" s="2"/>
      <c r="J537" s="2"/>
      <c r="K537" s="2"/>
      <c r="L537" s="2"/>
      <c r="M537" s="4"/>
      <c r="N537" s="4"/>
      <c r="O537" s="4"/>
      <c r="P537" s="4"/>
      <c r="Q537" s="4"/>
      <c r="R537" s="4"/>
      <c r="S537" s="4"/>
      <c r="T537" s="4"/>
      <c r="U537" s="4"/>
    </row>
    <row r="538" spans="2:21" ht="15.75" hidden="1" customHeight="1" x14ac:dyDescent="0.35">
      <c r="B538" s="54"/>
      <c r="G538" s="2"/>
      <c r="H538" s="2"/>
      <c r="I538" s="2"/>
      <c r="J538" s="2"/>
      <c r="K538" s="2"/>
      <c r="L538" s="2"/>
      <c r="M538" s="4"/>
      <c r="N538" s="4"/>
      <c r="O538" s="4"/>
      <c r="P538" s="4"/>
      <c r="Q538" s="4"/>
      <c r="R538" s="4"/>
      <c r="S538" s="4"/>
      <c r="T538" s="4"/>
      <c r="U538" s="4"/>
    </row>
    <row r="539" spans="2:21" ht="15.75" hidden="1" customHeight="1" x14ac:dyDescent="0.35">
      <c r="B539" s="54"/>
      <c r="G539" s="2"/>
      <c r="H539" s="2"/>
      <c r="I539" s="2"/>
      <c r="J539" s="2"/>
      <c r="K539" s="2"/>
      <c r="L539" s="2"/>
      <c r="M539" s="4"/>
      <c r="N539" s="4"/>
      <c r="O539" s="4"/>
      <c r="P539" s="4"/>
      <c r="Q539" s="4"/>
      <c r="R539" s="4"/>
      <c r="S539" s="4"/>
      <c r="T539" s="4"/>
      <c r="U539" s="4"/>
    </row>
    <row r="540" spans="2:21" ht="15.75" hidden="1" customHeight="1" x14ac:dyDescent="0.35">
      <c r="B540" s="54"/>
      <c r="G540" s="2"/>
      <c r="H540" s="2"/>
      <c r="I540" s="2"/>
      <c r="J540" s="2"/>
      <c r="K540" s="2"/>
      <c r="L540" s="2"/>
      <c r="M540" s="4"/>
      <c r="N540" s="4"/>
      <c r="O540" s="4"/>
      <c r="P540" s="4"/>
      <c r="Q540" s="4"/>
      <c r="R540" s="4"/>
      <c r="S540" s="4"/>
      <c r="T540" s="4"/>
      <c r="U540" s="4"/>
    </row>
    <row r="541" spans="2:21" ht="15.75" hidden="1" customHeight="1" x14ac:dyDescent="0.35">
      <c r="B541" s="54"/>
      <c r="G541" s="2"/>
      <c r="H541" s="2"/>
      <c r="I541" s="2"/>
      <c r="J541" s="2"/>
      <c r="K541" s="2"/>
      <c r="L541" s="2"/>
      <c r="M541" s="4"/>
      <c r="N541" s="4"/>
      <c r="O541" s="4"/>
      <c r="P541" s="4"/>
      <c r="Q541" s="4"/>
      <c r="R541" s="4"/>
      <c r="S541" s="4"/>
      <c r="T541" s="4"/>
      <c r="U541" s="4"/>
    </row>
    <row r="542" spans="2:21" ht="15.75" hidden="1" customHeight="1" x14ac:dyDescent="0.35">
      <c r="B542" s="54"/>
      <c r="G542" s="2"/>
      <c r="H542" s="2"/>
      <c r="I542" s="2"/>
      <c r="J542" s="2"/>
      <c r="K542" s="2"/>
      <c r="L542" s="2"/>
      <c r="M542" s="4"/>
      <c r="N542" s="4"/>
      <c r="O542" s="4"/>
      <c r="P542" s="4"/>
      <c r="Q542" s="4"/>
      <c r="R542" s="4"/>
      <c r="S542" s="4"/>
      <c r="T542" s="4"/>
      <c r="U542" s="4"/>
    </row>
    <row r="543" spans="2:21" ht="15.75" hidden="1" customHeight="1" x14ac:dyDescent="0.35">
      <c r="B543" s="54"/>
      <c r="G543" s="2"/>
      <c r="H543" s="2"/>
      <c r="I543" s="2"/>
      <c r="J543" s="2"/>
      <c r="K543" s="2"/>
      <c r="L543" s="2"/>
      <c r="M543" s="4"/>
      <c r="N543" s="4"/>
      <c r="O543" s="4"/>
      <c r="P543" s="4"/>
      <c r="Q543" s="4"/>
      <c r="R543" s="4"/>
      <c r="S543" s="4"/>
      <c r="T543" s="4"/>
      <c r="U543" s="4"/>
    </row>
    <row r="544" spans="2:21" ht="15.75" hidden="1" customHeight="1" x14ac:dyDescent="0.35">
      <c r="B544" s="54"/>
      <c r="G544" s="2"/>
      <c r="H544" s="2"/>
      <c r="I544" s="2"/>
      <c r="J544" s="2"/>
      <c r="K544" s="2"/>
      <c r="L544" s="2"/>
      <c r="M544" s="4"/>
      <c r="N544" s="4"/>
      <c r="O544" s="4"/>
      <c r="P544" s="4"/>
      <c r="Q544" s="4"/>
      <c r="R544" s="4"/>
      <c r="S544" s="4"/>
      <c r="T544" s="4"/>
      <c r="U544" s="4"/>
    </row>
    <row r="545" spans="2:21" ht="15.75" hidden="1" customHeight="1" x14ac:dyDescent="0.35">
      <c r="B545" s="54"/>
      <c r="G545" s="2"/>
      <c r="H545" s="2"/>
      <c r="I545" s="2"/>
      <c r="J545" s="2"/>
      <c r="K545" s="2"/>
      <c r="L545" s="2"/>
      <c r="M545" s="4"/>
      <c r="N545" s="4"/>
      <c r="O545" s="4"/>
      <c r="P545" s="4"/>
      <c r="Q545" s="4"/>
      <c r="R545" s="4"/>
      <c r="S545" s="4"/>
      <c r="T545" s="4"/>
      <c r="U545" s="4"/>
    </row>
    <row r="546" spans="2:21" ht="15.75" hidden="1" customHeight="1" x14ac:dyDescent="0.35">
      <c r="B546" s="54"/>
      <c r="G546" s="2"/>
      <c r="H546" s="2"/>
      <c r="I546" s="2"/>
      <c r="J546" s="2"/>
      <c r="K546" s="2"/>
      <c r="L546" s="2"/>
      <c r="M546" s="4"/>
      <c r="N546" s="4"/>
      <c r="O546" s="4"/>
      <c r="P546" s="4"/>
      <c r="Q546" s="4"/>
      <c r="R546" s="4"/>
      <c r="S546" s="4"/>
      <c r="T546" s="4"/>
      <c r="U546" s="4"/>
    </row>
    <row r="547" spans="2:21" ht="15.75" hidden="1" customHeight="1" x14ac:dyDescent="0.35">
      <c r="B547" s="54"/>
      <c r="G547" s="2"/>
      <c r="H547" s="2"/>
      <c r="I547" s="2"/>
      <c r="J547" s="2"/>
      <c r="K547" s="2"/>
      <c r="L547" s="2"/>
      <c r="M547" s="4"/>
      <c r="N547" s="4"/>
      <c r="O547" s="4"/>
      <c r="P547" s="4"/>
      <c r="Q547" s="4"/>
      <c r="R547" s="4"/>
      <c r="S547" s="4"/>
      <c r="T547" s="4"/>
      <c r="U547" s="4"/>
    </row>
    <row r="548" spans="2:21" ht="15.75" hidden="1" customHeight="1" x14ac:dyDescent="0.35">
      <c r="B548" s="54"/>
      <c r="G548" s="2"/>
      <c r="H548" s="2"/>
      <c r="I548" s="2"/>
      <c r="J548" s="2"/>
      <c r="K548" s="2"/>
      <c r="L548" s="2"/>
      <c r="M548" s="4"/>
      <c r="N548" s="4"/>
      <c r="O548" s="4"/>
      <c r="P548" s="4"/>
      <c r="Q548" s="4"/>
      <c r="R548" s="4"/>
      <c r="S548" s="4"/>
      <c r="T548" s="4"/>
      <c r="U548" s="4"/>
    </row>
    <row r="549" spans="2:21" ht="15.75" hidden="1" customHeight="1" x14ac:dyDescent="0.35">
      <c r="B549" s="54"/>
      <c r="G549" s="2"/>
      <c r="H549" s="2"/>
      <c r="I549" s="2"/>
      <c r="J549" s="2"/>
      <c r="K549" s="2"/>
      <c r="L549" s="2"/>
      <c r="M549" s="4"/>
      <c r="N549" s="4"/>
      <c r="O549" s="4"/>
      <c r="P549" s="4"/>
      <c r="Q549" s="4"/>
      <c r="R549" s="4"/>
      <c r="S549" s="4"/>
      <c r="T549" s="4"/>
      <c r="U549" s="4"/>
    </row>
    <row r="550" spans="2:21" ht="15.75" hidden="1" customHeight="1" x14ac:dyDescent="0.35">
      <c r="B550" s="54"/>
      <c r="G550" s="2"/>
      <c r="H550" s="2"/>
      <c r="I550" s="2"/>
      <c r="J550" s="2"/>
      <c r="K550" s="2"/>
      <c r="L550" s="2"/>
      <c r="M550" s="4"/>
      <c r="N550" s="4"/>
      <c r="O550" s="4"/>
      <c r="P550" s="4"/>
      <c r="Q550" s="4"/>
      <c r="R550" s="4"/>
      <c r="S550" s="4"/>
      <c r="T550" s="4"/>
      <c r="U550" s="4"/>
    </row>
    <row r="551" spans="2:21" ht="15.75" hidden="1" customHeight="1" x14ac:dyDescent="0.35">
      <c r="B551" s="54"/>
      <c r="G551" s="2"/>
      <c r="H551" s="2"/>
      <c r="I551" s="2"/>
      <c r="J551" s="2"/>
      <c r="K551" s="2"/>
      <c r="L551" s="2"/>
      <c r="M551" s="4"/>
      <c r="N551" s="4"/>
      <c r="O551" s="4"/>
      <c r="P551" s="4"/>
      <c r="Q551" s="4"/>
      <c r="R551" s="4"/>
      <c r="S551" s="4"/>
      <c r="T551" s="4"/>
      <c r="U551" s="4"/>
    </row>
    <row r="552" spans="2:21" ht="15.75" hidden="1" customHeight="1" x14ac:dyDescent="0.35">
      <c r="B552" s="54"/>
      <c r="G552" s="2"/>
      <c r="H552" s="2"/>
      <c r="I552" s="2"/>
      <c r="J552" s="2"/>
      <c r="K552" s="2"/>
      <c r="L552" s="2"/>
      <c r="M552" s="4"/>
      <c r="N552" s="4"/>
      <c r="O552" s="4"/>
      <c r="P552" s="4"/>
      <c r="Q552" s="4"/>
      <c r="R552" s="4"/>
      <c r="S552" s="4"/>
      <c r="T552" s="4"/>
      <c r="U552" s="4"/>
    </row>
    <row r="553" spans="2:21" ht="15.75" hidden="1" customHeight="1" x14ac:dyDescent="0.35">
      <c r="B553" s="54"/>
      <c r="G553" s="2"/>
      <c r="H553" s="2"/>
      <c r="I553" s="2"/>
      <c r="J553" s="2"/>
      <c r="K553" s="2"/>
      <c r="L553" s="2"/>
      <c r="M553" s="4"/>
      <c r="N553" s="4"/>
      <c r="O553" s="4"/>
      <c r="P553" s="4"/>
      <c r="Q553" s="4"/>
      <c r="R553" s="4"/>
      <c r="S553" s="4"/>
      <c r="T553" s="4"/>
      <c r="U553" s="4"/>
    </row>
    <row r="554" spans="2:21" ht="15.75" hidden="1" customHeight="1" x14ac:dyDescent="0.35">
      <c r="B554" s="54"/>
      <c r="G554" s="2"/>
      <c r="H554" s="2"/>
      <c r="I554" s="2"/>
      <c r="J554" s="2"/>
      <c r="K554" s="2"/>
      <c r="L554" s="2"/>
      <c r="M554" s="4"/>
      <c r="N554" s="4"/>
      <c r="O554" s="4"/>
      <c r="P554" s="4"/>
      <c r="Q554" s="4"/>
      <c r="R554" s="4"/>
      <c r="S554" s="4"/>
      <c r="T554" s="4"/>
      <c r="U554" s="4"/>
    </row>
    <row r="555" spans="2:21" ht="15.75" hidden="1" customHeight="1" x14ac:dyDescent="0.35">
      <c r="B555" s="54"/>
      <c r="G555" s="2"/>
      <c r="H555" s="2"/>
      <c r="I555" s="2"/>
      <c r="J555" s="2"/>
      <c r="K555" s="2"/>
      <c r="L555" s="2"/>
      <c r="M555" s="4"/>
      <c r="N555" s="4"/>
      <c r="O555" s="4"/>
      <c r="P555" s="4"/>
      <c r="Q555" s="4"/>
      <c r="R555" s="4"/>
      <c r="S555" s="4"/>
      <c r="T555" s="4"/>
      <c r="U555" s="4"/>
    </row>
    <row r="556" spans="2:21" ht="15.75" hidden="1" customHeight="1" x14ac:dyDescent="0.35">
      <c r="B556" s="54"/>
      <c r="G556" s="2"/>
      <c r="H556" s="2"/>
      <c r="I556" s="2"/>
      <c r="J556" s="2"/>
      <c r="K556" s="2"/>
      <c r="L556" s="2"/>
      <c r="M556" s="4"/>
      <c r="N556" s="4"/>
      <c r="O556" s="4"/>
      <c r="P556" s="4"/>
      <c r="Q556" s="4"/>
      <c r="R556" s="4"/>
      <c r="S556" s="4"/>
      <c r="T556" s="4"/>
      <c r="U556" s="4"/>
    </row>
    <row r="557" spans="2:21" ht="15.75" hidden="1" customHeight="1" x14ac:dyDescent="0.35">
      <c r="B557" s="54"/>
      <c r="G557" s="2"/>
      <c r="H557" s="2"/>
      <c r="I557" s="2"/>
      <c r="J557" s="2"/>
      <c r="K557" s="2"/>
      <c r="L557" s="2"/>
      <c r="M557" s="4"/>
      <c r="N557" s="4"/>
      <c r="O557" s="4"/>
      <c r="P557" s="4"/>
      <c r="Q557" s="4"/>
      <c r="R557" s="4"/>
      <c r="S557" s="4"/>
      <c r="T557" s="4"/>
      <c r="U557" s="4"/>
    </row>
    <row r="558" spans="2:21" ht="15.75" hidden="1" customHeight="1" x14ac:dyDescent="0.35">
      <c r="B558" s="54"/>
      <c r="G558" s="2"/>
      <c r="H558" s="2"/>
      <c r="I558" s="2"/>
      <c r="J558" s="2"/>
      <c r="K558" s="2"/>
      <c r="L558" s="2"/>
      <c r="M558" s="4"/>
      <c r="N558" s="4"/>
      <c r="O558" s="4"/>
      <c r="P558" s="4"/>
      <c r="Q558" s="4"/>
      <c r="R558" s="4"/>
      <c r="S558" s="4"/>
      <c r="T558" s="4"/>
      <c r="U558" s="4"/>
    </row>
    <row r="559" spans="2:21" ht="15.75" hidden="1" customHeight="1" x14ac:dyDescent="0.35">
      <c r="B559" s="54"/>
      <c r="G559" s="2"/>
      <c r="H559" s="2"/>
      <c r="I559" s="2"/>
      <c r="J559" s="2"/>
      <c r="K559" s="2"/>
      <c r="L559" s="2"/>
      <c r="M559" s="4"/>
      <c r="N559" s="4"/>
      <c r="O559" s="4"/>
      <c r="P559" s="4"/>
      <c r="Q559" s="4"/>
      <c r="R559" s="4"/>
      <c r="S559" s="4"/>
      <c r="T559" s="4"/>
      <c r="U559" s="4"/>
    </row>
    <row r="560" spans="2:21" ht="15.75" hidden="1" customHeight="1" x14ac:dyDescent="0.35">
      <c r="B560" s="54"/>
      <c r="G560" s="2"/>
      <c r="H560" s="2"/>
      <c r="I560" s="2"/>
      <c r="J560" s="2"/>
      <c r="K560" s="2"/>
      <c r="L560" s="2"/>
      <c r="M560" s="4"/>
      <c r="N560" s="4"/>
      <c r="O560" s="4"/>
      <c r="P560" s="4"/>
      <c r="Q560" s="4"/>
      <c r="R560" s="4"/>
      <c r="S560" s="4"/>
      <c r="T560" s="4"/>
      <c r="U560" s="4"/>
    </row>
    <row r="561" spans="2:21" ht="15.75" hidden="1" customHeight="1" x14ac:dyDescent="0.35">
      <c r="B561" s="54"/>
      <c r="G561" s="2"/>
      <c r="H561" s="2"/>
      <c r="I561" s="2"/>
      <c r="J561" s="2"/>
      <c r="K561" s="2"/>
      <c r="L561" s="2"/>
      <c r="M561" s="4"/>
      <c r="N561" s="4"/>
      <c r="O561" s="4"/>
      <c r="P561" s="4"/>
      <c r="Q561" s="4"/>
      <c r="R561" s="4"/>
      <c r="S561" s="4"/>
      <c r="T561" s="4"/>
      <c r="U561" s="4"/>
    </row>
    <row r="562" spans="2:21" ht="15.75" hidden="1" customHeight="1" x14ac:dyDescent="0.35">
      <c r="B562" s="54"/>
      <c r="G562" s="2"/>
      <c r="H562" s="2"/>
      <c r="I562" s="2"/>
      <c r="J562" s="2"/>
      <c r="K562" s="2"/>
      <c r="L562" s="2"/>
      <c r="M562" s="4"/>
      <c r="N562" s="4"/>
      <c r="O562" s="4"/>
      <c r="P562" s="4"/>
      <c r="Q562" s="4"/>
      <c r="R562" s="4"/>
      <c r="S562" s="4"/>
      <c r="T562" s="4"/>
      <c r="U562" s="4"/>
    </row>
    <row r="563" spans="2:21" ht="15.75" hidden="1" customHeight="1" x14ac:dyDescent="0.35">
      <c r="B563" s="54"/>
      <c r="G563" s="2"/>
      <c r="H563" s="2"/>
      <c r="I563" s="2"/>
      <c r="J563" s="2"/>
      <c r="K563" s="2"/>
      <c r="L563" s="2"/>
      <c r="M563" s="4"/>
      <c r="N563" s="4"/>
      <c r="O563" s="4"/>
      <c r="P563" s="4"/>
      <c r="Q563" s="4"/>
      <c r="R563" s="4"/>
      <c r="S563" s="4"/>
      <c r="T563" s="4"/>
      <c r="U563" s="4"/>
    </row>
    <row r="564" spans="2:21" ht="15.75" hidden="1" customHeight="1" x14ac:dyDescent="0.35">
      <c r="B564" s="54"/>
      <c r="G564" s="2"/>
      <c r="H564" s="2"/>
      <c r="I564" s="2"/>
      <c r="J564" s="2"/>
      <c r="K564" s="2"/>
      <c r="L564" s="2"/>
      <c r="M564" s="4"/>
      <c r="N564" s="4"/>
      <c r="O564" s="4"/>
      <c r="P564" s="4"/>
      <c r="Q564" s="4"/>
      <c r="R564" s="4"/>
      <c r="S564" s="4"/>
      <c r="T564" s="4"/>
      <c r="U564" s="4"/>
    </row>
    <row r="565" spans="2:21" ht="15.75" hidden="1" customHeight="1" x14ac:dyDescent="0.35">
      <c r="B565" s="54"/>
      <c r="G565" s="2"/>
      <c r="H565" s="2"/>
      <c r="I565" s="2"/>
      <c r="J565" s="2"/>
      <c r="K565" s="2"/>
      <c r="L565" s="2"/>
      <c r="M565" s="4"/>
      <c r="N565" s="4"/>
      <c r="O565" s="4"/>
      <c r="P565" s="4"/>
      <c r="Q565" s="4"/>
      <c r="R565" s="4"/>
      <c r="S565" s="4"/>
      <c r="T565" s="4"/>
      <c r="U565" s="4"/>
    </row>
    <row r="566" spans="2:21" ht="15.75" hidden="1" customHeight="1" x14ac:dyDescent="0.35">
      <c r="B566" s="54"/>
      <c r="G566" s="2"/>
      <c r="H566" s="2"/>
      <c r="I566" s="2"/>
      <c r="J566" s="2"/>
      <c r="K566" s="2"/>
      <c r="L566" s="2"/>
      <c r="M566" s="4"/>
      <c r="N566" s="4"/>
      <c r="O566" s="4"/>
      <c r="P566" s="4"/>
      <c r="Q566" s="4"/>
      <c r="R566" s="4"/>
      <c r="S566" s="4"/>
      <c r="T566" s="4"/>
      <c r="U566" s="4"/>
    </row>
    <row r="567" spans="2:21" ht="15.75" hidden="1" customHeight="1" x14ac:dyDescent="0.35">
      <c r="B567" s="54"/>
      <c r="G567" s="2"/>
      <c r="H567" s="2"/>
      <c r="I567" s="2"/>
      <c r="J567" s="2"/>
      <c r="K567" s="2"/>
      <c r="L567" s="2"/>
      <c r="M567" s="4"/>
      <c r="N567" s="4"/>
      <c r="O567" s="4"/>
      <c r="P567" s="4"/>
      <c r="Q567" s="4"/>
      <c r="R567" s="4"/>
      <c r="S567" s="4"/>
      <c r="T567" s="4"/>
      <c r="U567" s="4"/>
    </row>
    <row r="568" spans="2:21" ht="15.75" hidden="1" customHeight="1" x14ac:dyDescent="0.35">
      <c r="B568" s="54"/>
      <c r="G568" s="2"/>
      <c r="H568" s="2"/>
      <c r="I568" s="2"/>
      <c r="J568" s="2"/>
      <c r="K568" s="2"/>
      <c r="L568" s="2"/>
      <c r="M568" s="4"/>
      <c r="N568" s="4"/>
      <c r="O568" s="4"/>
      <c r="P568" s="4"/>
      <c r="Q568" s="4"/>
      <c r="R568" s="4"/>
      <c r="S568" s="4"/>
      <c r="T568" s="4"/>
      <c r="U568" s="4"/>
    </row>
    <row r="569" spans="2:21" ht="15.75" hidden="1" customHeight="1" x14ac:dyDescent="0.35">
      <c r="B569" s="54"/>
      <c r="G569" s="2"/>
      <c r="H569" s="2"/>
      <c r="I569" s="2"/>
      <c r="J569" s="2"/>
      <c r="K569" s="2"/>
      <c r="L569" s="2"/>
      <c r="M569" s="4"/>
      <c r="N569" s="4"/>
      <c r="O569" s="4"/>
      <c r="P569" s="4"/>
      <c r="Q569" s="4"/>
      <c r="R569" s="4"/>
      <c r="S569" s="4"/>
      <c r="T569" s="4"/>
      <c r="U569" s="4"/>
    </row>
    <row r="570" spans="2:21" ht="15.75" hidden="1" customHeight="1" x14ac:dyDescent="0.35">
      <c r="B570" s="54"/>
      <c r="G570" s="2"/>
      <c r="H570" s="2"/>
      <c r="I570" s="2"/>
      <c r="J570" s="2"/>
      <c r="K570" s="2"/>
      <c r="L570" s="2"/>
      <c r="M570" s="4"/>
      <c r="N570" s="4"/>
      <c r="O570" s="4"/>
      <c r="P570" s="4"/>
      <c r="Q570" s="4"/>
      <c r="R570" s="4"/>
      <c r="S570" s="4"/>
      <c r="T570" s="4"/>
      <c r="U570" s="4"/>
    </row>
    <row r="571" spans="2:21" ht="15.75" hidden="1" customHeight="1" x14ac:dyDescent="0.35">
      <c r="B571" s="54"/>
      <c r="G571" s="2"/>
      <c r="H571" s="2"/>
      <c r="I571" s="2"/>
      <c r="J571" s="2"/>
      <c r="K571" s="2"/>
      <c r="L571" s="2"/>
      <c r="M571" s="4"/>
      <c r="N571" s="4"/>
      <c r="O571" s="4"/>
      <c r="P571" s="4"/>
      <c r="Q571" s="4"/>
      <c r="R571" s="4"/>
      <c r="S571" s="4"/>
      <c r="T571" s="4"/>
      <c r="U571" s="4"/>
    </row>
    <row r="572" spans="2:21" ht="15.75" hidden="1" customHeight="1" x14ac:dyDescent="0.35">
      <c r="B572" s="54"/>
      <c r="G572" s="2"/>
      <c r="H572" s="2"/>
      <c r="I572" s="2"/>
      <c r="J572" s="2"/>
      <c r="K572" s="2"/>
      <c r="L572" s="2"/>
      <c r="M572" s="4"/>
      <c r="N572" s="4"/>
      <c r="O572" s="4"/>
      <c r="P572" s="4"/>
      <c r="Q572" s="4"/>
      <c r="R572" s="4"/>
      <c r="S572" s="4"/>
      <c r="T572" s="4"/>
      <c r="U572" s="4"/>
    </row>
    <row r="573" spans="2:21" ht="15.75" hidden="1" customHeight="1" x14ac:dyDescent="0.35">
      <c r="B573" s="54"/>
      <c r="G573" s="2"/>
      <c r="H573" s="2"/>
      <c r="I573" s="2"/>
      <c r="J573" s="2"/>
      <c r="K573" s="2"/>
      <c r="L573" s="2"/>
      <c r="M573" s="4"/>
      <c r="N573" s="4"/>
      <c r="O573" s="4"/>
      <c r="P573" s="4"/>
      <c r="Q573" s="4"/>
      <c r="R573" s="4"/>
      <c r="S573" s="4"/>
      <c r="T573" s="4"/>
      <c r="U573" s="4"/>
    </row>
    <row r="574" spans="2:21" ht="15.75" hidden="1" customHeight="1" x14ac:dyDescent="0.35">
      <c r="B574" s="54"/>
      <c r="G574" s="2"/>
      <c r="H574" s="2"/>
      <c r="I574" s="2"/>
      <c r="J574" s="2"/>
      <c r="K574" s="2"/>
      <c r="L574" s="2"/>
      <c r="M574" s="4"/>
      <c r="N574" s="4"/>
      <c r="O574" s="4"/>
      <c r="P574" s="4"/>
      <c r="Q574" s="4"/>
      <c r="R574" s="4"/>
      <c r="S574" s="4"/>
      <c r="T574" s="4"/>
      <c r="U574" s="4"/>
    </row>
    <row r="575" spans="2:21" ht="15.75" hidden="1" customHeight="1" x14ac:dyDescent="0.35">
      <c r="B575" s="54"/>
      <c r="G575" s="2"/>
      <c r="H575" s="2"/>
      <c r="I575" s="2"/>
      <c r="J575" s="2"/>
      <c r="K575" s="2"/>
      <c r="L575" s="2"/>
      <c r="M575" s="4"/>
      <c r="N575" s="4"/>
      <c r="O575" s="4"/>
      <c r="P575" s="4"/>
      <c r="Q575" s="4"/>
      <c r="R575" s="4"/>
      <c r="S575" s="4"/>
      <c r="T575" s="4"/>
      <c r="U575" s="4"/>
    </row>
    <row r="576" spans="2:21" ht="15.75" hidden="1" customHeight="1" x14ac:dyDescent="0.35">
      <c r="B576" s="54"/>
      <c r="G576" s="2"/>
      <c r="H576" s="2"/>
      <c r="I576" s="2"/>
      <c r="J576" s="2"/>
      <c r="K576" s="2"/>
      <c r="L576" s="2"/>
      <c r="M576" s="4"/>
      <c r="N576" s="4"/>
      <c r="O576" s="4"/>
      <c r="P576" s="4"/>
      <c r="Q576" s="4"/>
      <c r="R576" s="4"/>
      <c r="S576" s="4"/>
      <c r="T576" s="4"/>
      <c r="U576" s="4"/>
    </row>
    <row r="577" spans="2:21" ht="15.75" hidden="1" customHeight="1" x14ac:dyDescent="0.35">
      <c r="B577" s="54"/>
      <c r="G577" s="2"/>
      <c r="H577" s="2"/>
      <c r="I577" s="2"/>
      <c r="J577" s="2"/>
      <c r="K577" s="2"/>
      <c r="L577" s="2"/>
      <c r="M577" s="4"/>
      <c r="N577" s="4"/>
      <c r="O577" s="4"/>
      <c r="P577" s="4"/>
      <c r="Q577" s="4"/>
      <c r="R577" s="4"/>
      <c r="S577" s="4"/>
      <c r="T577" s="4"/>
      <c r="U577" s="4"/>
    </row>
    <row r="578" spans="2:21" ht="15.75" hidden="1" customHeight="1" x14ac:dyDescent="0.35">
      <c r="B578" s="54"/>
      <c r="G578" s="2"/>
      <c r="H578" s="2"/>
      <c r="I578" s="2"/>
      <c r="J578" s="2"/>
      <c r="K578" s="2"/>
      <c r="L578" s="2"/>
      <c r="M578" s="4"/>
      <c r="N578" s="4"/>
      <c r="O578" s="4"/>
      <c r="P578" s="4"/>
      <c r="Q578" s="4"/>
      <c r="R578" s="4"/>
      <c r="S578" s="4"/>
      <c r="T578" s="4"/>
      <c r="U578" s="4"/>
    </row>
    <row r="579" spans="2:21" ht="15.75" hidden="1" customHeight="1" x14ac:dyDescent="0.35">
      <c r="B579" s="54"/>
      <c r="G579" s="2"/>
      <c r="H579" s="2"/>
      <c r="I579" s="2"/>
      <c r="J579" s="2"/>
      <c r="K579" s="2"/>
      <c r="L579" s="2"/>
      <c r="M579" s="4"/>
      <c r="N579" s="4"/>
      <c r="O579" s="4"/>
      <c r="P579" s="4"/>
      <c r="Q579" s="4"/>
      <c r="R579" s="4"/>
      <c r="S579" s="4"/>
      <c r="T579" s="4"/>
      <c r="U579" s="4"/>
    </row>
    <row r="580" spans="2:21" ht="15.75" hidden="1" customHeight="1" x14ac:dyDescent="0.35">
      <c r="B580" s="54"/>
      <c r="G580" s="2"/>
      <c r="H580" s="2"/>
      <c r="I580" s="2"/>
      <c r="J580" s="2"/>
      <c r="K580" s="2"/>
      <c r="L580" s="2"/>
      <c r="M580" s="4"/>
      <c r="N580" s="4"/>
      <c r="O580" s="4"/>
      <c r="P580" s="4"/>
      <c r="Q580" s="4"/>
      <c r="R580" s="4"/>
      <c r="S580" s="4"/>
      <c r="T580" s="4"/>
      <c r="U580" s="4"/>
    </row>
    <row r="581" spans="2:21" ht="15.75" hidden="1" customHeight="1" x14ac:dyDescent="0.35">
      <c r="B581" s="54"/>
      <c r="G581" s="2"/>
      <c r="H581" s="2"/>
      <c r="I581" s="2"/>
      <c r="J581" s="2"/>
      <c r="K581" s="2"/>
      <c r="L581" s="2"/>
      <c r="M581" s="4"/>
      <c r="N581" s="4"/>
      <c r="O581" s="4"/>
      <c r="P581" s="4"/>
      <c r="Q581" s="4"/>
      <c r="R581" s="4"/>
      <c r="S581" s="4"/>
      <c r="T581" s="4"/>
      <c r="U581" s="4"/>
    </row>
    <row r="582" spans="2:21" ht="15.75" hidden="1" customHeight="1" x14ac:dyDescent="0.35">
      <c r="B582" s="54"/>
      <c r="G582" s="2"/>
      <c r="H582" s="2"/>
      <c r="I582" s="2"/>
      <c r="J582" s="2"/>
      <c r="K582" s="2"/>
      <c r="L582" s="2"/>
      <c r="M582" s="4"/>
      <c r="N582" s="4"/>
      <c r="O582" s="4"/>
      <c r="P582" s="4"/>
      <c r="Q582" s="4"/>
      <c r="R582" s="4"/>
      <c r="S582" s="4"/>
      <c r="T582" s="4"/>
      <c r="U582" s="4"/>
    </row>
    <row r="583" spans="2:21" ht="15.75" hidden="1" customHeight="1" x14ac:dyDescent="0.35">
      <c r="B583" s="54"/>
      <c r="G583" s="2"/>
      <c r="H583" s="2"/>
      <c r="I583" s="2"/>
      <c r="J583" s="2"/>
      <c r="K583" s="2"/>
      <c r="L583" s="2"/>
      <c r="M583" s="4"/>
      <c r="N583" s="4"/>
      <c r="O583" s="4"/>
      <c r="P583" s="4"/>
      <c r="Q583" s="4"/>
      <c r="R583" s="4"/>
      <c r="S583" s="4"/>
      <c r="T583" s="4"/>
      <c r="U583" s="4"/>
    </row>
    <row r="584" spans="2:21" ht="15.75" hidden="1" customHeight="1" x14ac:dyDescent="0.35">
      <c r="B584" s="54"/>
      <c r="G584" s="2"/>
      <c r="H584" s="2"/>
      <c r="I584" s="2"/>
      <c r="J584" s="2"/>
      <c r="K584" s="2"/>
      <c r="L584" s="2"/>
      <c r="M584" s="4"/>
      <c r="N584" s="4"/>
      <c r="O584" s="4"/>
      <c r="P584" s="4"/>
      <c r="Q584" s="4"/>
      <c r="R584" s="4"/>
      <c r="S584" s="4"/>
      <c r="T584" s="4"/>
      <c r="U584" s="4"/>
    </row>
    <row r="585" spans="2:21" ht="15.75" hidden="1" customHeight="1" x14ac:dyDescent="0.35">
      <c r="B585" s="54"/>
      <c r="G585" s="2"/>
      <c r="H585" s="2"/>
      <c r="I585" s="2"/>
      <c r="J585" s="2"/>
      <c r="K585" s="2"/>
      <c r="L585" s="2"/>
      <c r="M585" s="4"/>
      <c r="N585" s="4"/>
      <c r="O585" s="4"/>
      <c r="P585" s="4"/>
      <c r="Q585" s="4"/>
      <c r="R585" s="4"/>
      <c r="S585" s="4"/>
      <c r="T585" s="4"/>
      <c r="U585" s="4"/>
    </row>
    <row r="586" spans="2:21" ht="15.75" hidden="1" customHeight="1" x14ac:dyDescent="0.35">
      <c r="B586" s="54"/>
      <c r="G586" s="2"/>
      <c r="H586" s="2"/>
      <c r="I586" s="2"/>
      <c r="J586" s="2"/>
      <c r="K586" s="2"/>
      <c r="L586" s="2"/>
      <c r="M586" s="4"/>
      <c r="N586" s="4"/>
      <c r="O586" s="4"/>
      <c r="P586" s="4"/>
      <c r="Q586" s="4"/>
      <c r="R586" s="4"/>
      <c r="S586" s="4"/>
      <c r="T586" s="4"/>
      <c r="U586" s="4"/>
    </row>
    <row r="587" spans="2:21" ht="15.75" hidden="1" customHeight="1" x14ac:dyDescent="0.35">
      <c r="B587" s="54"/>
      <c r="G587" s="2"/>
      <c r="H587" s="2"/>
      <c r="I587" s="2"/>
      <c r="J587" s="2"/>
      <c r="K587" s="2"/>
      <c r="L587" s="2"/>
      <c r="M587" s="4"/>
      <c r="N587" s="4"/>
      <c r="O587" s="4"/>
      <c r="P587" s="4"/>
      <c r="Q587" s="4"/>
      <c r="R587" s="4"/>
      <c r="S587" s="4"/>
      <c r="T587" s="4"/>
      <c r="U587" s="4"/>
    </row>
    <row r="588" spans="2:21" ht="15.75" hidden="1" customHeight="1" x14ac:dyDescent="0.35">
      <c r="B588" s="54"/>
      <c r="G588" s="2"/>
      <c r="H588" s="2"/>
      <c r="I588" s="2"/>
      <c r="J588" s="2"/>
      <c r="K588" s="2"/>
      <c r="L588" s="2"/>
      <c r="M588" s="4"/>
      <c r="N588" s="4"/>
      <c r="O588" s="4"/>
      <c r="P588" s="4"/>
      <c r="Q588" s="4"/>
      <c r="R588" s="4"/>
      <c r="S588" s="4"/>
      <c r="T588" s="4"/>
      <c r="U588" s="4"/>
    </row>
    <row r="589" spans="2:21" ht="15.75" hidden="1" customHeight="1" x14ac:dyDescent="0.35">
      <c r="B589" s="54"/>
      <c r="G589" s="2"/>
      <c r="H589" s="2"/>
      <c r="I589" s="2"/>
      <c r="J589" s="2"/>
      <c r="K589" s="2"/>
      <c r="L589" s="2"/>
      <c r="M589" s="4"/>
      <c r="N589" s="4"/>
      <c r="O589" s="4"/>
      <c r="P589" s="4"/>
      <c r="Q589" s="4"/>
      <c r="R589" s="4"/>
      <c r="S589" s="4"/>
      <c r="T589" s="4"/>
      <c r="U589" s="4"/>
    </row>
    <row r="590" spans="2:21" ht="15.75" hidden="1" customHeight="1" x14ac:dyDescent="0.35">
      <c r="B590" s="54"/>
      <c r="G590" s="2"/>
      <c r="H590" s="2"/>
      <c r="I590" s="2"/>
      <c r="J590" s="2"/>
      <c r="K590" s="2"/>
      <c r="L590" s="2"/>
      <c r="M590" s="4"/>
      <c r="N590" s="4"/>
      <c r="O590" s="4"/>
      <c r="P590" s="4"/>
      <c r="Q590" s="4"/>
      <c r="R590" s="4"/>
      <c r="S590" s="4"/>
      <c r="T590" s="4"/>
      <c r="U590" s="4"/>
    </row>
    <row r="591" spans="2:21" ht="15.75" hidden="1" customHeight="1" x14ac:dyDescent="0.35">
      <c r="B591" s="54"/>
      <c r="G591" s="2"/>
      <c r="H591" s="2"/>
      <c r="I591" s="2"/>
      <c r="J591" s="2"/>
      <c r="K591" s="2"/>
      <c r="L591" s="2"/>
      <c r="M591" s="4"/>
      <c r="N591" s="4"/>
      <c r="O591" s="4"/>
      <c r="P591" s="4"/>
      <c r="Q591" s="4"/>
      <c r="R591" s="4"/>
      <c r="S591" s="4"/>
      <c r="T591" s="4"/>
      <c r="U591" s="4"/>
    </row>
    <row r="592" spans="2:21" ht="15.75" hidden="1" customHeight="1" x14ac:dyDescent="0.35">
      <c r="B592" s="54"/>
      <c r="G592" s="2"/>
      <c r="H592" s="2"/>
      <c r="I592" s="2"/>
      <c r="J592" s="2"/>
      <c r="K592" s="2"/>
      <c r="L592" s="2"/>
      <c r="M592" s="4"/>
      <c r="N592" s="4"/>
      <c r="O592" s="4"/>
      <c r="P592" s="4"/>
      <c r="Q592" s="4"/>
      <c r="R592" s="4"/>
      <c r="S592" s="4"/>
      <c r="T592" s="4"/>
      <c r="U592" s="4"/>
    </row>
    <row r="593" spans="2:21" ht="15.75" hidden="1" customHeight="1" x14ac:dyDescent="0.35">
      <c r="B593" s="54"/>
      <c r="G593" s="2"/>
      <c r="H593" s="2"/>
      <c r="I593" s="2"/>
      <c r="J593" s="2"/>
      <c r="K593" s="2"/>
      <c r="L593" s="2"/>
      <c r="M593" s="4"/>
      <c r="N593" s="4"/>
      <c r="O593" s="4"/>
      <c r="P593" s="4"/>
      <c r="Q593" s="4"/>
      <c r="R593" s="4"/>
      <c r="S593" s="4"/>
      <c r="T593" s="4"/>
      <c r="U593" s="4"/>
    </row>
    <row r="594" spans="2:21" ht="15.75" hidden="1" customHeight="1" x14ac:dyDescent="0.35">
      <c r="B594" s="54"/>
      <c r="G594" s="2"/>
      <c r="H594" s="2"/>
      <c r="I594" s="2"/>
      <c r="J594" s="2"/>
      <c r="K594" s="2"/>
      <c r="L594" s="2"/>
      <c r="M594" s="4"/>
      <c r="N594" s="4"/>
      <c r="O594" s="4"/>
      <c r="P594" s="4"/>
      <c r="Q594" s="4"/>
      <c r="R594" s="4"/>
      <c r="S594" s="4"/>
      <c r="T594" s="4"/>
      <c r="U594" s="4"/>
    </row>
    <row r="595" spans="2:21" ht="15.75" hidden="1" customHeight="1" x14ac:dyDescent="0.35">
      <c r="B595" s="54"/>
      <c r="G595" s="2"/>
      <c r="H595" s="2"/>
      <c r="I595" s="2"/>
      <c r="J595" s="2"/>
      <c r="K595" s="2"/>
      <c r="L595" s="2"/>
      <c r="M595" s="4"/>
      <c r="N595" s="4"/>
      <c r="O595" s="4"/>
      <c r="P595" s="4"/>
      <c r="Q595" s="4"/>
      <c r="R595" s="4"/>
      <c r="S595" s="4"/>
      <c r="T595" s="4"/>
      <c r="U595" s="4"/>
    </row>
    <row r="596" spans="2:21" ht="15.75" hidden="1" customHeight="1" x14ac:dyDescent="0.35">
      <c r="B596" s="54"/>
      <c r="G596" s="2"/>
      <c r="H596" s="2"/>
      <c r="I596" s="2"/>
      <c r="J596" s="2"/>
      <c r="K596" s="2"/>
      <c r="L596" s="2"/>
      <c r="M596" s="4"/>
      <c r="N596" s="4"/>
      <c r="O596" s="4"/>
      <c r="P596" s="4"/>
      <c r="Q596" s="4"/>
      <c r="R596" s="4"/>
      <c r="S596" s="4"/>
      <c r="T596" s="4"/>
      <c r="U596" s="4"/>
    </row>
    <row r="597" spans="2:21" ht="15.75" hidden="1" customHeight="1" x14ac:dyDescent="0.35">
      <c r="B597" s="54"/>
      <c r="G597" s="2"/>
      <c r="H597" s="2"/>
      <c r="I597" s="2"/>
      <c r="J597" s="2"/>
      <c r="K597" s="2"/>
      <c r="L597" s="2"/>
      <c r="M597" s="4"/>
      <c r="N597" s="4"/>
      <c r="O597" s="4"/>
      <c r="P597" s="4"/>
      <c r="Q597" s="4"/>
      <c r="R597" s="4"/>
      <c r="S597" s="4"/>
      <c r="T597" s="4"/>
      <c r="U597" s="4"/>
    </row>
    <row r="598" spans="2:21" ht="15.75" hidden="1" customHeight="1" x14ac:dyDescent="0.35">
      <c r="B598" s="54"/>
      <c r="G598" s="2"/>
      <c r="H598" s="2"/>
      <c r="I598" s="2"/>
      <c r="J598" s="2"/>
      <c r="K598" s="2"/>
      <c r="L598" s="2"/>
      <c r="M598" s="4"/>
      <c r="N598" s="4"/>
      <c r="O598" s="4"/>
      <c r="P598" s="4"/>
      <c r="Q598" s="4"/>
      <c r="R598" s="4"/>
      <c r="S598" s="4"/>
      <c r="T598" s="4"/>
      <c r="U598" s="4"/>
    </row>
    <row r="599" spans="2:21" ht="15.75" hidden="1" customHeight="1" x14ac:dyDescent="0.35">
      <c r="B599" s="54"/>
      <c r="G599" s="2"/>
      <c r="H599" s="2"/>
      <c r="I599" s="2"/>
      <c r="J599" s="2"/>
      <c r="K599" s="2"/>
      <c r="L599" s="2"/>
      <c r="M599" s="4"/>
      <c r="N599" s="4"/>
      <c r="O599" s="4"/>
      <c r="P599" s="4"/>
      <c r="Q599" s="4"/>
      <c r="R599" s="4"/>
      <c r="S599" s="4"/>
      <c r="T599" s="4"/>
      <c r="U599" s="4"/>
    </row>
    <row r="600" spans="2:21" ht="15.75" hidden="1" customHeight="1" x14ac:dyDescent="0.35">
      <c r="B600" s="54"/>
      <c r="G600" s="2"/>
      <c r="H600" s="2"/>
      <c r="I600" s="2"/>
      <c r="J600" s="2"/>
      <c r="K600" s="2"/>
      <c r="L600" s="2"/>
      <c r="M600" s="4"/>
      <c r="N600" s="4"/>
      <c r="O600" s="4"/>
      <c r="P600" s="4"/>
      <c r="Q600" s="4"/>
      <c r="R600" s="4"/>
      <c r="S600" s="4"/>
      <c r="T600" s="4"/>
      <c r="U600" s="4"/>
    </row>
    <row r="601" spans="2:21" ht="15.75" hidden="1" customHeight="1" x14ac:dyDescent="0.35">
      <c r="B601" s="54"/>
      <c r="G601" s="2"/>
      <c r="H601" s="2"/>
      <c r="I601" s="2"/>
      <c r="J601" s="2"/>
      <c r="K601" s="2"/>
      <c r="L601" s="2"/>
      <c r="M601" s="4"/>
      <c r="N601" s="4"/>
      <c r="O601" s="4"/>
      <c r="P601" s="4"/>
      <c r="Q601" s="4"/>
      <c r="R601" s="4"/>
      <c r="S601" s="4"/>
      <c r="T601" s="4"/>
      <c r="U601" s="4"/>
    </row>
    <row r="602" spans="2:21" ht="15.75" hidden="1" customHeight="1" x14ac:dyDescent="0.35">
      <c r="B602" s="54"/>
      <c r="G602" s="2"/>
      <c r="H602" s="2"/>
      <c r="I602" s="2"/>
      <c r="J602" s="2"/>
      <c r="K602" s="2"/>
      <c r="L602" s="2"/>
      <c r="M602" s="4"/>
      <c r="N602" s="4"/>
      <c r="O602" s="4"/>
      <c r="P602" s="4"/>
      <c r="Q602" s="4"/>
      <c r="R602" s="4"/>
      <c r="S602" s="4"/>
      <c r="T602" s="4"/>
      <c r="U602" s="4"/>
    </row>
    <row r="603" spans="2:21" ht="15.75" hidden="1" customHeight="1" x14ac:dyDescent="0.35">
      <c r="B603" s="54"/>
      <c r="G603" s="2"/>
      <c r="H603" s="2"/>
      <c r="I603" s="2"/>
      <c r="J603" s="2"/>
      <c r="K603" s="2"/>
      <c r="L603" s="2"/>
      <c r="M603" s="4"/>
      <c r="N603" s="4"/>
      <c r="O603" s="4"/>
      <c r="P603" s="4"/>
      <c r="Q603" s="4"/>
      <c r="R603" s="4"/>
      <c r="S603" s="4"/>
      <c r="T603" s="4"/>
      <c r="U603" s="4"/>
    </row>
    <row r="604" spans="2:21" ht="15.75" hidden="1" customHeight="1" x14ac:dyDescent="0.35">
      <c r="B604" s="54"/>
      <c r="G604" s="2"/>
      <c r="H604" s="2"/>
      <c r="I604" s="2"/>
      <c r="J604" s="2"/>
      <c r="K604" s="2"/>
      <c r="L604" s="2"/>
      <c r="M604" s="4"/>
      <c r="N604" s="4"/>
      <c r="O604" s="4"/>
      <c r="P604" s="4"/>
      <c r="Q604" s="4"/>
      <c r="R604" s="4"/>
      <c r="S604" s="4"/>
      <c r="T604" s="4"/>
      <c r="U604" s="4"/>
    </row>
    <row r="605" spans="2:21" ht="15.75" hidden="1" customHeight="1" x14ac:dyDescent="0.35">
      <c r="B605" s="54"/>
      <c r="G605" s="2"/>
      <c r="H605" s="2"/>
      <c r="I605" s="2"/>
      <c r="J605" s="2"/>
      <c r="K605" s="2"/>
      <c r="L605" s="2"/>
      <c r="M605" s="4"/>
      <c r="N605" s="4"/>
      <c r="O605" s="4"/>
      <c r="P605" s="4"/>
      <c r="Q605" s="4"/>
      <c r="R605" s="4"/>
      <c r="S605" s="4"/>
      <c r="T605" s="4"/>
      <c r="U605" s="4"/>
    </row>
    <row r="606" spans="2:21" ht="15.75" hidden="1" customHeight="1" x14ac:dyDescent="0.35">
      <c r="B606" s="54"/>
      <c r="G606" s="2"/>
      <c r="H606" s="2"/>
      <c r="I606" s="2"/>
      <c r="J606" s="2"/>
      <c r="K606" s="2"/>
      <c r="L606" s="2"/>
      <c r="M606" s="4"/>
      <c r="N606" s="4"/>
      <c r="O606" s="4"/>
      <c r="P606" s="4"/>
      <c r="Q606" s="4"/>
      <c r="R606" s="4"/>
      <c r="S606" s="4"/>
      <c r="T606" s="4"/>
      <c r="U606" s="4"/>
    </row>
    <row r="607" spans="2:21" ht="15.75" hidden="1" customHeight="1" x14ac:dyDescent="0.35">
      <c r="B607" s="54"/>
      <c r="G607" s="2"/>
      <c r="H607" s="2"/>
      <c r="I607" s="2"/>
      <c r="J607" s="2"/>
      <c r="K607" s="2"/>
      <c r="L607" s="2"/>
      <c r="M607" s="4"/>
      <c r="N607" s="4"/>
      <c r="O607" s="4"/>
      <c r="P607" s="4"/>
      <c r="Q607" s="4"/>
      <c r="R607" s="4"/>
      <c r="S607" s="4"/>
      <c r="T607" s="4"/>
      <c r="U607" s="4"/>
    </row>
    <row r="608" spans="2:21" ht="15.75" hidden="1" customHeight="1" x14ac:dyDescent="0.35">
      <c r="B608" s="54"/>
      <c r="G608" s="2"/>
      <c r="H608" s="2"/>
      <c r="I608" s="2"/>
      <c r="J608" s="2"/>
      <c r="K608" s="2"/>
      <c r="L608" s="2"/>
      <c r="M608" s="4"/>
      <c r="N608" s="4"/>
      <c r="O608" s="4"/>
      <c r="P608" s="4"/>
      <c r="Q608" s="4"/>
      <c r="R608" s="4"/>
      <c r="S608" s="4"/>
      <c r="T608" s="4"/>
      <c r="U608" s="4"/>
    </row>
    <row r="609" spans="2:21" ht="15.75" hidden="1" customHeight="1" x14ac:dyDescent="0.35">
      <c r="B609" s="54"/>
      <c r="G609" s="2"/>
      <c r="H609" s="2"/>
      <c r="I609" s="2"/>
      <c r="J609" s="2"/>
      <c r="K609" s="2"/>
      <c r="L609" s="2"/>
      <c r="M609" s="4"/>
      <c r="N609" s="4"/>
      <c r="O609" s="4"/>
      <c r="P609" s="4"/>
      <c r="Q609" s="4"/>
      <c r="R609" s="4"/>
      <c r="S609" s="4"/>
      <c r="T609" s="4"/>
      <c r="U609" s="4"/>
    </row>
    <row r="610" spans="2:21" ht="15.75" hidden="1" customHeight="1" x14ac:dyDescent="0.35">
      <c r="B610" s="54"/>
      <c r="G610" s="2"/>
      <c r="H610" s="2"/>
      <c r="I610" s="2"/>
      <c r="J610" s="2"/>
      <c r="K610" s="2"/>
      <c r="L610" s="2"/>
      <c r="M610" s="4"/>
      <c r="N610" s="4"/>
      <c r="O610" s="4"/>
      <c r="P610" s="4"/>
      <c r="Q610" s="4"/>
      <c r="R610" s="4"/>
      <c r="S610" s="4"/>
      <c r="T610" s="4"/>
      <c r="U610" s="4"/>
    </row>
    <row r="611" spans="2:21" ht="15.75" hidden="1" customHeight="1" x14ac:dyDescent="0.35">
      <c r="B611" s="54"/>
      <c r="G611" s="2"/>
      <c r="H611" s="2"/>
      <c r="I611" s="2"/>
      <c r="J611" s="2"/>
      <c r="K611" s="2"/>
      <c r="L611" s="2"/>
      <c r="M611" s="4"/>
      <c r="N611" s="4"/>
      <c r="O611" s="4"/>
      <c r="P611" s="4"/>
      <c r="Q611" s="4"/>
      <c r="R611" s="4"/>
      <c r="S611" s="4"/>
      <c r="T611" s="4"/>
      <c r="U611" s="4"/>
    </row>
    <row r="612" spans="2:21" ht="15.75" hidden="1" customHeight="1" x14ac:dyDescent="0.35">
      <c r="B612" s="54"/>
      <c r="G612" s="2"/>
      <c r="H612" s="2"/>
      <c r="I612" s="2"/>
      <c r="J612" s="2"/>
      <c r="K612" s="2"/>
      <c r="L612" s="2"/>
      <c r="M612" s="4"/>
      <c r="N612" s="4"/>
      <c r="O612" s="4"/>
      <c r="P612" s="4"/>
      <c r="Q612" s="4"/>
      <c r="R612" s="4"/>
      <c r="S612" s="4"/>
      <c r="T612" s="4"/>
      <c r="U612" s="4"/>
    </row>
    <row r="613" spans="2:21" ht="15.75" hidden="1" customHeight="1" x14ac:dyDescent="0.35">
      <c r="B613" s="54"/>
      <c r="G613" s="2"/>
      <c r="H613" s="2"/>
      <c r="I613" s="2"/>
      <c r="J613" s="2"/>
      <c r="K613" s="2"/>
      <c r="L613" s="2"/>
      <c r="M613" s="4"/>
      <c r="N613" s="4"/>
      <c r="O613" s="4"/>
      <c r="P613" s="4"/>
      <c r="Q613" s="4"/>
      <c r="R613" s="4"/>
      <c r="S613" s="4"/>
      <c r="T613" s="4"/>
      <c r="U613" s="4"/>
    </row>
    <row r="614" spans="2:21" ht="15.75" hidden="1" customHeight="1" x14ac:dyDescent="0.35">
      <c r="B614" s="54"/>
      <c r="G614" s="2"/>
      <c r="H614" s="2"/>
      <c r="I614" s="2"/>
      <c r="J614" s="2"/>
      <c r="K614" s="2"/>
      <c r="L614" s="2"/>
      <c r="M614" s="4"/>
      <c r="N614" s="4"/>
      <c r="O614" s="4"/>
      <c r="P614" s="4"/>
      <c r="Q614" s="4"/>
      <c r="R614" s="4"/>
      <c r="S614" s="4"/>
      <c r="T614" s="4"/>
      <c r="U614" s="4"/>
    </row>
    <row r="615" spans="2:21" ht="15.75" hidden="1" customHeight="1" x14ac:dyDescent="0.35">
      <c r="B615" s="54"/>
      <c r="G615" s="2"/>
      <c r="H615" s="2"/>
      <c r="I615" s="2"/>
      <c r="J615" s="2"/>
      <c r="K615" s="2"/>
      <c r="L615" s="2"/>
      <c r="M615" s="4"/>
      <c r="N615" s="4"/>
      <c r="O615" s="4"/>
      <c r="P615" s="4"/>
      <c r="Q615" s="4"/>
      <c r="R615" s="4"/>
      <c r="S615" s="4"/>
      <c r="T615" s="4"/>
      <c r="U615" s="4"/>
    </row>
    <row r="616" spans="2:21" ht="15.75" hidden="1" customHeight="1" x14ac:dyDescent="0.35">
      <c r="B616" s="54"/>
      <c r="G616" s="2"/>
      <c r="H616" s="2"/>
      <c r="I616" s="2"/>
      <c r="J616" s="2"/>
      <c r="K616" s="2"/>
      <c r="L616" s="2"/>
      <c r="M616" s="4"/>
      <c r="N616" s="4"/>
      <c r="O616" s="4"/>
      <c r="P616" s="4"/>
      <c r="Q616" s="4"/>
      <c r="R616" s="4"/>
      <c r="S616" s="4"/>
      <c r="T616" s="4"/>
      <c r="U616" s="4"/>
    </row>
    <row r="617" spans="2:21" ht="15.75" hidden="1" customHeight="1" x14ac:dyDescent="0.35">
      <c r="B617" s="54"/>
      <c r="G617" s="2"/>
      <c r="H617" s="2"/>
      <c r="I617" s="2"/>
      <c r="J617" s="2"/>
      <c r="K617" s="2"/>
      <c r="L617" s="2"/>
      <c r="M617" s="4"/>
      <c r="N617" s="4"/>
      <c r="O617" s="4"/>
      <c r="P617" s="4"/>
      <c r="Q617" s="4"/>
      <c r="R617" s="4"/>
      <c r="S617" s="4"/>
      <c r="T617" s="4"/>
      <c r="U617" s="4"/>
    </row>
    <row r="618" spans="2:21" ht="15.75" hidden="1" customHeight="1" x14ac:dyDescent="0.35">
      <c r="B618" s="54"/>
      <c r="G618" s="2"/>
      <c r="H618" s="2"/>
      <c r="I618" s="2"/>
      <c r="J618" s="2"/>
      <c r="K618" s="2"/>
      <c r="L618" s="2"/>
      <c r="M618" s="4"/>
      <c r="N618" s="4"/>
      <c r="O618" s="4"/>
      <c r="P618" s="4"/>
      <c r="Q618" s="4"/>
      <c r="R618" s="4"/>
      <c r="S618" s="4"/>
      <c r="T618" s="4"/>
      <c r="U618" s="4"/>
    </row>
    <row r="619" spans="2:21" ht="15.75" hidden="1" customHeight="1" x14ac:dyDescent="0.35">
      <c r="B619" s="54"/>
      <c r="G619" s="2"/>
      <c r="H619" s="2"/>
      <c r="I619" s="2"/>
      <c r="J619" s="2"/>
      <c r="K619" s="2"/>
      <c r="L619" s="2"/>
      <c r="M619" s="4"/>
      <c r="N619" s="4"/>
      <c r="O619" s="4"/>
      <c r="P619" s="4"/>
      <c r="Q619" s="4"/>
      <c r="R619" s="4"/>
      <c r="S619" s="4"/>
      <c r="T619" s="4"/>
      <c r="U619" s="4"/>
    </row>
    <row r="620" spans="2:21" ht="15.75" hidden="1" customHeight="1" x14ac:dyDescent="0.35">
      <c r="B620" s="54"/>
      <c r="G620" s="2"/>
      <c r="H620" s="2"/>
      <c r="I620" s="2"/>
      <c r="J620" s="2"/>
      <c r="K620" s="2"/>
      <c r="L620" s="2"/>
      <c r="M620" s="4"/>
      <c r="N620" s="4"/>
      <c r="O620" s="4"/>
      <c r="P620" s="4"/>
      <c r="Q620" s="4"/>
      <c r="R620" s="4"/>
      <c r="S620" s="4"/>
      <c r="T620" s="4"/>
      <c r="U620" s="4"/>
    </row>
    <row r="621" spans="2:21" ht="15.75" hidden="1" customHeight="1" x14ac:dyDescent="0.35">
      <c r="B621" s="54"/>
      <c r="G621" s="2"/>
      <c r="H621" s="2"/>
      <c r="I621" s="2"/>
      <c r="J621" s="2"/>
      <c r="K621" s="2"/>
      <c r="L621" s="2"/>
      <c r="M621" s="4"/>
      <c r="N621" s="4"/>
      <c r="O621" s="4"/>
      <c r="P621" s="4"/>
      <c r="Q621" s="4"/>
      <c r="R621" s="4"/>
      <c r="S621" s="4"/>
      <c r="T621" s="4"/>
      <c r="U621" s="4"/>
    </row>
    <row r="622" spans="2:21" ht="15.75" hidden="1" customHeight="1" x14ac:dyDescent="0.35">
      <c r="B622" s="54"/>
      <c r="G622" s="2"/>
      <c r="H622" s="2"/>
      <c r="I622" s="2"/>
      <c r="J622" s="2"/>
      <c r="K622" s="2"/>
      <c r="L622" s="2"/>
      <c r="M622" s="4"/>
      <c r="N622" s="4"/>
      <c r="O622" s="4"/>
      <c r="P622" s="4"/>
      <c r="Q622" s="4"/>
      <c r="R622" s="4"/>
      <c r="S622" s="4"/>
      <c r="T622" s="4"/>
      <c r="U622" s="4"/>
    </row>
    <row r="623" spans="2:21" ht="15.75" hidden="1" customHeight="1" x14ac:dyDescent="0.35">
      <c r="B623" s="54"/>
      <c r="G623" s="2"/>
      <c r="H623" s="2"/>
      <c r="I623" s="2"/>
      <c r="J623" s="2"/>
      <c r="K623" s="2"/>
      <c r="L623" s="2"/>
      <c r="M623" s="4"/>
      <c r="N623" s="4"/>
      <c r="O623" s="4"/>
      <c r="P623" s="4"/>
      <c r="Q623" s="4"/>
      <c r="R623" s="4"/>
      <c r="S623" s="4"/>
      <c r="T623" s="4"/>
      <c r="U623" s="4"/>
    </row>
    <row r="624" spans="2:21" ht="15.75" hidden="1" customHeight="1" x14ac:dyDescent="0.35">
      <c r="B624" s="54"/>
      <c r="G624" s="2"/>
      <c r="H624" s="2"/>
      <c r="I624" s="2"/>
      <c r="J624" s="2"/>
      <c r="K624" s="2"/>
      <c r="L624" s="2"/>
      <c r="M624" s="4"/>
      <c r="N624" s="4"/>
      <c r="O624" s="4"/>
      <c r="P624" s="4"/>
      <c r="Q624" s="4"/>
      <c r="R624" s="4"/>
      <c r="S624" s="4"/>
      <c r="T624" s="4"/>
      <c r="U624" s="4"/>
    </row>
    <row r="625" spans="2:21" ht="15.75" hidden="1" customHeight="1" x14ac:dyDescent="0.35">
      <c r="B625" s="54"/>
      <c r="G625" s="2"/>
      <c r="H625" s="2"/>
      <c r="I625" s="2"/>
      <c r="J625" s="2"/>
      <c r="K625" s="2"/>
      <c r="L625" s="2"/>
      <c r="M625" s="4"/>
      <c r="N625" s="4"/>
      <c r="O625" s="4"/>
      <c r="P625" s="4"/>
      <c r="Q625" s="4"/>
      <c r="R625" s="4"/>
      <c r="S625" s="4"/>
      <c r="T625" s="4"/>
      <c r="U625" s="4"/>
    </row>
    <row r="626" spans="2:21" ht="15.75" hidden="1" customHeight="1" x14ac:dyDescent="0.35">
      <c r="B626" s="54"/>
      <c r="G626" s="2"/>
      <c r="H626" s="2"/>
      <c r="I626" s="2"/>
      <c r="J626" s="2"/>
      <c r="K626" s="2"/>
      <c r="L626" s="2"/>
      <c r="M626" s="4"/>
      <c r="N626" s="4"/>
      <c r="O626" s="4"/>
      <c r="P626" s="4"/>
      <c r="Q626" s="4"/>
      <c r="R626" s="4"/>
      <c r="S626" s="4"/>
      <c r="T626" s="4"/>
      <c r="U626" s="4"/>
    </row>
    <row r="627" spans="2:21" ht="15.75" hidden="1" customHeight="1" x14ac:dyDescent="0.35">
      <c r="B627" s="54"/>
      <c r="G627" s="2"/>
      <c r="H627" s="2"/>
      <c r="I627" s="2"/>
      <c r="J627" s="2"/>
      <c r="K627" s="2"/>
      <c r="L627" s="2"/>
      <c r="M627" s="4"/>
      <c r="N627" s="4"/>
      <c r="O627" s="4"/>
      <c r="P627" s="4"/>
      <c r="Q627" s="4"/>
      <c r="R627" s="4"/>
      <c r="S627" s="4"/>
      <c r="T627" s="4"/>
      <c r="U627" s="4"/>
    </row>
    <row r="628" spans="2:21" ht="15.75" hidden="1" customHeight="1" x14ac:dyDescent="0.35">
      <c r="B628" s="54"/>
      <c r="G628" s="2"/>
      <c r="H628" s="2"/>
      <c r="I628" s="2"/>
      <c r="J628" s="2"/>
      <c r="K628" s="2"/>
      <c r="L628" s="2"/>
      <c r="M628" s="4"/>
      <c r="N628" s="4"/>
      <c r="O628" s="4"/>
      <c r="P628" s="4"/>
      <c r="Q628" s="4"/>
      <c r="R628" s="4"/>
      <c r="S628" s="4"/>
      <c r="T628" s="4"/>
      <c r="U628" s="4"/>
    </row>
    <row r="629" spans="2:21" ht="15.75" hidden="1" customHeight="1" x14ac:dyDescent="0.35">
      <c r="B629" s="54"/>
      <c r="G629" s="2"/>
      <c r="H629" s="2"/>
      <c r="I629" s="2"/>
      <c r="J629" s="2"/>
      <c r="K629" s="2"/>
      <c r="L629" s="2"/>
      <c r="M629" s="4"/>
      <c r="N629" s="4"/>
      <c r="O629" s="4"/>
      <c r="P629" s="4"/>
      <c r="Q629" s="4"/>
      <c r="R629" s="4"/>
      <c r="S629" s="4"/>
      <c r="T629" s="4"/>
      <c r="U629" s="4"/>
    </row>
    <row r="630" spans="2:21" ht="15.75" hidden="1" customHeight="1" x14ac:dyDescent="0.35">
      <c r="B630" s="54"/>
      <c r="G630" s="2"/>
      <c r="H630" s="2"/>
      <c r="I630" s="2"/>
      <c r="J630" s="2"/>
      <c r="K630" s="2"/>
      <c r="L630" s="2"/>
      <c r="M630" s="4"/>
      <c r="N630" s="4"/>
      <c r="O630" s="4"/>
      <c r="P630" s="4"/>
      <c r="Q630" s="4"/>
      <c r="R630" s="4"/>
      <c r="S630" s="4"/>
      <c r="T630" s="4"/>
      <c r="U630" s="4"/>
    </row>
    <row r="631" spans="2:21" ht="15.75" hidden="1" customHeight="1" x14ac:dyDescent="0.35">
      <c r="B631" s="54"/>
      <c r="G631" s="2"/>
      <c r="H631" s="2"/>
      <c r="I631" s="2"/>
      <c r="J631" s="2"/>
      <c r="K631" s="2"/>
      <c r="L631" s="2"/>
      <c r="M631" s="4"/>
      <c r="N631" s="4"/>
      <c r="O631" s="4"/>
      <c r="P631" s="4"/>
      <c r="Q631" s="4"/>
      <c r="R631" s="4"/>
      <c r="S631" s="4"/>
      <c r="T631" s="4"/>
      <c r="U631" s="4"/>
    </row>
    <row r="632" spans="2:21" ht="15.75" hidden="1" customHeight="1" x14ac:dyDescent="0.35">
      <c r="B632" s="54"/>
      <c r="G632" s="2"/>
      <c r="H632" s="2"/>
      <c r="I632" s="2"/>
      <c r="J632" s="2"/>
      <c r="K632" s="2"/>
      <c r="L632" s="2"/>
      <c r="M632" s="4"/>
      <c r="N632" s="4"/>
      <c r="O632" s="4"/>
      <c r="P632" s="4"/>
      <c r="Q632" s="4"/>
      <c r="R632" s="4"/>
      <c r="S632" s="4"/>
      <c r="T632" s="4"/>
      <c r="U632" s="4"/>
    </row>
    <row r="633" spans="2:21" ht="15.75" hidden="1" customHeight="1" x14ac:dyDescent="0.35">
      <c r="B633" s="54"/>
      <c r="G633" s="2"/>
      <c r="H633" s="2"/>
      <c r="I633" s="2"/>
      <c r="J633" s="2"/>
      <c r="K633" s="2"/>
      <c r="L633" s="2"/>
      <c r="M633" s="4"/>
      <c r="N633" s="4"/>
      <c r="O633" s="4"/>
      <c r="P633" s="4"/>
      <c r="Q633" s="4"/>
      <c r="R633" s="4"/>
      <c r="S633" s="4"/>
      <c r="T633" s="4"/>
      <c r="U633" s="4"/>
    </row>
    <row r="634" spans="2:21" ht="15.75" hidden="1" customHeight="1" x14ac:dyDescent="0.35">
      <c r="B634" s="54"/>
      <c r="G634" s="2"/>
      <c r="H634" s="2"/>
      <c r="I634" s="2"/>
      <c r="J634" s="2"/>
      <c r="K634" s="2"/>
      <c r="L634" s="2"/>
      <c r="M634" s="4"/>
      <c r="N634" s="4"/>
      <c r="O634" s="4"/>
      <c r="P634" s="4"/>
      <c r="Q634" s="4"/>
      <c r="R634" s="4"/>
      <c r="S634" s="4"/>
      <c r="T634" s="4"/>
      <c r="U634" s="4"/>
    </row>
    <row r="635" spans="2:21" ht="15.75" hidden="1" customHeight="1" x14ac:dyDescent="0.35">
      <c r="B635" s="54"/>
      <c r="G635" s="2"/>
      <c r="H635" s="2"/>
      <c r="I635" s="2"/>
      <c r="J635" s="2"/>
      <c r="K635" s="2"/>
      <c r="L635" s="2"/>
      <c r="M635" s="4"/>
      <c r="N635" s="4"/>
      <c r="O635" s="4"/>
      <c r="P635" s="4"/>
      <c r="Q635" s="4"/>
      <c r="R635" s="4"/>
      <c r="S635" s="4"/>
      <c r="T635" s="4"/>
      <c r="U635" s="4"/>
    </row>
    <row r="636" spans="2:21" ht="15.75" hidden="1" customHeight="1" x14ac:dyDescent="0.35">
      <c r="B636" s="54"/>
      <c r="G636" s="2"/>
      <c r="H636" s="2"/>
      <c r="I636" s="2"/>
      <c r="J636" s="2"/>
      <c r="K636" s="2"/>
      <c r="L636" s="2"/>
      <c r="M636" s="4"/>
      <c r="N636" s="4"/>
      <c r="O636" s="4"/>
      <c r="P636" s="4"/>
      <c r="Q636" s="4"/>
      <c r="R636" s="4"/>
      <c r="S636" s="4"/>
      <c r="T636" s="4"/>
      <c r="U636" s="4"/>
    </row>
    <row r="637" spans="2:21" ht="15.75" hidden="1" customHeight="1" x14ac:dyDescent="0.35">
      <c r="B637" s="54"/>
      <c r="G637" s="2"/>
      <c r="H637" s="2"/>
      <c r="I637" s="2"/>
      <c r="J637" s="2"/>
      <c r="K637" s="2"/>
      <c r="L637" s="2"/>
      <c r="M637" s="4"/>
      <c r="N637" s="4"/>
      <c r="O637" s="4"/>
      <c r="P637" s="4"/>
      <c r="Q637" s="4"/>
      <c r="R637" s="4"/>
      <c r="S637" s="4"/>
      <c r="T637" s="4"/>
      <c r="U637" s="4"/>
    </row>
    <row r="638" spans="2:21" ht="15.75" hidden="1" customHeight="1" x14ac:dyDescent="0.35">
      <c r="B638" s="54"/>
      <c r="G638" s="2"/>
      <c r="H638" s="2"/>
      <c r="I638" s="2"/>
      <c r="J638" s="2"/>
      <c r="K638" s="2"/>
      <c r="L638" s="2"/>
      <c r="M638" s="4"/>
      <c r="N638" s="4"/>
      <c r="O638" s="4"/>
      <c r="P638" s="4"/>
      <c r="Q638" s="4"/>
      <c r="R638" s="4"/>
      <c r="S638" s="4"/>
      <c r="T638" s="4"/>
      <c r="U638" s="4"/>
    </row>
    <row r="639" spans="2:21" ht="15.75" hidden="1" customHeight="1" x14ac:dyDescent="0.35">
      <c r="B639" s="54"/>
      <c r="G639" s="2"/>
      <c r="H639" s="2"/>
      <c r="I639" s="2"/>
      <c r="J639" s="2"/>
      <c r="K639" s="2"/>
      <c r="L639" s="2"/>
      <c r="M639" s="4"/>
      <c r="N639" s="4"/>
      <c r="O639" s="4"/>
      <c r="P639" s="4"/>
      <c r="Q639" s="4"/>
      <c r="R639" s="4"/>
      <c r="S639" s="4"/>
      <c r="T639" s="4"/>
      <c r="U639" s="4"/>
    </row>
    <row r="640" spans="2:21" ht="15.75" hidden="1" customHeight="1" x14ac:dyDescent="0.35">
      <c r="B640" s="54"/>
      <c r="G640" s="2"/>
      <c r="H640" s="2"/>
      <c r="I640" s="2"/>
      <c r="J640" s="2"/>
      <c r="K640" s="2"/>
      <c r="L640" s="2"/>
      <c r="M640" s="4"/>
      <c r="N640" s="4"/>
      <c r="O640" s="4"/>
      <c r="P640" s="4"/>
      <c r="Q640" s="4"/>
      <c r="R640" s="4"/>
      <c r="S640" s="4"/>
      <c r="T640" s="4"/>
      <c r="U640" s="4"/>
    </row>
    <row r="641" spans="2:21" ht="15.75" hidden="1" customHeight="1" x14ac:dyDescent="0.35">
      <c r="B641" s="54"/>
      <c r="G641" s="2"/>
      <c r="H641" s="2"/>
      <c r="I641" s="2"/>
      <c r="J641" s="2"/>
      <c r="K641" s="2"/>
      <c r="L641" s="2"/>
      <c r="M641" s="4"/>
      <c r="N641" s="4"/>
      <c r="O641" s="4"/>
      <c r="P641" s="4"/>
      <c r="Q641" s="4"/>
      <c r="R641" s="4"/>
      <c r="S641" s="4"/>
      <c r="T641" s="4"/>
      <c r="U641" s="4"/>
    </row>
    <row r="642" spans="2:21" ht="15.75" hidden="1" customHeight="1" x14ac:dyDescent="0.35">
      <c r="B642" s="54"/>
      <c r="G642" s="2"/>
      <c r="H642" s="2"/>
      <c r="I642" s="2"/>
      <c r="J642" s="2"/>
      <c r="K642" s="2"/>
      <c r="L642" s="2"/>
      <c r="M642" s="4"/>
      <c r="N642" s="4"/>
      <c r="O642" s="4"/>
      <c r="P642" s="4"/>
      <c r="Q642" s="4"/>
      <c r="R642" s="4"/>
      <c r="S642" s="4"/>
      <c r="T642" s="4"/>
      <c r="U642" s="4"/>
    </row>
    <row r="643" spans="2:21" ht="15.75" hidden="1" customHeight="1" x14ac:dyDescent="0.35">
      <c r="B643" s="54"/>
      <c r="G643" s="2"/>
      <c r="H643" s="2"/>
      <c r="I643" s="2"/>
      <c r="J643" s="2"/>
      <c r="K643" s="2"/>
      <c r="L643" s="2"/>
      <c r="M643" s="4"/>
      <c r="N643" s="4"/>
      <c r="O643" s="4"/>
      <c r="P643" s="4"/>
      <c r="Q643" s="4"/>
      <c r="R643" s="4"/>
      <c r="S643" s="4"/>
      <c r="T643" s="4"/>
      <c r="U643" s="4"/>
    </row>
    <row r="644" spans="2:21" ht="15.75" hidden="1" customHeight="1" x14ac:dyDescent="0.35">
      <c r="B644" s="54"/>
      <c r="G644" s="2"/>
      <c r="H644" s="2"/>
      <c r="I644" s="2"/>
      <c r="J644" s="2"/>
      <c r="K644" s="2"/>
      <c r="L644" s="2"/>
      <c r="M644" s="4"/>
      <c r="N644" s="4"/>
      <c r="O644" s="4"/>
      <c r="P644" s="4"/>
      <c r="Q644" s="4"/>
      <c r="R644" s="4"/>
      <c r="S644" s="4"/>
      <c r="T644" s="4"/>
      <c r="U644" s="4"/>
    </row>
    <row r="645" spans="2:21" ht="15.75" hidden="1" customHeight="1" x14ac:dyDescent="0.35">
      <c r="B645" s="54"/>
      <c r="G645" s="2"/>
      <c r="H645" s="2"/>
      <c r="I645" s="2"/>
      <c r="J645" s="2"/>
      <c r="K645" s="2"/>
      <c r="L645" s="2"/>
      <c r="M645" s="4"/>
      <c r="N645" s="4"/>
      <c r="O645" s="4"/>
      <c r="P645" s="4"/>
      <c r="Q645" s="4"/>
      <c r="R645" s="4"/>
      <c r="S645" s="4"/>
      <c r="T645" s="4"/>
      <c r="U645" s="4"/>
    </row>
    <row r="646" spans="2:21" ht="15.75" hidden="1" customHeight="1" x14ac:dyDescent="0.35">
      <c r="B646" s="54"/>
      <c r="G646" s="2"/>
      <c r="H646" s="2"/>
      <c r="I646" s="2"/>
      <c r="J646" s="2"/>
      <c r="K646" s="2"/>
      <c r="L646" s="2"/>
      <c r="M646" s="4"/>
      <c r="N646" s="4"/>
      <c r="O646" s="4"/>
      <c r="P646" s="4"/>
      <c r="Q646" s="4"/>
      <c r="R646" s="4"/>
      <c r="S646" s="4"/>
      <c r="T646" s="4"/>
      <c r="U646" s="4"/>
    </row>
    <row r="647" spans="2:21" ht="15.75" hidden="1" customHeight="1" x14ac:dyDescent="0.35">
      <c r="B647" s="54"/>
      <c r="G647" s="2"/>
      <c r="H647" s="2"/>
      <c r="I647" s="2"/>
      <c r="J647" s="2"/>
      <c r="K647" s="2"/>
      <c r="L647" s="2"/>
      <c r="M647" s="4"/>
      <c r="N647" s="4"/>
      <c r="O647" s="4"/>
      <c r="P647" s="4"/>
      <c r="Q647" s="4"/>
      <c r="R647" s="4"/>
      <c r="S647" s="4"/>
      <c r="T647" s="4"/>
      <c r="U647" s="4"/>
    </row>
    <row r="648" spans="2:21" ht="15.75" hidden="1" customHeight="1" x14ac:dyDescent="0.35">
      <c r="B648" s="54"/>
      <c r="G648" s="2"/>
      <c r="H648" s="2"/>
      <c r="I648" s="2"/>
      <c r="J648" s="2"/>
      <c r="K648" s="2"/>
      <c r="L648" s="2"/>
      <c r="M648" s="4"/>
      <c r="N648" s="4"/>
      <c r="O648" s="4"/>
      <c r="P648" s="4"/>
      <c r="Q648" s="4"/>
      <c r="R648" s="4"/>
      <c r="S648" s="4"/>
      <c r="T648" s="4"/>
      <c r="U648" s="4"/>
    </row>
    <row r="649" spans="2:21" ht="15.75" hidden="1" customHeight="1" x14ac:dyDescent="0.35">
      <c r="B649" s="54"/>
      <c r="G649" s="2"/>
      <c r="H649" s="2"/>
      <c r="I649" s="2"/>
      <c r="J649" s="2"/>
      <c r="K649" s="2"/>
      <c r="L649" s="2"/>
      <c r="M649" s="4"/>
      <c r="N649" s="4"/>
      <c r="O649" s="4"/>
      <c r="P649" s="4"/>
      <c r="Q649" s="4"/>
      <c r="R649" s="4"/>
      <c r="S649" s="4"/>
      <c r="T649" s="4"/>
      <c r="U649" s="4"/>
    </row>
    <row r="650" spans="2:21" ht="15.75" hidden="1" customHeight="1" x14ac:dyDescent="0.35">
      <c r="B650" s="54"/>
      <c r="G650" s="2"/>
      <c r="H650" s="2"/>
      <c r="I650" s="2"/>
      <c r="J650" s="2"/>
      <c r="K650" s="2"/>
      <c r="L650" s="2"/>
      <c r="M650" s="4"/>
      <c r="N650" s="4"/>
      <c r="O650" s="4"/>
      <c r="P650" s="4"/>
      <c r="Q650" s="4"/>
      <c r="R650" s="4"/>
      <c r="S650" s="4"/>
      <c r="T650" s="4"/>
      <c r="U650" s="4"/>
    </row>
    <row r="651" spans="2:21" ht="15.75" hidden="1" customHeight="1" x14ac:dyDescent="0.35">
      <c r="B651" s="54"/>
      <c r="G651" s="2"/>
      <c r="H651" s="2"/>
      <c r="I651" s="2"/>
      <c r="J651" s="2"/>
      <c r="K651" s="2"/>
      <c r="L651" s="2"/>
      <c r="M651" s="4"/>
      <c r="N651" s="4"/>
      <c r="O651" s="4"/>
      <c r="P651" s="4"/>
      <c r="Q651" s="4"/>
      <c r="R651" s="4"/>
      <c r="S651" s="4"/>
      <c r="T651" s="4"/>
      <c r="U651" s="4"/>
    </row>
    <row r="652" spans="2:21" ht="15.75" hidden="1" customHeight="1" x14ac:dyDescent="0.35">
      <c r="B652" s="54"/>
      <c r="G652" s="2"/>
      <c r="H652" s="2"/>
      <c r="I652" s="2"/>
      <c r="J652" s="2"/>
      <c r="K652" s="2"/>
      <c r="L652" s="2"/>
      <c r="M652" s="4"/>
      <c r="N652" s="4"/>
      <c r="O652" s="4"/>
      <c r="P652" s="4"/>
      <c r="Q652" s="4"/>
      <c r="R652" s="4"/>
      <c r="S652" s="4"/>
      <c r="T652" s="4"/>
      <c r="U652" s="4"/>
    </row>
    <row r="653" spans="2:21" ht="15.75" hidden="1" customHeight="1" x14ac:dyDescent="0.35">
      <c r="B653" s="54"/>
      <c r="G653" s="2"/>
      <c r="H653" s="2"/>
      <c r="I653" s="2"/>
      <c r="J653" s="2"/>
      <c r="K653" s="2"/>
      <c r="L653" s="2"/>
      <c r="M653" s="4"/>
      <c r="N653" s="4"/>
      <c r="O653" s="4"/>
      <c r="P653" s="4"/>
      <c r="Q653" s="4"/>
      <c r="R653" s="4"/>
      <c r="S653" s="4"/>
      <c r="T653" s="4"/>
      <c r="U653" s="4"/>
    </row>
    <row r="654" spans="2:21" ht="15.75" hidden="1" customHeight="1" x14ac:dyDescent="0.35">
      <c r="B654" s="54"/>
      <c r="G654" s="2"/>
      <c r="H654" s="2"/>
      <c r="I654" s="2"/>
      <c r="J654" s="2"/>
      <c r="K654" s="2"/>
      <c r="L654" s="2"/>
      <c r="M654" s="4"/>
      <c r="N654" s="4"/>
      <c r="O654" s="4"/>
      <c r="P654" s="4"/>
      <c r="Q654" s="4"/>
      <c r="R654" s="4"/>
      <c r="S654" s="4"/>
      <c r="T654" s="4"/>
      <c r="U654" s="4"/>
    </row>
    <row r="655" spans="2:21" ht="15.75" hidden="1" customHeight="1" x14ac:dyDescent="0.35">
      <c r="B655" s="54"/>
      <c r="G655" s="2"/>
      <c r="H655" s="2"/>
      <c r="I655" s="2"/>
      <c r="J655" s="2"/>
      <c r="K655" s="2"/>
      <c r="L655" s="2"/>
      <c r="M655" s="4"/>
      <c r="N655" s="4"/>
      <c r="O655" s="4"/>
      <c r="P655" s="4"/>
      <c r="Q655" s="4"/>
      <c r="R655" s="4"/>
      <c r="S655" s="4"/>
      <c r="T655" s="4"/>
      <c r="U655" s="4"/>
    </row>
    <row r="656" spans="2:21" ht="15.75" hidden="1" customHeight="1" x14ac:dyDescent="0.35">
      <c r="B656" s="54"/>
      <c r="G656" s="2"/>
      <c r="H656" s="2"/>
      <c r="I656" s="2"/>
      <c r="J656" s="2"/>
      <c r="K656" s="2"/>
      <c r="L656" s="2"/>
      <c r="M656" s="4"/>
      <c r="N656" s="4"/>
      <c r="O656" s="4"/>
      <c r="P656" s="4"/>
      <c r="Q656" s="4"/>
      <c r="R656" s="4"/>
      <c r="S656" s="4"/>
      <c r="T656" s="4"/>
      <c r="U656" s="4"/>
    </row>
    <row r="657" spans="2:21" ht="15.75" hidden="1" customHeight="1" x14ac:dyDescent="0.35">
      <c r="B657" s="54"/>
      <c r="G657" s="2"/>
      <c r="H657" s="2"/>
      <c r="I657" s="2"/>
      <c r="J657" s="2"/>
      <c r="K657" s="2"/>
      <c r="L657" s="2"/>
      <c r="M657" s="4"/>
      <c r="N657" s="4"/>
      <c r="O657" s="4"/>
      <c r="P657" s="4"/>
      <c r="Q657" s="4"/>
      <c r="R657" s="4"/>
      <c r="S657" s="4"/>
      <c r="T657" s="4"/>
      <c r="U657" s="4"/>
    </row>
    <row r="658" spans="2:21" ht="15.75" hidden="1" customHeight="1" x14ac:dyDescent="0.35">
      <c r="B658" s="54"/>
      <c r="G658" s="2"/>
      <c r="H658" s="2"/>
      <c r="I658" s="2"/>
      <c r="J658" s="2"/>
      <c r="K658" s="2"/>
      <c r="L658" s="2"/>
      <c r="M658" s="4"/>
      <c r="N658" s="4"/>
      <c r="O658" s="4"/>
      <c r="P658" s="4"/>
      <c r="Q658" s="4"/>
      <c r="R658" s="4"/>
      <c r="S658" s="4"/>
      <c r="T658" s="4"/>
      <c r="U658" s="4"/>
    </row>
    <row r="659" spans="2:21" ht="15.75" hidden="1" customHeight="1" x14ac:dyDescent="0.35">
      <c r="B659" s="54"/>
      <c r="G659" s="2"/>
      <c r="H659" s="2"/>
      <c r="I659" s="2"/>
      <c r="J659" s="2"/>
      <c r="K659" s="2"/>
      <c r="L659" s="2"/>
      <c r="M659" s="4"/>
      <c r="N659" s="4"/>
      <c r="O659" s="4"/>
      <c r="P659" s="4"/>
      <c r="Q659" s="4"/>
      <c r="R659" s="4"/>
      <c r="S659" s="4"/>
      <c r="T659" s="4"/>
      <c r="U659" s="4"/>
    </row>
    <row r="660" spans="2:21" ht="15.75" hidden="1" customHeight="1" x14ac:dyDescent="0.35">
      <c r="B660" s="54"/>
      <c r="G660" s="2"/>
      <c r="H660" s="2"/>
      <c r="I660" s="2"/>
      <c r="J660" s="2"/>
      <c r="K660" s="2"/>
      <c r="L660" s="2"/>
      <c r="M660" s="4"/>
      <c r="N660" s="4"/>
      <c r="O660" s="4"/>
      <c r="P660" s="4"/>
      <c r="Q660" s="4"/>
      <c r="R660" s="4"/>
      <c r="S660" s="4"/>
      <c r="T660" s="4"/>
      <c r="U660" s="4"/>
    </row>
    <row r="661" spans="2:21" ht="15.75" hidden="1" customHeight="1" x14ac:dyDescent="0.35">
      <c r="B661" s="54"/>
      <c r="G661" s="2"/>
      <c r="H661" s="2"/>
      <c r="I661" s="2"/>
      <c r="J661" s="2"/>
      <c r="K661" s="2"/>
      <c r="L661" s="2"/>
      <c r="M661" s="4"/>
      <c r="N661" s="4"/>
      <c r="O661" s="4"/>
      <c r="P661" s="4"/>
      <c r="Q661" s="4"/>
      <c r="R661" s="4"/>
      <c r="S661" s="4"/>
      <c r="T661" s="4"/>
      <c r="U661" s="4"/>
    </row>
    <row r="662" spans="2:21" ht="15.75" hidden="1" customHeight="1" x14ac:dyDescent="0.35">
      <c r="B662" s="54"/>
      <c r="G662" s="2"/>
      <c r="H662" s="2"/>
      <c r="I662" s="2"/>
      <c r="J662" s="2"/>
      <c r="K662" s="2"/>
      <c r="L662" s="2"/>
      <c r="M662" s="4"/>
      <c r="N662" s="4"/>
      <c r="O662" s="4"/>
      <c r="P662" s="4"/>
      <c r="Q662" s="4"/>
      <c r="R662" s="4"/>
      <c r="S662" s="4"/>
      <c r="T662" s="4"/>
      <c r="U662" s="4"/>
    </row>
    <row r="663" spans="2:21" ht="15.75" hidden="1" customHeight="1" x14ac:dyDescent="0.35">
      <c r="B663" s="54"/>
      <c r="G663" s="2"/>
      <c r="H663" s="2"/>
      <c r="I663" s="2"/>
      <c r="J663" s="2"/>
      <c r="K663" s="2"/>
      <c r="L663" s="2"/>
      <c r="M663" s="4"/>
      <c r="N663" s="4"/>
      <c r="O663" s="4"/>
      <c r="P663" s="4"/>
      <c r="Q663" s="4"/>
      <c r="R663" s="4"/>
      <c r="S663" s="4"/>
      <c r="T663" s="4"/>
      <c r="U663" s="4"/>
    </row>
    <row r="664" spans="2:21" ht="15.75" hidden="1" customHeight="1" x14ac:dyDescent="0.35">
      <c r="B664" s="54"/>
      <c r="G664" s="2"/>
      <c r="H664" s="2"/>
      <c r="I664" s="2"/>
      <c r="J664" s="2"/>
      <c r="K664" s="2"/>
      <c r="L664" s="2"/>
      <c r="M664" s="4"/>
      <c r="N664" s="4"/>
      <c r="O664" s="4"/>
      <c r="P664" s="4"/>
      <c r="Q664" s="4"/>
      <c r="R664" s="4"/>
      <c r="S664" s="4"/>
      <c r="T664" s="4"/>
      <c r="U664" s="4"/>
    </row>
    <row r="665" spans="2:21" ht="15.75" hidden="1" customHeight="1" x14ac:dyDescent="0.35">
      <c r="B665" s="54"/>
      <c r="G665" s="2"/>
      <c r="H665" s="2"/>
      <c r="I665" s="2"/>
      <c r="J665" s="2"/>
      <c r="K665" s="2"/>
      <c r="L665" s="2"/>
      <c r="M665" s="4"/>
      <c r="N665" s="4"/>
      <c r="O665" s="4"/>
      <c r="P665" s="4"/>
      <c r="Q665" s="4"/>
      <c r="R665" s="4"/>
      <c r="S665" s="4"/>
      <c r="T665" s="4"/>
      <c r="U665" s="4"/>
    </row>
    <row r="666" spans="2:21" ht="15.75" hidden="1" customHeight="1" x14ac:dyDescent="0.35">
      <c r="B666" s="54"/>
      <c r="G666" s="2"/>
      <c r="H666" s="2"/>
      <c r="I666" s="2"/>
      <c r="J666" s="2"/>
      <c r="K666" s="2"/>
      <c r="L666" s="2"/>
      <c r="M666" s="4"/>
      <c r="N666" s="4"/>
      <c r="O666" s="4"/>
      <c r="P666" s="4"/>
      <c r="Q666" s="4"/>
      <c r="R666" s="4"/>
      <c r="S666" s="4"/>
      <c r="T666" s="4"/>
      <c r="U666" s="4"/>
    </row>
    <row r="667" spans="2:21" ht="15.75" hidden="1" customHeight="1" x14ac:dyDescent="0.35">
      <c r="B667" s="54"/>
      <c r="G667" s="2"/>
      <c r="H667" s="2"/>
      <c r="I667" s="2"/>
      <c r="J667" s="2"/>
      <c r="K667" s="2"/>
      <c r="L667" s="2"/>
      <c r="M667" s="4"/>
      <c r="N667" s="4"/>
      <c r="O667" s="4"/>
      <c r="P667" s="4"/>
      <c r="Q667" s="4"/>
      <c r="R667" s="4"/>
      <c r="S667" s="4"/>
      <c r="T667" s="4"/>
      <c r="U667" s="4"/>
    </row>
    <row r="668" spans="2:21" ht="15.75" hidden="1" customHeight="1" x14ac:dyDescent="0.35">
      <c r="B668" s="54"/>
      <c r="G668" s="2"/>
      <c r="H668" s="2"/>
      <c r="I668" s="2"/>
      <c r="J668" s="2"/>
      <c r="K668" s="2"/>
      <c r="L668" s="2"/>
      <c r="M668" s="4"/>
      <c r="N668" s="4"/>
      <c r="O668" s="4"/>
      <c r="P668" s="4"/>
      <c r="Q668" s="4"/>
      <c r="R668" s="4"/>
      <c r="S668" s="4"/>
      <c r="T668" s="4"/>
      <c r="U668" s="4"/>
    </row>
    <row r="669" spans="2:21" ht="15.75" hidden="1" customHeight="1" x14ac:dyDescent="0.35">
      <c r="B669" s="54"/>
      <c r="G669" s="2"/>
      <c r="H669" s="2"/>
      <c r="I669" s="2"/>
      <c r="J669" s="2"/>
      <c r="K669" s="2"/>
      <c r="L669" s="2"/>
      <c r="M669" s="4"/>
      <c r="N669" s="4"/>
      <c r="O669" s="4"/>
      <c r="P669" s="4"/>
      <c r="Q669" s="4"/>
      <c r="R669" s="4"/>
      <c r="S669" s="4"/>
      <c r="T669" s="4"/>
      <c r="U669" s="4"/>
    </row>
    <row r="670" spans="2:21" ht="15.75" hidden="1" customHeight="1" x14ac:dyDescent="0.35">
      <c r="B670" s="54"/>
      <c r="G670" s="2"/>
      <c r="H670" s="2"/>
      <c r="I670" s="2"/>
      <c r="J670" s="2"/>
      <c r="K670" s="2"/>
      <c r="L670" s="2"/>
      <c r="M670" s="4"/>
      <c r="N670" s="4"/>
      <c r="O670" s="4"/>
      <c r="P670" s="4"/>
      <c r="Q670" s="4"/>
      <c r="R670" s="4"/>
      <c r="S670" s="4"/>
      <c r="T670" s="4"/>
      <c r="U670" s="4"/>
    </row>
    <row r="671" spans="2:21" ht="15.75" hidden="1" customHeight="1" x14ac:dyDescent="0.35">
      <c r="B671" s="54"/>
      <c r="G671" s="2"/>
      <c r="H671" s="2"/>
      <c r="I671" s="2"/>
      <c r="J671" s="2"/>
      <c r="K671" s="2"/>
      <c r="L671" s="2"/>
      <c r="M671" s="4"/>
      <c r="N671" s="4"/>
      <c r="O671" s="4"/>
      <c r="P671" s="4"/>
      <c r="Q671" s="4"/>
      <c r="R671" s="4"/>
      <c r="S671" s="4"/>
      <c r="T671" s="4"/>
      <c r="U671" s="4"/>
    </row>
    <row r="672" spans="2:21" ht="15.75" hidden="1" customHeight="1" x14ac:dyDescent="0.35">
      <c r="B672" s="54"/>
      <c r="G672" s="2"/>
      <c r="H672" s="2"/>
      <c r="I672" s="2"/>
      <c r="J672" s="2"/>
      <c r="K672" s="2"/>
      <c r="L672" s="2"/>
      <c r="M672" s="4"/>
      <c r="N672" s="4"/>
      <c r="O672" s="4"/>
      <c r="P672" s="4"/>
      <c r="Q672" s="4"/>
      <c r="R672" s="4"/>
      <c r="S672" s="4"/>
      <c r="T672" s="4"/>
      <c r="U672" s="4"/>
    </row>
    <row r="673" spans="2:21" ht="15.75" hidden="1" customHeight="1" x14ac:dyDescent="0.35">
      <c r="B673" s="54"/>
      <c r="G673" s="2"/>
      <c r="H673" s="2"/>
      <c r="I673" s="2"/>
      <c r="J673" s="2"/>
      <c r="K673" s="2"/>
      <c r="L673" s="2"/>
      <c r="M673" s="4"/>
      <c r="N673" s="4"/>
      <c r="O673" s="4"/>
      <c r="P673" s="4"/>
      <c r="Q673" s="4"/>
      <c r="R673" s="4"/>
      <c r="S673" s="4"/>
      <c r="T673" s="4"/>
      <c r="U673" s="4"/>
    </row>
    <row r="674" spans="2:21" ht="15.75" hidden="1" customHeight="1" x14ac:dyDescent="0.35">
      <c r="B674" s="54"/>
      <c r="G674" s="2"/>
      <c r="H674" s="2"/>
      <c r="I674" s="2"/>
      <c r="J674" s="2"/>
      <c r="K674" s="2"/>
      <c r="L674" s="2"/>
      <c r="M674" s="4"/>
      <c r="N674" s="4"/>
      <c r="O674" s="4"/>
      <c r="P674" s="4"/>
      <c r="Q674" s="4"/>
      <c r="R674" s="4"/>
      <c r="S674" s="4"/>
      <c r="T674" s="4"/>
      <c r="U674" s="4"/>
    </row>
    <row r="675" spans="2:21" ht="15.75" hidden="1" customHeight="1" x14ac:dyDescent="0.35">
      <c r="B675" s="54"/>
      <c r="G675" s="2"/>
      <c r="H675" s="2"/>
      <c r="I675" s="2"/>
      <c r="J675" s="2"/>
      <c r="K675" s="2"/>
      <c r="L675" s="2"/>
      <c r="M675" s="4"/>
      <c r="N675" s="4"/>
      <c r="O675" s="4"/>
      <c r="P675" s="4"/>
      <c r="Q675" s="4"/>
      <c r="R675" s="4"/>
      <c r="S675" s="4"/>
      <c r="T675" s="4"/>
      <c r="U675" s="4"/>
    </row>
    <row r="676" spans="2:21" ht="15.75" hidden="1" customHeight="1" x14ac:dyDescent="0.35">
      <c r="B676" s="54"/>
      <c r="G676" s="2"/>
      <c r="H676" s="2"/>
      <c r="I676" s="2"/>
      <c r="J676" s="2"/>
      <c r="K676" s="2"/>
      <c r="L676" s="2"/>
      <c r="M676" s="4"/>
      <c r="N676" s="4"/>
      <c r="O676" s="4"/>
      <c r="P676" s="4"/>
      <c r="Q676" s="4"/>
      <c r="R676" s="4"/>
      <c r="S676" s="4"/>
      <c r="T676" s="4"/>
      <c r="U676" s="4"/>
    </row>
    <row r="677" spans="2:21" ht="15.75" hidden="1" customHeight="1" x14ac:dyDescent="0.35">
      <c r="B677" s="54"/>
      <c r="G677" s="2"/>
      <c r="H677" s="2"/>
      <c r="I677" s="2"/>
      <c r="J677" s="2"/>
      <c r="K677" s="2"/>
      <c r="L677" s="2"/>
      <c r="M677" s="4"/>
      <c r="N677" s="4"/>
      <c r="O677" s="4"/>
      <c r="P677" s="4"/>
      <c r="Q677" s="4"/>
      <c r="R677" s="4"/>
      <c r="S677" s="4"/>
      <c r="T677" s="4"/>
      <c r="U677" s="4"/>
    </row>
    <row r="678" spans="2:21" ht="15.75" hidden="1" customHeight="1" x14ac:dyDescent="0.35">
      <c r="B678" s="54"/>
      <c r="G678" s="2"/>
      <c r="H678" s="2"/>
      <c r="I678" s="2"/>
      <c r="J678" s="2"/>
      <c r="K678" s="2"/>
      <c r="L678" s="2"/>
      <c r="M678" s="4"/>
      <c r="N678" s="4"/>
      <c r="O678" s="4"/>
      <c r="P678" s="4"/>
      <c r="Q678" s="4"/>
      <c r="R678" s="4"/>
      <c r="S678" s="4"/>
      <c r="T678" s="4"/>
      <c r="U678" s="4"/>
    </row>
    <row r="679" spans="2:21" ht="15.75" hidden="1" customHeight="1" x14ac:dyDescent="0.35">
      <c r="B679" s="54"/>
      <c r="G679" s="2"/>
      <c r="H679" s="2"/>
      <c r="I679" s="2"/>
      <c r="J679" s="2"/>
      <c r="K679" s="2"/>
      <c r="L679" s="2"/>
      <c r="M679" s="4"/>
      <c r="N679" s="4"/>
      <c r="O679" s="4"/>
      <c r="P679" s="4"/>
      <c r="Q679" s="4"/>
      <c r="R679" s="4"/>
      <c r="S679" s="4"/>
      <c r="T679" s="4"/>
      <c r="U679" s="4"/>
    </row>
    <row r="680" spans="2:21" ht="15.75" hidden="1" customHeight="1" x14ac:dyDescent="0.35">
      <c r="B680" s="54"/>
      <c r="G680" s="2"/>
      <c r="H680" s="2"/>
      <c r="I680" s="2"/>
      <c r="J680" s="2"/>
      <c r="K680" s="2"/>
      <c r="L680" s="2"/>
      <c r="M680" s="4"/>
      <c r="N680" s="4"/>
      <c r="O680" s="4"/>
      <c r="P680" s="4"/>
      <c r="Q680" s="4"/>
      <c r="R680" s="4"/>
      <c r="S680" s="4"/>
      <c r="T680" s="4"/>
      <c r="U680" s="4"/>
    </row>
    <row r="681" spans="2:21" ht="15.75" hidden="1" customHeight="1" x14ac:dyDescent="0.35">
      <c r="B681" s="54"/>
      <c r="G681" s="2"/>
      <c r="H681" s="2"/>
      <c r="I681" s="2"/>
      <c r="J681" s="2"/>
      <c r="K681" s="2"/>
      <c r="L681" s="2"/>
      <c r="M681" s="4"/>
      <c r="N681" s="4"/>
      <c r="O681" s="4"/>
      <c r="P681" s="4"/>
      <c r="Q681" s="4"/>
      <c r="R681" s="4"/>
      <c r="S681" s="4"/>
      <c r="T681" s="4"/>
      <c r="U681" s="4"/>
    </row>
    <row r="682" spans="2:21" ht="15.75" hidden="1" customHeight="1" x14ac:dyDescent="0.35">
      <c r="B682" s="54"/>
      <c r="G682" s="2"/>
      <c r="H682" s="2"/>
      <c r="I682" s="2"/>
      <c r="J682" s="2"/>
      <c r="K682" s="2"/>
      <c r="L682" s="2"/>
      <c r="M682" s="4"/>
      <c r="N682" s="4"/>
      <c r="O682" s="4"/>
      <c r="P682" s="4"/>
      <c r="Q682" s="4"/>
      <c r="R682" s="4"/>
      <c r="S682" s="4"/>
      <c r="T682" s="4"/>
      <c r="U682" s="4"/>
    </row>
    <row r="683" spans="2:21" ht="15.75" hidden="1" customHeight="1" x14ac:dyDescent="0.35">
      <c r="B683" s="54"/>
      <c r="G683" s="2"/>
      <c r="H683" s="2"/>
      <c r="I683" s="2"/>
      <c r="J683" s="2"/>
      <c r="K683" s="2"/>
      <c r="L683" s="2"/>
      <c r="M683" s="4"/>
      <c r="N683" s="4"/>
      <c r="O683" s="4"/>
      <c r="P683" s="4"/>
      <c r="Q683" s="4"/>
      <c r="R683" s="4"/>
      <c r="S683" s="4"/>
      <c r="T683" s="4"/>
      <c r="U683" s="4"/>
    </row>
    <row r="684" spans="2:21" ht="15.75" hidden="1" customHeight="1" x14ac:dyDescent="0.35">
      <c r="B684" s="54"/>
      <c r="G684" s="2"/>
      <c r="H684" s="2"/>
      <c r="I684" s="2"/>
      <c r="J684" s="2"/>
      <c r="K684" s="2"/>
      <c r="L684" s="2"/>
      <c r="M684" s="4"/>
      <c r="N684" s="4"/>
      <c r="O684" s="4"/>
      <c r="P684" s="4"/>
      <c r="Q684" s="4"/>
      <c r="R684" s="4"/>
      <c r="S684" s="4"/>
      <c r="T684" s="4"/>
      <c r="U684" s="4"/>
    </row>
    <row r="685" spans="2:21" ht="15.75" hidden="1" customHeight="1" x14ac:dyDescent="0.35">
      <c r="B685" s="54"/>
      <c r="G685" s="2"/>
      <c r="H685" s="2"/>
      <c r="I685" s="2"/>
      <c r="J685" s="2"/>
      <c r="K685" s="2"/>
      <c r="L685" s="2"/>
      <c r="M685" s="4"/>
      <c r="N685" s="4"/>
      <c r="O685" s="4"/>
      <c r="P685" s="4"/>
      <c r="Q685" s="4"/>
      <c r="R685" s="4"/>
      <c r="S685" s="4"/>
      <c r="T685" s="4"/>
      <c r="U685" s="4"/>
    </row>
    <row r="686" spans="2:21" ht="15.75" hidden="1" customHeight="1" x14ac:dyDescent="0.35">
      <c r="B686" s="54"/>
      <c r="G686" s="2"/>
      <c r="H686" s="2"/>
      <c r="I686" s="2"/>
      <c r="J686" s="2"/>
      <c r="K686" s="2"/>
      <c r="L686" s="2"/>
      <c r="M686" s="4"/>
      <c r="N686" s="4"/>
      <c r="O686" s="4"/>
      <c r="P686" s="4"/>
      <c r="Q686" s="4"/>
      <c r="R686" s="4"/>
      <c r="S686" s="4"/>
      <c r="T686" s="4"/>
      <c r="U686" s="4"/>
    </row>
    <row r="687" spans="2:21" ht="15.75" hidden="1" customHeight="1" x14ac:dyDescent="0.35">
      <c r="B687" s="54"/>
      <c r="G687" s="2"/>
      <c r="H687" s="2"/>
      <c r="I687" s="2"/>
      <c r="J687" s="2"/>
      <c r="K687" s="2"/>
      <c r="L687" s="2"/>
      <c r="M687" s="4"/>
      <c r="N687" s="4"/>
      <c r="O687" s="4"/>
      <c r="P687" s="4"/>
      <c r="Q687" s="4"/>
      <c r="R687" s="4"/>
      <c r="S687" s="4"/>
      <c r="T687" s="4"/>
      <c r="U687" s="4"/>
    </row>
    <row r="688" spans="2:21" ht="15.75" hidden="1" customHeight="1" x14ac:dyDescent="0.35">
      <c r="B688" s="54"/>
      <c r="G688" s="2"/>
      <c r="H688" s="2"/>
      <c r="I688" s="2"/>
      <c r="J688" s="2"/>
      <c r="K688" s="2"/>
      <c r="L688" s="2"/>
      <c r="M688" s="4"/>
      <c r="N688" s="4"/>
      <c r="O688" s="4"/>
      <c r="P688" s="4"/>
      <c r="Q688" s="4"/>
      <c r="R688" s="4"/>
      <c r="S688" s="4"/>
      <c r="T688" s="4"/>
      <c r="U688" s="4"/>
    </row>
    <row r="689" spans="2:21" ht="15.75" hidden="1" customHeight="1" x14ac:dyDescent="0.35">
      <c r="B689" s="54"/>
      <c r="G689" s="2"/>
      <c r="H689" s="2"/>
      <c r="I689" s="2"/>
      <c r="J689" s="2"/>
      <c r="K689" s="2"/>
      <c r="L689" s="2"/>
      <c r="M689" s="4"/>
      <c r="N689" s="4"/>
      <c r="O689" s="4"/>
      <c r="P689" s="4"/>
      <c r="Q689" s="4"/>
      <c r="R689" s="4"/>
      <c r="S689" s="4"/>
      <c r="T689" s="4"/>
      <c r="U689" s="4"/>
    </row>
    <row r="690" spans="2:21" ht="15.75" hidden="1" customHeight="1" x14ac:dyDescent="0.35">
      <c r="B690" s="54"/>
      <c r="G690" s="2"/>
      <c r="H690" s="2"/>
      <c r="I690" s="2"/>
      <c r="J690" s="2"/>
      <c r="K690" s="2"/>
      <c r="L690" s="2"/>
      <c r="M690" s="4"/>
      <c r="N690" s="4"/>
      <c r="O690" s="4"/>
      <c r="P690" s="4"/>
      <c r="Q690" s="4"/>
      <c r="R690" s="4"/>
      <c r="S690" s="4"/>
      <c r="T690" s="4"/>
      <c r="U690" s="4"/>
    </row>
    <row r="691" spans="2:21" ht="15.75" hidden="1" customHeight="1" x14ac:dyDescent="0.35">
      <c r="B691" s="54"/>
      <c r="G691" s="2"/>
      <c r="H691" s="2"/>
      <c r="I691" s="2"/>
      <c r="J691" s="2"/>
      <c r="K691" s="2"/>
      <c r="L691" s="2"/>
      <c r="M691" s="4"/>
      <c r="N691" s="4"/>
      <c r="O691" s="4"/>
      <c r="P691" s="4"/>
      <c r="Q691" s="4"/>
      <c r="R691" s="4"/>
      <c r="S691" s="4"/>
      <c r="T691" s="4"/>
      <c r="U691" s="4"/>
    </row>
    <row r="692" spans="2:21" ht="15.75" hidden="1" customHeight="1" x14ac:dyDescent="0.35">
      <c r="B692" s="54"/>
      <c r="G692" s="2"/>
      <c r="H692" s="2"/>
      <c r="I692" s="2"/>
      <c r="J692" s="2"/>
      <c r="K692" s="2"/>
      <c r="L692" s="2"/>
      <c r="M692" s="4"/>
      <c r="N692" s="4"/>
      <c r="O692" s="4"/>
      <c r="P692" s="4"/>
      <c r="Q692" s="4"/>
      <c r="R692" s="4"/>
      <c r="S692" s="4"/>
      <c r="T692" s="4"/>
      <c r="U692" s="4"/>
    </row>
    <row r="693" spans="2:21" ht="15.75" hidden="1" customHeight="1" x14ac:dyDescent="0.35">
      <c r="B693" s="54"/>
      <c r="G693" s="2"/>
      <c r="H693" s="2"/>
      <c r="I693" s="2"/>
      <c r="J693" s="2"/>
      <c r="K693" s="2"/>
      <c r="L693" s="2"/>
      <c r="M693" s="4"/>
      <c r="N693" s="4"/>
      <c r="O693" s="4"/>
      <c r="P693" s="4"/>
      <c r="Q693" s="4"/>
      <c r="R693" s="4"/>
      <c r="S693" s="4"/>
      <c r="T693" s="4"/>
      <c r="U693" s="4"/>
    </row>
    <row r="694" spans="2:21" ht="15.75" hidden="1" customHeight="1" x14ac:dyDescent="0.35">
      <c r="B694" s="54"/>
      <c r="G694" s="2"/>
      <c r="H694" s="2"/>
      <c r="I694" s="2"/>
      <c r="J694" s="2"/>
      <c r="K694" s="2"/>
      <c r="L694" s="2"/>
      <c r="M694" s="4"/>
      <c r="N694" s="4"/>
      <c r="O694" s="4"/>
      <c r="P694" s="4"/>
      <c r="Q694" s="4"/>
      <c r="R694" s="4"/>
      <c r="S694" s="4"/>
      <c r="T694" s="4"/>
      <c r="U694" s="4"/>
    </row>
    <row r="695" spans="2:21" ht="15.75" hidden="1" customHeight="1" x14ac:dyDescent="0.35">
      <c r="B695" s="54"/>
      <c r="G695" s="2"/>
      <c r="H695" s="2"/>
      <c r="I695" s="2"/>
      <c r="J695" s="2"/>
      <c r="K695" s="2"/>
      <c r="L695" s="2"/>
      <c r="M695" s="4"/>
      <c r="N695" s="4"/>
      <c r="O695" s="4"/>
      <c r="P695" s="4"/>
      <c r="Q695" s="4"/>
      <c r="R695" s="4"/>
      <c r="S695" s="4"/>
      <c r="T695" s="4"/>
      <c r="U695" s="4"/>
    </row>
    <row r="696" spans="2:21" ht="15.75" hidden="1" customHeight="1" x14ac:dyDescent="0.35">
      <c r="B696" s="54"/>
      <c r="G696" s="2"/>
      <c r="H696" s="2"/>
      <c r="I696" s="2"/>
      <c r="J696" s="2"/>
      <c r="K696" s="2"/>
      <c r="L696" s="2"/>
      <c r="M696" s="4"/>
      <c r="N696" s="4"/>
      <c r="O696" s="4"/>
      <c r="P696" s="4"/>
      <c r="Q696" s="4"/>
      <c r="R696" s="4"/>
      <c r="S696" s="4"/>
      <c r="T696" s="4"/>
      <c r="U696" s="4"/>
    </row>
    <row r="697" spans="2:21" ht="15.75" hidden="1" customHeight="1" x14ac:dyDescent="0.35">
      <c r="B697" s="54"/>
      <c r="G697" s="2"/>
      <c r="H697" s="2"/>
      <c r="I697" s="2"/>
      <c r="J697" s="2"/>
      <c r="K697" s="2"/>
      <c r="L697" s="2"/>
      <c r="M697" s="4"/>
      <c r="N697" s="4"/>
      <c r="O697" s="4"/>
      <c r="P697" s="4"/>
      <c r="Q697" s="4"/>
      <c r="R697" s="4"/>
      <c r="S697" s="4"/>
      <c r="T697" s="4"/>
      <c r="U697" s="4"/>
    </row>
    <row r="698" spans="2:21" ht="15.75" hidden="1" customHeight="1" x14ac:dyDescent="0.35">
      <c r="B698" s="54"/>
      <c r="G698" s="2"/>
      <c r="H698" s="2"/>
      <c r="I698" s="2"/>
      <c r="J698" s="2"/>
      <c r="K698" s="2"/>
      <c r="L698" s="2"/>
      <c r="M698" s="4"/>
      <c r="N698" s="4"/>
      <c r="O698" s="4"/>
      <c r="P698" s="4"/>
      <c r="Q698" s="4"/>
      <c r="R698" s="4"/>
      <c r="S698" s="4"/>
      <c r="T698" s="4"/>
      <c r="U698" s="4"/>
    </row>
    <row r="699" spans="2:21" ht="15.75" hidden="1" customHeight="1" x14ac:dyDescent="0.35">
      <c r="B699" s="54"/>
      <c r="G699" s="2"/>
      <c r="H699" s="2"/>
      <c r="I699" s="2"/>
      <c r="J699" s="2"/>
      <c r="K699" s="2"/>
      <c r="L699" s="2"/>
      <c r="M699" s="4"/>
      <c r="N699" s="4"/>
      <c r="O699" s="4"/>
      <c r="P699" s="4"/>
      <c r="Q699" s="4"/>
      <c r="R699" s="4"/>
      <c r="S699" s="4"/>
      <c r="T699" s="4"/>
      <c r="U699" s="4"/>
    </row>
    <row r="700" spans="2:21" ht="15.75" hidden="1" customHeight="1" x14ac:dyDescent="0.35">
      <c r="B700" s="54"/>
      <c r="G700" s="2"/>
      <c r="H700" s="2"/>
      <c r="I700" s="2"/>
      <c r="J700" s="2"/>
      <c r="K700" s="2"/>
      <c r="L700" s="2"/>
      <c r="M700" s="4"/>
      <c r="N700" s="4"/>
      <c r="O700" s="4"/>
      <c r="P700" s="4"/>
      <c r="Q700" s="4"/>
      <c r="R700" s="4"/>
      <c r="S700" s="4"/>
      <c r="T700" s="4"/>
      <c r="U700" s="4"/>
    </row>
    <row r="701" spans="2:21" ht="15.75" hidden="1" customHeight="1" x14ac:dyDescent="0.35">
      <c r="B701" s="54"/>
      <c r="G701" s="2"/>
      <c r="H701" s="2"/>
      <c r="I701" s="2"/>
      <c r="J701" s="2"/>
      <c r="K701" s="2"/>
      <c r="L701" s="2"/>
      <c r="M701" s="4"/>
      <c r="N701" s="4"/>
      <c r="O701" s="4"/>
      <c r="P701" s="4"/>
      <c r="Q701" s="4"/>
      <c r="R701" s="4"/>
      <c r="S701" s="4"/>
      <c r="T701" s="4"/>
      <c r="U701" s="4"/>
    </row>
    <row r="702" spans="2:21" ht="15.75" hidden="1" customHeight="1" x14ac:dyDescent="0.35">
      <c r="B702" s="54"/>
      <c r="G702" s="2"/>
      <c r="H702" s="2"/>
      <c r="I702" s="2"/>
      <c r="J702" s="2"/>
      <c r="K702" s="2"/>
      <c r="L702" s="2"/>
      <c r="M702" s="4"/>
      <c r="N702" s="4"/>
      <c r="O702" s="4"/>
      <c r="P702" s="4"/>
      <c r="Q702" s="4"/>
      <c r="R702" s="4"/>
      <c r="S702" s="4"/>
      <c r="T702" s="4"/>
      <c r="U702" s="4"/>
    </row>
    <row r="703" spans="2:21" ht="15.75" hidden="1" customHeight="1" x14ac:dyDescent="0.35">
      <c r="B703" s="54"/>
      <c r="G703" s="2"/>
      <c r="H703" s="2"/>
      <c r="I703" s="2"/>
      <c r="J703" s="2"/>
      <c r="K703" s="2"/>
      <c r="L703" s="2"/>
      <c r="M703" s="4"/>
      <c r="N703" s="4"/>
      <c r="O703" s="4"/>
      <c r="P703" s="4"/>
      <c r="Q703" s="4"/>
      <c r="R703" s="4"/>
      <c r="S703" s="4"/>
      <c r="T703" s="4"/>
      <c r="U703" s="4"/>
    </row>
    <row r="704" spans="2:21" ht="15.75" hidden="1" customHeight="1" x14ac:dyDescent="0.35">
      <c r="B704" s="54"/>
      <c r="G704" s="2"/>
      <c r="H704" s="2"/>
      <c r="I704" s="2"/>
      <c r="J704" s="2"/>
      <c r="K704" s="2"/>
      <c r="L704" s="2"/>
      <c r="M704" s="4"/>
      <c r="N704" s="4"/>
      <c r="O704" s="4"/>
      <c r="P704" s="4"/>
      <c r="Q704" s="4"/>
      <c r="R704" s="4"/>
      <c r="S704" s="4"/>
      <c r="T704" s="4"/>
      <c r="U704" s="4"/>
    </row>
    <row r="705" spans="2:21" ht="15.75" hidden="1" customHeight="1" x14ac:dyDescent="0.35">
      <c r="B705" s="54"/>
      <c r="G705" s="2"/>
      <c r="H705" s="2"/>
      <c r="I705" s="2"/>
      <c r="J705" s="2"/>
      <c r="K705" s="2"/>
      <c r="L705" s="2"/>
      <c r="M705" s="4"/>
      <c r="N705" s="4"/>
      <c r="O705" s="4"/>
      <c r="P705" s="4"/>
      <c r="Q705" s="4"/>
      <c r="R705" s="4"/>
      <c r="S705" s="4"/>
      <c r="T705" s="4"/>
      <c r="U705" s="4"/>
    </row>
    <row r="706" spans="2:21" ht="15.75" hidden="1" customHeight="1" x14ac:dyDescent="0.35">
      <c r="B706" s="54"/>
      <c r="G706" s="2"/>
      <c r="H706" s="2"/>
      <c r="I706" s="2"/>
      <c r="J706" s="2"/>
      <c r="K706" s="2"/>
      <c r="L706" s="2"/>
      <c r="M706" s="4"/>
      <c r="N706" s="4"/>
      <c r="O706" s="4"/>
      <c r="P706" s="4"/>
      <c r="Q706" s="4"/>
      <c r="R706" s="4"/>
      <c r="S706" s="4"/>
      <c r="T706" s="4"/>
      <c r="U706" s="4"/>
    </row>
    <row r="707" spans="2:21" ht="15.75" hidden="1" customHeight="1" x14ac:dyDescent="0.35">
      <c r="B707" s="54"/>
      <c r="G707" s="2"/>
      <c r="H707" s="2"/>
      <c r="I707" s="2"/>
      <c r="J707" s="2"/>
      <c r="K707" s="2"/>
      <c r="L707" s="2"/>
      <c r="M707" s="4"/>
      <c r="N707" s="4"/>
      <c r="O707" s="4"/>
      <c r="P707" s="4"/>
      <c r="Q707" s="4"/>
      <c r="R707" s="4"/>
      <c r="S707" s="4"/>
      <c r="T707" s="4"/>
      <c r="U707" s="4"/>
    </row>
    <row r="708" spans="2:21" ht="15.75" hidden="1" customHeight="1" x14ac:dyDescent="0.35">
      <c r="B708" s="54"/>
      <c r="G708" s="2"/>
      <c r="H708" s="2"/>
      <c r="I708" s="2"/>
      <c r="J708" s="2"/>
      <c r="K708" s="2"/>
      <c r="L708" s="2"/>
      <c r="M708" s="4"/>
      <c r="N708" s="4"/>
      <c r="O708" s="4"/>
      <c r="P708" s="4"/>
      <c r="Q708" s="4"/>
      <c r="R708" s="4"/>
      <c r="S708" s="4"/>
      <c r="T708" s="4"/>
      <c r="U708" s="4"/>
    </row>
    <row r="709" spans="2:21" ht="15.75" hidden="1" customHeight="1" x14ac:dyDescent="0.35">
      <c r="B709" s="54"/>
      <c r="G709" s="2"/>
      <c r="H709" s="2"/>
      <c r="I709" s="2"/>
      <c r="J709" s="2"/>
      <c r="K709" s="2"/>
      <c r="L709" s="2"/>
      <c r="M709" s="4"/>
      <c r="N709" s="4"/>
      <c r="O709" s="4"/>
      <c r="P709" s="4"/>
      <c r="Q709" s="4"/>
      <c r="R709" s="4"/>
      <c r="S709" s="4"/>
      <c r="T709" s="4"/>
      <c r="U709" s="4"/>
    </row>
    <row r="710" spans="2:21" ht="15.75" hidden="1" customHeight="1" x14ac:dyDescent="0.35">
      <c r="B710" s="54"/>
      <c r="G710" s="2"/>
      <c r="H710" s="2"/>
      <c r="I710" s="2"/>
      <c r="J710" s="2"/>
      <c r="K710" s="2"/>
      <c r="L710" s="2"/>
      <c r="M710" s="4"/>
      <c r="N710" s="4"/>
      <c r="O710" s="4"/>
      <c r="P710" s="4"/>
      <c r="Q710" s="4"/>
      <c r="R710" s="4"/>
      <c r="S710" s="4"/>
      <c r="T710" s="4"/>
      <c r="U710" s="4"/>
    </row>
    <row r="711" spans="2:21" ht="15.75" hidden="1" customHeight="1" x14ac:dyDescent="0.35">
      <c r="B711" s="54"/>
      <c r="G711" s="2"/>
      <c r="H711" s="2"/>
      <c r="I711" s="2"/>
      <c r="J711" s="2"/>
      <c r="K711" s="2"/>
      <c r="L711" s="2"/>
      <c r="M711" s="4"/>
      <c r="N711" s="4"/>
      <c r="O711" s="4"/>
      <c r="P711" s="4"/>
      <c r="Q711" s="4"/>
      <c r="R711" s="4"/>
      <c r="S711" s="4"/>
      <c r="T711" s="4"/>
      <c r="U711" s="4"/>
    </row>
    <row r="712" spans="2:21" ht="15.75" hidden="1" customHeight="1" x14ac:dyDescent="0.35">
      <c r="B712" s="54"/>
      <c r="G712" s="2"/>
      <c r="H712" s="2"/>
      <c r="I712" s="2"/>
      <c r="J712" s="2"/>
      <c r="K712" s="2"/>
      <c r="L712" s="2"/>
      <c r="M712" s="4"/>
      <c r="N712" s="4"/>
      <c r="O712" s="4"/>
      <c r="P712" s="4"/>
      <c r="Q712" s="4"/>
      <c r="R712" s="4"/>
      <c r="S712" s="4"/>
      <c r="T712" s="4"/>
      <c r="U712" s="4"/>
    </row>
    <row r="713" spans="2:21" ht="15.75" hidden="1" customHeight="1" x14ac:dyDescent="0.35">
      <c r="B713" s="54"/>
      <c r="G713" s="2"/>
      <c r="H713" s="2"/>
      <c r="I713" s="2"/>
      <c r="J713" s="2"/>
      <c r="K713" s="2"/>
      <c r="L713" s="2"/>
      <c r="M713" s="4"/>
      <c r="N713" s="4"/>
      <c r="O713" s="4"/>
      <c r="P713" s="4"/>
      <c r="Q713" s="4"/>
      <c r="R713" s="4"/>
      <c r="S713" s="4"/>
      <c r="T713" s="4"/>
      <c r="U713" s="4"/>
    </row>
    <row r="714" spans="2:21" ht="15.75" hidden="1" customHeight="1" x14ac:dyDescent="0.35">
      <c r="B714" s="54"/>
      <c r="G714" s="2"/>
      <c r="H714" s="2"/>
      <c r="I714" s="2"/>
      <c r="J714" s="2"/>
      <c r="K714" s="2"/>
      <c r="L714" s="2"/>
      <c r="M714" s="4"/>
      <c r="N714" s="4"/>
      <c r="O714" s="4"/>
      <c r="P714" s="4"/>
      <c r="Q714" s="4"/>
      <c r="R714" s="4"/>
      <c r="S714" s="4"/>
      <c r="T714" s="4"/>
      <c r="U714" s="4"/>
    </row>
    <row r="715" spans="2:21" ht="15.75" hidden="1" customHeight="1" x14ac:dyDescent="0.35">
      <c r="B715" s="54"/>
      <c r="G715" s="2"/>
      <c r="H715" s="2"/>
      <c r="I715" s="2"/>
      <c r="J715" s="2"/>
      <c r="K715" s="2"/>
      <c r="L715" s="2"/>
      <c r="M715" s="4"/>
      <c r="N715" s="4"/>
      <c r="O715" s="4"/>
      <c r="P715" s="4"/>
      <c r="Q715" s="4"/>
      <c r="R715" s="4"/>
      <c r="S715" s="4"/>
      <c r="T715" s="4"/>
      <c r="U715" s="4"/>
    </row>
    <row r="716" spans="2:21" ht="15.75" hidden="1" customHeight="1" x14ac:dyDescent="0.35">
      <c r="B716" s="54"/>
      <c r="G716" s="2"/>
      <c r="H716" s="2"/>
      <c r="I716" s="2"/>
      <c r="J716" s="2"/>
      <c r="K716" s="2"/>
      <c r="L716" s="2"/>
      <c r="M716" s="4"/>
      <c r="N716" s="4"/>
      <c r="O716" s="4"/>
      <c r="P716" s="4"/>
      <c r="Q716" s="4"/>
      <c r="R716" s="4"/>
      <c r="S716" s="4"/>
      <c r="T716" s="4"/>
      <c r="U716" s="4"/>
    </row>
    <row r="717" spans="2:21" ht="15.75" hidden="1" customHeight="1" x14ac:dyDescent="0.35">
      <c r="B717" s="54"/>
      <c r="G717" s="2"/>
      <c r="H717" s="2"/>
      <c r="I717" s="2"/>
      <c r="J717" s="2"/>
      <c r="K717" s="2"/>
      <c r="L717" s="2"/>
      <c r="M717" s="4"/>
      <c r="N717" s="4"/>
      <c r="O717" s="4"/>
      <c r="P717" s="4"/>
      <c r="Q717" s="4"/>
      <c r="R717" s="4"/>
      <c r="S717" s="4"/>
      <c r="T717" s="4"/>
      <c r="U717" s="4"/>
    </row>
    <row r="718" spans="2:21" ht="15.75" hidden="1" customHeight="1" x14ac:dyDescent="0.35">
      <c r="B718" s="54"/>
      <c r="G718" s="2"/>
      <c r="H718" s="2"/>
      <c r="I718" s="2"/>
      <c r="J718" s="2"/>
      <c r="K718" s="2"/>
      <c r="L718" s="2"/>
      <c r="M718" s="4"/>
      <c r="N718" s="4"/>
      <c r="O718" s="4"/>
      <c r="P718" s="4"/>
      <c r="Q718" s="4"/>
      <c r="R718" s="4"/>
      <c r="S718" s="4"/>
      <c r="T718" s="4"/>
      <c r="U718" s="4"/>
    </row>
    <row r="719" spans="2:21" ht="15.75" hidden="1" customHeight="1" x14ac:dyDescent="0.35">
      <c r="B719" s="54"/>
      <c r="G719" s="2"/>
      <c r="H719" s="2"/>
      <c r="I719" s="2"/>
      <c r="J719" s="2"/>
      <c r="K719" s="2"/>
      <c r="L719" s="2"/>
      <c r="M719" s="4"/>
      <c r="N719" s="4"/>
      <c r="O719" s="4"/>
      <c r="P719" s="4"/>
      <c r="Q719" s="4"/>
      <c r="R719" s="4"/>
      <c r="S719" s="4"/>
      <c r="T719" s="4"/>
      <c r="U719" s="4"/>
    </row>
    <row r="720" spans="2:21" ht="15.75" hidden="1" customHeight="1" x14ac:dyDescent="0.35">
      <c r="B720" s="54"/>
      <c r="G720" s="2"/>
      <c r="H720" s="2"/>
      <c r="I720" s="2"/>
      <c r="J720" s="2"/>
      <c r="K720" s="2"/>
      <c r="L720" s="2"/>
      <c r="M720" s="4"/>
      <c r="N720" s="4"/>
      <c r="O720" s="4"/>
      <c r="P720" s="4"/>
      <c r="Q720" s="4"/>
      <c r="R720" s="4"/>
      <c r="S720" s="4"/>
      <c r="T720" s="4"/>
      <c r="U720" s="4"/>
    </row>
    <row r="721" spans="2:21" ht="15.75" hidden="1" customHeight="1" x14ac:dyDescent="0.35">
      <c r="B721" s="54"/>
      <c r="G721" s="2"/>
      <c r="H721" s="2"/>
      <c r="I721" s="2"/>
      <c r="J721" s="2"/>
      <c r="K721" s="2"/>
      <c r="L721" s="2"/>
      <c r="M721" s="4"/>
      <c r="N721" s="4"/>
      <c r="O721" s="4"/>
      <c r="P721" s="4"/>
      <c r="Q721" s="4"/>
      <c r="R721" s="4"/>
      <c r="S721" s="4"/>
      <c r="T721" s="4"/>
      <c r="U721" s="4"/>
    </row>
    <row r="722" spans="2:21" ht="15.75" hidden="1" customHeight="1" x14ac:dyDescent="0.35">
      <c r="B722" s="54"/>
      <c r="G722" s="2"/>
      <c r="H722" s="2"/>
      <c r="I722" s="2"/>
      <c r="J722" s="2"/>
      <c r="K722" s="2"/>
      <c r="L722" s="2"/>
      <c r="M722" s="4"/>
      <c r="N722" s="4"/>
      <c r="O722" s="4"/>
      <c r="P722" s="4"/>
      <c r="Q722" s="4"/>
      <c r="R722" s="4"/>
      <c r="S722" s="4"/>
      <c r="T722" s="4"/>
      <c r="U722" s="4"/>
    </row>
    <row r="723" spans="2:21" ht="15.75" hidden="1" customHeight="1" x14ac:dyDescent="0.35">
      <c r="B723" s="54"/>
      <c r="G723" s="2"/>
      <c r="H723" s="2"/>
      <c r="I723" s="2"/>
      <c r="J723" s="2"/>
      <c r="K723" s="2"/>
      <c r="L723" s="2"/>
      <c r="M723" s="4"/>
      <c r="N723" s="4"/>
      <c r="O723" s="4"/>
      <c r="P723" s="4"/>
      <c r="Q723" s="4"/>
      <c r="R723" s="4"/>
      <c r="S723" s="4"/>
      <c r="T723" s="4"/>
      <c r="U723" s="4"/>
    </row>
    <row r="724" spans="2:21" ht="15.75" hidden="1" customHeight="1" x14ac:dyDescent="0.35">
      <c r="B724" s="54"/>
      <c r="G724" s="2"/>
      <c r="H724" s="2"/>
      <c r="I724" s="2"/>
      <c r="J724" s="2"/>
      <c r="K724" s="2"/>
      <c r="L724" s="2"/>
      <c r="M724" s="4"/>
      <c r="N724" s="4"/>
      <c r="O724" s="4"/>
      <c r="P724" s="4"/>
      <c r="Q724" s="4"/>
      <c r="R724" s="4"/>
      <c r="S724" s="4"/>
      <c r="T724" s="4"/>
      <c r="U724" s="4"/>
    </row>
    <row r="725" spans="2:21" ht="15.75" hidden="1" customHeight="1" x14ac:dyDescent="0.35">
      <c r="B725" s="54"/>
      <c r="G725" s="2"/>
      <c r="H725" s="2"/>
      <c r="I725" s="2"/>
      <c r="J725" s="2"/>
      <c r="K725" s="2"/>
      <c r="L725" s="2"/>
      <c r="M725" s="4"/>
      <c r="N725" s="4"/>
      <c r="O725" s="4"/>
      <c r="P725" s="4"/>
      <c r="Q725" s="4"/>
      <c r="R725" s="4"/>
      <c r="S725" s="4"/>
      <c r="T725" s="4"/>
      <c r="U725" s="4"/>
    </row>
    <row r="726" spans="2:21" ht="15.75" hidden="1" customHeight="1" x14ac:dyDescent="0.35">
      <c r="B726" s="54"/>
      <c r="G726" s="2"/>
      <c r="H726" s="2"/>
      <c r="I726" s="2"/>
      <c r="J726" s="2"/>
      <c r="K726" s="2"/>
      <c r="L726" s="2"/>
      <c r="M726" s="4"/>
      <c r="N726" s="4"/>
      <c r="O726" s="4"/>
      <c r="P726" s="4"/>
      <c r="Q726" s="4"/>
      <c r="R726" s="4"/>
      <c r="S726" s="4"/>
      <c r="T726" s="4"/>
      <c r="U726" s="4"/>
    </row>
    <row r="727" spans="2:21" ht="15.75" hidden="1" customHeight="1" x14ac:dyDescent="0.35">
      <c r="B727" s="54"/>
      <c r="G727" s="2"/>
      <c r="H727" s="2"/>
      <c r="I727" s="2"/>
      <c r="J727" s="2"/>
      <c r="K727" s="2"/>
      <c r="L727" s="2"/>
      <c r="M727" s="4"/>
      <c r="N727" s="4"/>
      <c r="O727" s="4"/>
      <c r="P727" s="4"/>
      <c r="Q727" s="4"/>
      <c r="R727" s="4"/>
      <c r="S727" s="4"/>
      <c r="T727" s="4"/>
      <c r="U727" s="4"/>
    </row>
    <row r="728" spans="2:21" ht="15.75" hidden="1" customHeight="1" x14ac:dyDescent="0.35">
      <c r="B728" s="54"/>
      <c r="G728" s="2"/>
      <c r="H728" s="2"/>
      <c r="I728" s="2"/>
      <c r="J728" s="2"/>
      <c r="K728" s="2"/>
      <c r="L728" s="2"/>
      <c r="M728" s="4"/>
      <c r="N728" s="4"/>
      <c r="O728" s="4"/>
      <c r="P728" s="4"/>
      <c r="Q728" s="4"/>
      <c r="R728" s="4"/>
      <c r="S728" s="4"/>
      <c r="T728" s="4"/>
      <c r="U728" s="4"/>
    </row>
    <row r="729" spans="2:21" ht="15.75" hidden="1" customHeight="1" x14ac:dyDescent="0.35">
      <c r="B729" s="54"/>
      <c r="G729" s="2"/>
      <c r="H729" s="2"/>
      <c r="I729" s="2"/>
      <c r="J729" s="2"/>
      <c r="K729" s="2"/>
      <c r="L729" s="2"/>
      <c r="M729" s="4"/>
      <c r="N729" s="4"/>
      <c r="O729" s="4"/>
      <c r="P729" s="4"/>
      <c r="Q729" s="4"/>
      <c r="R729" s="4"/>
      <c r="S729" s="4"/>
      <c r="T729" s="4"/>
      <c r="U729" s="4"/>
    </row>
    <row r="730" spans="2:21" ht="15.75" hidden="1" customHeight="1" x14ac:dyDescent="0.35">
      <c r="B730" s="54"/>
      <c r="G730" s="2"/>
      <c r="H730" s="2"/>
      <c r="I730" s="2"/>
      <c r="J730" s="2"/>
      <c r="K730" s="2"/>
      <c r="L730" s="2"/>
      <c r="M730" s="4"/>
      <c r="N730" s="4"/>
      <c r="O730" s="4"/>
      <c r="P730" s="4"/>
      <c r="Q730" s="4"/>
      <c r="R730" s="4"/>
      <c r="S730" s="4"/>
      <c r="T730" s="4"/>
      <c r="U730" s="4"/>
    </row>
    <row r="731" spans="2:21" ht="15.75" hidden="1" customHeight="1" x14ac:dyDescent="0.35">
      <c r="B731" s="54"/>
      <c r="G731" s="2"/>
      <c r="H731" s="2"/>
      <c r="I731" s="2"/>
      <c r="J731" s="2"/>
      <c r="K731" s="2"/>
      <c r="L731" s="2"/>
      <c r="M731" s="4"/>
      <c r="N731" s="4"/>
      <c r="O731" s="4"/>
      <c r="P731" s="4"/>
      <c r="Q731" s="4"/>
      <c r="R731" s="4"/>
      <c r="S731" s="4"/>
      <c r="T731" s="4"/>
      <c r="U731" s="4"/>
    </row>
    <row r="732" spans="2:21" ht="15.75" hidden="1" customHeight="1" x14ac:dyDescent="0.35">
      <c r="B732" s="54"/>
      <c r="G732" s="2"/>
      <c r="H732" s="2"/>
      <c r="I732" s="2"/>
      <c r="J732" s="2"/>
      <c r="K732" s="2"/>
      <c r="L732" s="2"/>
      <c r="M732" s="4"/>
      <c r="N732" s="4"/>
      <c r="O732" s="4"/>
      <c r="P732" s="4"/>
      <c r="Q732" s="4"/>
      <c r="R732" s="4"/>
      <c r="S732" s="4"/>
      <c r="T732" s="4"/>
      <c r="U732" s="4"/>
    </row>
    <row r="733" spans="2:21" ht="15.75" hidden="1" customHeight="1" x14ac:dyDescent="0.35">
      <c r="B733" s="54"/>
      <c r="G733" s="2"/>
      <c r="H733" s="2"/>
      <c r="I733" s="2"/>
      <c r="J733" s="2"/>
      <c r="K733" s="2"/>
      <c r="L733" s="2"/>
      <c r="M733" s="4"/>
      <c r="N733" s="4"/>
      <c r="O733" s="4"/>
      <c r="P733" s="4"/>
      <c r="Q733" s="4"/>
      <c r="R733" s="4"/>
      <c r="S733" s="4"/>
      <c r="T733" s="4"/>
      <c r="U733" s="4"/>
    </row>
    <row r="734" spans="2:21" ht="15.75" hidden="1" customHeight="1" x14ac:dyDescent="0.35">
      <c r="B734" s="54"/>
      <c r="G734" s="2"/>
      <c r="H734" s="2"/>
      <c r="I734" s="2"/>
      <c r="J734" s="2"/>
      <c r="K734" s="2"/>
      <c r="L734" s="2"/>
      <c r="M734" s="4"/>
      <c r="N734" s="4"/>
      <c r="O734" s="4"/>
      <c r="P734" s="4"/>
      <c r="Q734" s="4"/>
      <c r="R734" s="4"/>
      <c r="S734" s="4"/>
      <c r="T734" s="4"/>
      <c r="U734" s="4"/>
    </row>
    <row r="735" spans="2:21" ht="15.75" hidden="1" customHeight="1" x14ac:dyDescent="0.35">
      <c r="B735" s="54"/>
      <c r="G735" s="2"/>
      <c r="H735" s="2"/>
      <c r="I735" s="2"/>
      <c r="J735" s="2"/>
      <c r="K735" s="2"/>
      <c r="L735" s="2"/>
      <c r="M735" s="4"/>
      <c r="N735" s="4"/>
      <c r="O735" s="4"/>
      <c r="P735" s="4"/>
      <c r="Q735" s="4"/>
      <c r="R735" s="4"/>
      <c r="S735" s="4"/>
      <c r="T735" s="4"/>
      <c r="U735" s="4"/>
    </row>
    <row r="736" spans="2:21" ht="15.75" hidden="1" customHeight="1" x14ac:dyDescent="0.35">
      <c r="B736" s="54"/>
      <c r="G736" s="2"/>
      <c r="H736" s="2"/>
      <c r="I736" s="2"/>
      <c r="J736" s="2"/>
      <c r="K736" s="2"/>
      <c r="L736" s="2"/>
      <c r="M736" s="4"/>
      <c r="N736" s="4"/>
      <c r="O736" s="4"/>
      <c r="P736" s="4"/>
      <c r="Q736" s="4"/>
      <c r="R736" s="4"/>
      <c r="S736" s="4"/>
      <c r="T736" s="4"/>
      <c r="U736" s="4"/>
    </row>
    <row r="737" spans="2:21" ht="15.75" hidden="1" customHeight="1" x14ac:dyDescent="0.35">
      <c r="B737" s="54"/>
      <c r="G737" s="2"/>
      <c r="H737" s="2"/>
      <c r="I737" s="2"/>
      <c r="J737" s="2"/>
      <c r="K737" s="2"/>
      <c r="L737" s="2"/>
      <c r="M737" s="4"/>
      <c r="N737" s="4"/>
      <c r="O737" s="4"/>
      <c r="P737" s="4"/>
      <c r="Q737" s="4"/>
      <c r="R737" s="4"/>
      <c r="S737" s="4"/>
      <c r="T737" s="4"/>
      <c r="U737" s="4"/>
    </row>
    <row r="738" spans="2:21" ht="15.75" hidden="1" customHeight="1" x14ac:dyDescent="0.35">
      <c r="B738" s="54"/>
      <c r="G738" s="2"/>
      <c r="H738" s="2"/>
      <c r="I738" s="2"/>
      <c r="J738" s="2"/>
      <c r="K738" s="2"/>
      <c r="L738" s="2"/>
      <c r="M738" s="4"/>
      <c r="N738" s="4"/>
      <c r="O738" s="4"/>
      <c r="P738" s="4"/>
      <c r="Q738" s="4"/>
      <c r="R738" s="4"/>
      <c r="S738" s="4"/>
      <c r="T738" s="4"/>
      <c r="U738" s="4"/>
    </row>
    <row r="739" spans="2:21" ht="15.75" hidden="1" customHeight="1" x14ac:dyDescent="0.35">
      <c r="B739" s="54"/>
      <c r="G739" s="2"/>
      <c r="H739" s="2"/>
      <c r="I739" s="2"/>
      <c r="J739" s="2"/>
      <c r="K739" s="2"/>
      <c r="L739" s="2"/>
      <c r="M739" s="4"/>
      <c r="N739" s="4"/>
      <c r="O739" s="4"/>
      <c r="P739" s="4"/>
      <c r="Q739" s="4"/>
      <c r="R739" s="4"/>
      <c r="S739" s="4"/>
      <c r="T739" s="4"/>
      <c r="U739" s="4"/>
    </row>
    <row r="740" spans="2:21" ht="15.75" hidden="1" customHeight="1" x14ac:dyDescent="0.35">
      <c r="B740" s="54"/>
      <c r="G740" s="2"/>
      <c r="H740" s="2"/>
      <c r="I740" s="2"/>
      <c r="J740" s="2"/>
      <c r="K740" s="2"/>
      <c r="L740" s="2"/>
      <c r="M740" s="4"/>
      <c r="N740" s="4"/>
      <c r="O740" s="4"/>
      <c r="P740" s="4"/>
      <c r="Q740" s="4"/>
      <c r="R740" s="4"/>
      <c r="S740" s="4"/>
      <c r="T740" s="4"/>
      <c r="U740" s="4"/>
    </row>
    <row r="741" spans="2:21" ht="15.75" hidden="1" customHeight="1" x14ac:dyDescent="0.35">
      <c r="B741" s="54"/>
      <c r="G741" s="2"/>
      <c r="H741" s="2"/>
      <c r="I741" s="2"/>
      <c r="J741" s="2"/>
      <c r="K741" s="2"/>
      <c r="L741" s="2"/>
      <c r="M741" s="4"/>
      <c r="N741" s="4"/>
      <c r="O741" s="4"/>
      <c r="P741" s="4"/>
      <c r="Q741" s="4"/>
      <c r="R741" s="4"/>
      <c r="S741" s="4"/>
      <c r="T741" s="4"/>
      <c r="U741" s="4"/>
    </row>
    <row r="742" spans="2:21" ht="15.75" hidden="1" customHeight="1" x14ac:dyDescent="0.35">
      <c r="B742" s="54"/>
      <c r="G742" s="2"/>
      <c r="H742" s="2"/>
      <c r="I742" s="2"/>
      <c r="J742" s="2"/>
      <c r="K742" s="2"/>
      <c r="L742" s="2"/>
      <c r="M742" s="4"/>
      <c r="N742" s="4"/>
      <c r="O742" s="4"/>
      <c r="P742" s="4"/>
      <c r="Q742" s="4"/>
      <c r="R742" s="4"/>
      <c r="S742" s="4"/>
      <c r="T742" s="4"/>
      <c r="U742" s="4"/>
    </row>
    <row r="743" spans="2:21" ht="15.75" hidden="1" customHeight="1" x14ac:dyDescent="0.35">
      <c r="B743" s="54"/>
      <c r="G743" s="2"/>
      <c r="H743" s="2"/>
      <c r="I743" s="2"/>
      <c r="J743" s="2"/>
      <c r="K743" s="2"/>
      <c r="L743" s="2"/>
      <c r="M743" s="4"/>
      <c r="N743" s="4"/>
      <c r="O743" s="4"/>
      <c r="P743" s="4"/>
      <c r="Q743" s="4"/>
      <c r="R743" s="4"/>
      <c r="S743" s="4"/>
      <c r="T743" s="4"/>
      <c r="U743" s="4"/>
    </row>
    <row r="744" spans="2:21" ht="15.75" hidden="1" customHeight="1" x14ac:dyDescent="0.35">
      <c r="B744" s="54"/>
      <c r="G744" s="2"/>
      <c r="H744" s="2"/>
      <c r="I744" s="2"/>
      <c r="J744" s="2"/>
      <c r="K744" s="2"/>
      <c r="L744" s="2"/>
      <c r="M744" s="4"/>
      <c r="N744" s="4"/>
      <c r="O744" s="4"/>
      <c r="P744" s="4"/>
      <c r="Q744" s="4"/>
      <c r="R744" s="4"/>
      <c r="S744" s="4"/>
      <c r="T744" s="4"/>
      <c r="U744" s="4"/>
    </row>
    <row r="745" spans="2:21" ht="15.75" hidden="1" customHeight="1" x14ac:dyDescent="0.35">
      <c r="B745" s="54"/>
      <c r="G745" s="2"/>
      <c r="H745" s="2"/>
      <c r="I745" s="2"/>
      <c r="J745" s="2"/>
      <c r="K745" s="2"/>
      <c r="L745" s="2"/>
      <c r="M745" s="4"/>
      <c r="N745" s="4"/>
      <c r="O745" s="4"/>
      <c r="P745" s="4"/>
      <c r="Q745" s="4"/>
      <c r="R745" s="4"/>
      <c r="S745" s="4"/>
      <c r="T745" s="4"/>
      <c r="U745" s="4"/>
    </row>
    <row r="746" spans="2:21" ht="15.75" hidden="1" customHeight="1" x14ac:dyDescent="0.35">
      <c r="B746" s="54"/>
      <c r="G746" s="2"/>
      <c r="H746" s="2"/>
      <c r="I746" s="2"/>
      <c r="J746" s="2"/>
      <c r="K746" s="2"/>
      <c r="L746" s="2"/>
      <c r="M746" s="4"/>
      <c r="N746" s="4"/>
      <c r="O746" s="4"/>
      <c r="P746" s="4"/>
      <c r="Q746" s="4"/>
      <c r="R746" s="4"/>
      <c r="S746" s="4"/>
      <c r="T746" s="4"/>
      <c r="U746" s="4"/>
    </row>
    <row r="747" spans="2:21" ht="15.75" hidden="1" customHeight="1" x14ac:dyDescent="0.35">
      <c r="B747" s="54"/>
      <c r="G747" s="2"/>
      <c r="H747" s="2"/>
      <c r="I747" s="2"/>
      <c r="J747" s="2"/>
      <c r="K747" s="2"/>
      <c r="L747" s="2"/>
      <c r="M747" s="4"/>
      <c r="N747" s="4"/>
      <c r="O747" s="4"/>
      <c r="P747" s="4"/>
      <c r="Q747" s="4"/>
      <c r="R747" s="4"/>
      <c r="S747" s="4"/>
      <c r="T747" s="4"/>
      <c r="U747" s="4"/>
    </row>
    <row r="748" spans="2:21" ht="15.75" hidden="1" customHeight="1" x14ac:dyDescent="0.35">
      <c r="B748" s="54"/>
      <c r="G748" s="2"/>
      <c r="H748" s="2"/>
      <c r="I748" s="2"/>
      <c r="J748" s="2"/>
      <c r="K748" s="2"/>
      <c r="L748" s="2"/>
      <c r="M748" s="4"/>
      <c r="N748" s="4"/>
      <c r="O748" s="4"/>
      <c r="P748" s="4"/>
      <c r="Q748" s="4"/>
      <c r="R748" s="4"/>
      <c r="S748" s="4"/>
      <c r="T748" s="4"/>
      <c r="U748" s="4"/>
    </row>
    <row r="749" spans="2:21" ht="15.75" hidden="1" customHeight="1" x14ac:dyDescent="0.35">
      <c r="B749" s="54"/>
      <c r="G749" s="2"/>
      <c r="H749" s="2"/>
      <c r="I749" s="2"/>
      <c r="J749" s="2"/>
      <c r="K749" s="2"/>
      <c r="L749" s="2"/>
      <c r="M749" s="4"/>
      <c r="N749" s="4"/>
      <c r="O749" s="4"/>
      <c r="P749" s="4"/>
      <c r="Q749" s="4"/>
      <c r="R749" s="4"/>
      <c r="S749" s="4"/>
      <c r="T749" s="4"/>
      <c r="U749" s="4"/>
    </row>
    <row r="750" spans="2:21" ht="15.75" hidden="1" customHeight="1" x14ac:dyDescent="0.35">
      <c r="B750" s="54"/>
      <c r="G750" s="2"/>
      <c r="H750" s="2"/>
      <c r="I750" s="2"/>
      <c r="J750" s="2"/>
      <c r="K750" s="2"/>
      <c r="L750" s="2"/>
      <c r="M750" s="4"/>
      <c r="N750" s="4"/>
      <c r="O750" s="4"/>
      <c r="P750" s="4"/>
      <c r="Q750" s="4"/>
      <c r="R750" s="4"/>
      <c r="S750" s="4"/>
      <c r="T750" s="4"/>
      <c r="U750" s="4"/>
    </row>
    <row r="751" spans="2:21" ht="15.75" hidden="1" customHeight="1" x14ac:dyDescent="0.35">
      <c r="B751" s="54"/>
      <c r="G751" s="2"/>
      <c r="H751" s="2"/>
      <c r="I751" s="2"/>
      <c r="J751" s="2"/>
      <c r="K751" s="2"/>
      <c r="L751" s="2"/>
      <c r="M751" s="4"/>
      <c r="N751" s="4"/>
      <c r="O751" s="4"/>
      <c r="P751" s="4"/>
      <c r="Q751" s="4"/>
      <c r="R751" s="4"/>
      <c r="S751" s="4"/>
      <c r="T751" s="4"/>
      <c r="U751" s="4"/>
    </row>
    <row r="752" spans="2:21" ht="15.75" hidden="1" customHeight="1" x14ac:dyDescent="0.35">
      <c r="B752" s="54"/>
      <c r="G752" s="2"/>
      <c r="H752" s="2"/>
      <c r="I752" s="2"/>
      <c r="J752" s="2"/>
      <c r="K752" s="2"/>
      <c r="L752" s="2"/>
      <c r="M752" s="4"/>
      <c r="N752" s="4"/>
      <c r="O752" s="4"/>
      <c r="P752" s="4"/>
      <c r="Q752" s="4"/>
      <c r="R752" s="4"/>
      <c r="S752" s="4"/>
      <c r="T752" s="4"/>
      <c r="U752" s="4"/>
    </row>
    <row r="753" spans="2:21" ht="15.75" hidden="1" customHeight="1" x14ac:dyDescent="0.35">
      <c r="B753" s="54"/>
      <c r="G753" s="2"/>
      <c r="H753" s="2"/>
      <c r="I753" s="2"/>
      <c r="J753" s="2"/>
      <c r="K753" s="2"/>
      <c r="L753" s="2"/>
      <c r="M753" s="4"/>
      <c r="N753" s="4"/>
      <c r="O753" s="4"/>
      <c r="P753" s="4"/>
      <c r="Q753" s="4"/>
      <c r="R753" s="4"/>
      <c r="S753" s="4"/>
      <c r="T753" s="4"/>
      <c r="U753" s="4"/>
    </row>
    <row r="754" spans="2:21" ht="15.75" hidden="1" customHeight="1" x14ac:dyDescent="0.35">
      <c r="B754" s="54"/>
      <c r="G754" s="2"/>
      <c r="H754" s="2"/>
      <c r="I754" s="2"/>
      <c r="J754" s="2"/>
      <c r="K754" s="2"/>
      <c r="L754" s="2"/>
      <c r="M754" s="4"/>
      <c r="N754" s="4"/>
      <c r="O754" s="4"/>
      <c r="P754" s="4"/>
      <c r="Q754" s="4"/>
      <c r="R754" s="4"/>
      <c r="S754" s="4"/>
      <c r="T754" s="4"/>
      <c r="U754" s="4"/>
    </row>
    <row r="755" spans="2:21" ht="15.75" hidden="1" customHeight="1" x14ac:dyDescent="0.35">
      <c r="B755" s="54"/>
      <c r="G755" s="2"/>
      <c r="H755" s="2"/>
      <c r="I755" s="2"/>
      <c r="J755" s="2"/>
      <c r="K755" s="2"/>
      <c r="L755" s="2"/>
      <c r="M755" s="4"/>
      <c r="N755" s="4"/>
      <c r="O755" s="4"/>
      <c r="P755" s="4"/>
      <c r="Q755" s="4"/>
      <c r="R755" s="4"/>
      <c r="S755" s="4"/>
      <c r="T755" s="4"/>
      <c r="U755" s="4"/>
    </row>
    <row r="756" spans="2:21" ht="15.75" hidden="1" customHeight="1" x14ac:dyDescent="0.35">
      <c r="B756" s="54"/>
      <c r="G756" s="2"/>
      <c r="H756" s="2"/>
      <c r="I756" s="2"/>
      <c r="J756" s="2"/>
      <c r="K756" s="2"/>
      <c r="L756" s="2"/>
      <c r="M756" s="4"/>
      <c r="N756" s="4"/>
      <c r="O756" s="4"/>
      <c r="P756" s="4"/>
      <c r="Q756" s="4"/>
      <c r="R756" s="4"/>
      <c r="S756" s="4"/>
      <c r="T756" s="4"/>
      <c r="U756" s="4"/>
    </row>
    <row r="757" spans="2:21" ht="15.75" hidden="1" customHeight="1" x14ac:dyDescent="0.35">
      <c r="B757" s="54"/>
      <c r="G757" s="2"/>
      <c r="H757" s="2"/>
      <c r="I757" s="2"/>
      <c r="J757" s="2"/>
      <c r="K757" s="2"/>
      <c r="L757" s="2"/>
      <c r="M757" s="4"/>
      <c r="N757" s="4"/>
      <c r="O757" s="4"/>
      <c r="P757" s="4"/>
      <c r="Q757" s="4"/>
      <c r="R757" s="4"/>
      <c r="S757" s="4"/>
      <c r="T757" s="4"/>
      <c r="U757" s="4"/>
    </row>
    <row r="758" spans="2:21" ht="15.75" hidden="1" customHeight="1" x14ac:dyDescent="0.35">
      <c r="B758" s="54"/>
      <c r="G758" s="2"/>
      <c r="H758" s="2"/>
      <c r="I758" s="2"/>
      <c r="J758" s="2"/>
      <c r="K758" s="2"/>
      <c r="L758" s="2"/>
      <c r="M758" s="4"/>
      <c r="N758" s="4"/>
      <c r="O758" s="4"/>
      <c r="P758" s="4"/>
      <c r="Q758" s="4"/>
      <c r="R758" s="4"/>
      <c r="S758" s="4"/>
      <c r="T758" s="4"/>
      <c r="U758" s="4"/>
    </row>
    <row r="759" spans="2:21" ht="15.75" hidden="1" customHeight="1" x14ac:dyDescent="0.35">
      <c r="B759" s="54"/>
      <c r="G759" s="2"/>
      <c r="H759" s="2"/>
      <c r="I759" s="2"/>
      <c r="J759" s="2"/>
      <c r="K759" s="2"/>
      <c r="L759" s="2"/>
      <c r="M759" s="4"/>
      <c r="N759" s="4"/>
      <c r="O759" s="4"/>
      <c r="P759" s="4"/>
      <c r="Q759" s="4"/>
      <c r="R759" s="4"/>
      <c r="S759" s="4"/>
      <c r="T759" s="4"/>
      <c r="U759" s="4"/>
    </row>
    <row r="760" spans="2:21" ht="15.75" hidden="1" customHeight="1" x14ac:dyDescent="0.35">
      <c r="B760" s="54"/>
      <c r="G760" s="2"/>
      <c r="H760" s="2"/>
      <c r="I760" s="2"/>
      <c r="J760" s="2"/>
      <c r="K760" s="2"/>
      <c r="L760" s="2"/>
      <c r="M760" s="4"/>
      <c r="N760" s="4"/>
      <c r="O760" s="4"/>
      <c r="P760" s="4"/>
      <c r="Q760" s="4"/>
      <c r="R760" s="4"/>
      <c r="S760" s="4"/>
      <c r="T760" s="4"/>
      <c r="U760" s="4"/>
    </row>
    <row r="761" spans="2:21" ht="15.75" hidden="1" customHeight="1" x14ac:dyDescent="0.35">
      <c r="B761" s="54"/>
      <c r="G761" s="2"/>
      <c r="H761" s="2"/>
      <c r="I761" s="2"/>
      <c r="J761" s="2"/>
      <c r="K761" s="2"/>
      <c r="L761" s="2"/>
      <c r="M761" s="4"/>
      <c r="N761" s="4"/>
      <c r="O761" s="4"/>
      <c r="P761" s="4"/>
      <c r="Q761" s="4"/>
      <c r="R761" s="4"/>
      <c r="S761" s="4"/>
      <c r="T761" s="4"/>
      <c r="U761" s="4"/>
    </row>
    <row r="762" spans="2:21" ht="15.75" hidden="1" customHeight="1" x14ac:dyDescent="0.35">
      <c r="B762" s="54"/>
      <c r="G762" s="2"/>
      <c r="H762" s="2"/>
      <c r="I762" s="2"/>
      <c r="J762" s="2"/>
      <c r="K762" s="2"/>
      <c r="L762" s="2"/>
      <c r="M762" s="4"/>
      <c r="N762" s="4"/>
      <c r="O762" s="4"/>
      <c r="P762" s="4"/>
      <c r="Q762" s="4"/>
      <c r="R762" s="4"/>
      <c r="S762" s="4"/>
      <c r="T762" s="4"/>
      <c r="U762" s="4"/>
    </row>
    <row r="763" spans="2:21" ht="15.75" hidden="1" customHeight="1" x14ac:dyDescent="0.35">
      <c r="B763" s="54"/>
      <c r="G763" s="2"/>
      <c r="H763" s="2"/>
      <c r="I763" s="2"/>
      <c r="J763" s="2"/>
      <c r="K763" s="2"/>
      <c r="L763" s="2"/>
      <c r="M763" s="4"/>
      <c r="N763" s="4"/>
      <c r="O763" s="4"/>
      <c r="P763" s="4"/>
      <c r="Q763" s="4"/>
      <c r="R763" s="4"/>
      <c r="S763" s="4"/>
      <c r="T763" s="4"/>
      <c r="U763" s="4"/>
    </row>
    <row r="764" spans="2:21" ht="15.75" hidden="1" customHeight="1" x14ac:dyDescent="0.35">
      <c r="B764" s="54"/>
      <c r="G764" s="2"/>
      <c r="H764" s="2"/>
      <c r="I764" s="2"/>
      <c r="J764" s="2"/>
      <c r="K764" s="2"/>
      <c r="L764" s="2"/>
      <c r="M764" s="4"/>
      <c r="N764" s="4"/>
      <c r="O764" s="4"/>
      <c r="P764" s="4"/>
      <c r="Q764" s="4"/>
      <c r="R764" s="4"/>
      <c r="S764" s="4"/>
      <c r="T764" s="4"/>
      <c r="U764" s="4"/>
    </row>
    <row r="765" spans="2:21" ht="15.75" hidden="1" customHeight="1" x14ac:dyDescent="0.35">
      <c r="B765" s="54"/>
      <c r="G765" s="2"/>
      <c r="H765" s="2"/>
      <c r="I765" s="2"/>
      <c r="J765" s="2"/>
      <c r="K765" s="2"/>
      <c r="L765" s="2"/>
      <c r="M765" s="4"/>
      <c r="N765" s="4"/>
      <c r="O765" s="4"/>
      <c r="P765" s="4"/>
      <c r="Q765" s="4"/>
      <c r="R765" s="4"/>
      <c r="S765" s="4"/>
      <c r="T765" s="4"/>
      <c r="U765" s="4"/>
    </row>
    <row r="766" spans="2:21" ht="15.75" hidden="1" customHeight="1" x14ac:dyDescent="0.35">
      <c r="B766" s="54"/>
      <c r="G766" s="2"/>
      <c r="H766" s="2"/>
      <c r="I766" s="2"/>
      <c r="J766" s="2"/>
      <c r="K766" s="2"/>
      <c r="L766" s="2"/>
      <c r="M766" s="4"/>
      <c r="N766" s="4"/>
      <c r="O766" s="4"/>
      <c r="P766" s="4"/>
      <c r="Q766" s="4"/>
      <c r="R766" s="4"/>
      <c r="S766" s="4"/>
      <c r="T766" s="4"/>
      <c r="U766" s="4"/>
    </row>
    <row r="767" spans="2:21" ht="15.75" hidden="1" customHeight="1" x14ac:dyDescent="0.35">
      <c r="B767" s="54"/>
      <c r="G767" s="2"/>
      <c r="H767" s="2"/>
      <c r="I767" s="2"/>
      <c r="J767" s="2"/>
      <c r="K767" s="2"/>
      <c r="L767" s="2"/>
      <c r="M767" s="4"/>
      <c r="N767" s="4"/>
      <c r="O767" s="4"/>
      <c r="P767" s="4"/>
      <c r="Q767" s="4"/>
      <c r="R767" s="4"/>
      <c r="S767" s="4"/>
      <c r="T767" s="4"/>
      <c r="U767" s="4"/>
    </row>
    <row r="768" spans="2:21" ht="15.75" hidden="1" customHeight="1" x14ac:dyDescent="0.35">
      <c r="B768" s="54"/>
      <c r="G768" s="2"/>
      <c r="H768" s="2"/>
      <c r="I768" s="2"/>
      <c r="J768" s="2"/>
      <c r="K768" s="2"/>
      <c r="L768" s="2"/>
      <c r="M768" s="4"/>
      <c r="N768" s="4"/>
      <c r="O768" s="4"/>
      <c r="P768" s="4"/>
      <c r="Q768" s="4"/>
      <c r="R768" s="4"/>
      <c r="S768" s="4"/>
      <c r="T768" s="4"/>
      <c r="U768" s="4"/>
    </row>
    <row r="769" spans="2:21" ht="15.75" hidden="1" customHeight="1" x14ac:dyDescent="0.35">
      <c r="B769" s="54"/>
      <c r="G769" s="2"/>
      <c r="H769" s="2"/>
      <c r="I769" s="2"/>
      <c r="J769" s="2"/>
      <c r="K769" s="2"/>
      <c r="L769" s="2"/>
      <c r="M769" s="4"/>
      <c r="N769" s="4"/>
      <c r="O769" s="4"/>
      <c r="P769" s="4"/>
      <c r="Q769" s="4"/>
      <c r="R769" s="4"/>
      <c r="S769" s="4"/>
      <c r="T769" s="4"/>
      <c r="U769" s="4"/>
    </row>
    <row r="770" spans="2:21" ht="15.75" hidden="1" customHeight="1" x14ac:dyDescent="0.35">
      <c r="B770" s="54"/>
      <c r="G770" s="2"/>
      <c r="H770" s="2"/>
      <c r="I770" s="2"/>
      <c r="J770" s="2"/>
      <c r="K770" s="2"/>
      <c r="L770" s="2"/>
      <c r="M770" s="4"/>
      <c r="N770" s="4"/>
      <c r="O770" s="4"/>
      <c r="P770" s="4"/>
      <c r="Q770" s="4"/>
      <c r="R770" s="4"/>
      <c r="S770" s="4"/>
      <c r="T770" s="4"/>
      <c r="U770" s="4"/>
    </row>
    <row r="771" spans="2:21" ht="15.75" hidden="1" customHeight="1" x14ac:dyDescent="0.35">
      <c r="B771" s="54"/>
      <c r="G771" s="2"/>
      <c r="H771" s="2"/>
      <c r="I771" s="2"/>
      <c r="J771" s="2"/>
      <c r="K771" s="2"/>
      <c r="L771" s="2"/>
      <c r="M771" s="4"/>
      <c r="N771" s="4"/>
      <c r="O771" s="4"/>
      <c r="P771" s="4"/>
      <c r="Q771" s="4"/>
      <c r="R771" s="4"/>
      <c r="S771" s="4"/>
      <c r="T771" s="4"/>
      <c r="U771" s="4"/>
    </row>
    <row r="772" spans="2:21" ht="15.75" hidden="1" customHeight="1" x14ac:dyDescent="0.35">
      <c r="B772" s="54"/>
      <c r="G772" s="2"/>
      <c r="H772" s="2"/>
      <c r="I772" s="2"/>
      <c r="J772" s="2"/>
      <c r="K772" s="2"/>
      <c r="L772" s="2"/>
      <c r="M772" s="4"/>
      <c r="N772" s="4"/>
      <c r="O772" s="4"/>
      <c r="P772" s="4"/>
      <c r="Q772" s="4"/>
      <c r="R772" s="4"/>
      <c r="S772" s="4"/>
      <c r="T772" s="4"/>
      <c r="U772" s="4"/>
    </row>
    <row r="773" spans="2:21" ht="15.75" hidden="1" customHeight="1" x14ac:dyDescent="0.35">
      <c r="B773" s="54"/>
      <c r="G773" s="2"/>
      <c r="H773" s="2"/>
      <c r="I773" s="2"/>
      <c r="J773" s="2"/>
      <c r="K773" s="2"/>
      <c r="L773" s="2"/>
      <c r="M773" s="4"/>
      <c r="N773" s="4"/>
      <c r="O773" s="4"/>
      <c r="P773" s="4"/>
      <c r="Q773" s="4"/>
      <c r="R773" s="4"/>
      <c r="S773" s="4"/>
      <c r="T773" s="4"/>
      <c r="U773" s="4"/>
    </row>
    <row r="774" spans="2:21" ht="15.75" hidden="1" customHeight="1" x14ac:dyDescent="0.35">
      <c r="B774" s="54"/>
      <c r="G774" s="2"/>
      <c r="H774" s="2"/>
      <c r="I774" s="2"/>
      <c r="J774" s="2"/>
      <c r="K774" s="2"/>
      <c r="L774" s="2"/>
      <c r="M774" s="4"/>
      <c r="N774" s="4"/>
      <c r="O774" s="4"/>
      <c r="P774" s="4"/>
      <c r="Q774" s="4"/>
      <c r="R774" s="4"/>
      <c r="S774" s="4"/>
      <c r="T774" s="4"/>
      <c r="U774" s="4"/>
    </row>
    <row r="775" spans="2:21" ht="15.75" hidden="1" customHeight="1" x14ac:dyDescent="0.35">
      <c r="B775" s="54"/>
      <c r="G775" s="2"/>
      <c r="H775" s="2"/>
      <c r="I775" s="2"/>
      <c r="J775" s="2"/>
      <c r="K775" s="2"/>
      <c r="L775" s="2"/>
      <c r="M775" s="4"/>
      <c r="N775" s="4"/>
      <c r="O775" s="4"/>
      <c r="P775" s="4"/>
      <c r="Q775" s="4"/>
      <c r="R775" s="4"/>
      <c r="S775" s="4"/>
      <c r="T775" s="4"/>
      <c r="U775" s="4"/>
    </row>
    <row r="776" spans="2:21" ht="15.75" hidden="1" customHeight="1" x14ac:dyDescent="0.35">
      <c r="B776" s="54"/>
      <c r="G776" s="2"/>
      <c r="H776" s="2"/>
      <c r="I776" s="2"/>
      <c r="J776" s="2"/>
      <c r="K776" s="2"/>
      <c r="L776" s="2"/>
      <c r="M776" s="4"/>
      <c r="N776" s="4"/>
      <c r="O776" s="4"/>
      <c r="P776" s="4"/>
      <c r="Q776" s="4"/>
      <c r="R776" s="4"/>
      <c r="S776" s="4"/>
      <c r="T776" s="4"/>
      <c r="U776" s="4"/>
    </row>
    <row r="777" spans="2:21" ht="15.75" hidden="1" customHeight="1" x14ac:dyDescent="0.35">
      <c r="B777" s="54"/>
      <c r="G777" s="2"/>
      <c r="H777" s="2"/>
      <c r="I777" s="2"/>
      <c r="J777" s="2"/>
      <c r="K777" s="2"/>
      <c r="L777" s="2"/>
      <c r="M777" s="4"/>
      <c r="N777" s="4"/>
      <c r="O777" s="4"/>
      <c r="P777" s="4"/>
      <c r="Q777" s="4"/>
      <c r="R777" s="4"/>
      <c r="S777" s="4"/>
      <c r="T777" s="4"/>
      <c r="U777" s="4"/>
    </row>
    <row r="778" spans="2:21" ht="15.75" hidden="1" customHeight="1" x14ac:dyDescent="0.35">
      <c r="B778" s="54"/>
      <c r="G778" s="2"/>
      <c r="H778" s="2"/>
      <c r="I778" s="2"/>
      <c r="J778" s="2"/>
      <c r="K778" s="2"/>
      <c r="L778" s="2"/>
      <c r="M778" s="4"/>
      <c r="N778" s="4"/>
      <c r="O778" s="4"/>
      <c r="P778" s="4"/>
      <c r="Q778" s="4"/>
      <c r="R778" s="4"/>
      <c r="S778" s="4"/>
      <c r="T778" s="4"/>
      <c r="U778" s="4"/>
    </row>
    <row r="779" spans="2:21" ht="15.75" hidden="1" customHeight="1" x14ac:dyDescent="0.35">
      <c r="B779" s="54"/>
      <c r="G779" s="2"/>
      <c r="H779" s="2"/>
      <c r="I779" s="2"/>
      <c r="J779" s="2"/>
      <c r="K779" s="2"/>
      <c r="L779" s="2"/>
      <c r="M779" s="4"/>
      <c r="N779" s="4"/>
      <c r="O779" s="4"/>
      <c r="P779" s="4"/>
      <c r="Q779" s="4"/>
      <c r="R779" s="4"/>
      <c r="S779" s="4"/>
      <c r="T779" s="4"/>
      <c r="U779" s="4"/>
    </row>
    <row r="780" spans="2:21" ht="15.75" hidden="1" customHeight="1" x14ac:dyDescent="0.35">
      <c r="B780" s="54"/>
      <c r="G780" s="2"/>
      <c r="H780" s="2"/>
      <c r="I780" s="2"/>
      <c r="J780" s="2"/>
      <c r="K780" s="2"/>
      <c r="L780" s="2"/>
      <c r="M780" s="4"/>
      <c r="N780" s="4"/>
      <c r="O780" s="4"/>
      <c r="P780" s="4"/>
      <c r="Q780" s="4"/>
      <c r="R780" s="4"/>
      <c r="S780" s="4"/>
      <c r="T780" s="4"/>
      <c r="U780" s="4"/>
    </row>
    <row r="781" spans="2:21" ht="15.75" hidden="1" customHeight="1" x14ac:dyDescent="0.35">
      <c r="B781" s="54"/>
      <c r="G781" s="2"/>
      <c r="H781" s="2"/>
      <c r="I781" s="2"/>
      <c r="J781" s="2"/>
      <c r="K781" s="2"/>
      <c r="L781" s="2"/>
      <c r="M781" s="4"/>
      <c r="N781" s="4"/>
      <c r="O781" s="4"/>
      <c r="P781" s="4"/>
      <c r="Q781" s="4"/>
      <c r="R781" s="4"/>
      <c r="S781" s="4"/>
      <c r="T781" s="4"/>
      <c r="U781" s="4"/>
    </row>
    <row r="782" spans="2:21" ht="15.75" hidden="1" customHeight="1" x14ac:dyDescent="0.35">
      <c r="B782" s="54"/>
      <c r="G782" s="2"/>
      <c r="H782" s="2"/>
      <c r="I782" s="2"/>
      <c r="J782" s="2"/>
      <c r="K782" s="2"/>
      <c r="L782" s="2"/>
      <c r="M782" s="4"/>
      <c r="N782" s="4"/>
      <c r="O782" s="4"/>
      <c r="P782" s="4"/>
      <c r="Q782" s="4"/>
      <c r="R782" s="4"/>
      <c r="S782" s="4"/>
      <c r="T782" s="4"/>
      <c r="U782" s="4"/>
    </row>
    <row r="783" spans="2:21" ht="15.75" hidden="1" customHeight="1" x14ac:dyDescent="0.35">
      <c r="B783" s="54"/>
      <c r="G783" s="2"/>
      <c r="H783" s="2"/>
      <c r="I783" s="2"/>
      <c r="J783" s="2"/>
      <c r="K783" s="2"/>
      <c r="L783" s="2"/>
      <c r="M783" s="4"/>
      <c r="N783" s="4"/>
      <c r="O783" s="4"/>
      <c r="P783" s="4"/>
      <c r="Q783" s="4"/>
      <c r="R783" s="4"/>
      <c r="S783" s="4"/>
      <c r="T783" s="4"/>
      <c r="U783" s="4"/>
    </row>
    <row r="784" spans="2:21" ht="15.75" hidden="1" customHeight="1" x14ac:dyDescent="0.35">
      <c r="B784" s="54"/>
      <c r="G784" s="2"/>
      <c r="H784" s="2"/>
      <c r="I784" s="2"/>
      <c r="J784" s="2"/>
      <c r="K784" s="2"/>
      <c r="L784" s="2"/>
      <c r="M784" s="4"/>
      <c r="N784" s="4"/>
      <c r="O784" s="4"/>
      <c r="P784" s="4"/>
      <c r="Q784" s="4"/>
      <c r="R784" s="4"/>
      <c r="S784" s="4"/>
      <c r="T784" s="4"/>
      <c r="U784" s="4"/>
    </row>
    <row r="785" spans="2:21" ht="15.75" hidden="1" customHeight="1" x14ac:dyDescent="0.35">
      <c r="B785" s="54"/>
      <c r="G785" s="2"/>
      <c r="H785" s="2"/>
      <c r="I785" s="2"/>
      <c r="J785" s="2"/>
      <c r="K785" s="2"/>
      <c r="L785" s="2"/>
      <c r="M785" s="4"/>
      <c r="N785" s="4"/>
      <c r="O785" s="4"/>
      <c r="P785" s="4"/>
      <c r="Q785" s="4"/>
      <c r="R785" s="4"/>
      <c r="S785" s="4"/>
      <c r="T785" s="4"/>
      <c r="U785" s="4"/>
    </row>
    <row r="786" spans="2:21" ht="15.75" hidden="1" customHeight="1" x14ac:dyDescent="0.35">
      <c r="B786" s="54"/>
      <c r="G786" s="2"/>
      <c r="H786" s="2"/>
      <c r="I786" s="2"/>
      <c r="J786" s="2"/>
      <c r="K786" s="2"/>
      <c r="L786" s="2"/>
      <c r="M786" s="4"/>
      <c r="N786" s="4"/>
      <c r="O786" s="4"/>
      <c r="P786" s="4"/>
      <c r="Q786" s="4"/>
      <c r="R786" s="4"/>
      <c r="S786" s="4"/>
      <c r="T786" s="4"/>
      <c r="U786" s="4"/>
    </row>
    <row r="787" spans="2:21" ht="15.75" hidden="1" customHeight="1" x14ac:dyDescent="0.35">
      <c r="B787" s="54"/>
      <c r="G787" s="2"/>
      <c r="H787" s="2"/>
      <c r="I787" s="2"/>
      <c r="J787" s="2"/>
      <c r="K787" s="2"/>
      <c r="L787" s="2"/>
      <c r="M787" s="4"/>
      <c r="N787" s="4"/>
      <c r="O787" s="4"/>
      <c r="P787" s="4"/>
      <c r="Q787" s="4"/>
      <c r="R787" s="4"/>
      <c r="S787" s="4"/>
      <c r="T787" s="4"/>
      <c r="U787" s="4"/>
    </row>
    <row r="788" spans="2:21" ht="15.75" hidden="1" customHeight="1" x14ac:dyDescent="0.35">
      <c r="B788" s="54"/>
      <c r="G788" s="2"/>
      <c r="H788" s="2"/>
      <c r="I788" s="2"/>
      <c r="J788" s="2"/>
      <c r="K788" s="2"/>
      <c r="L788" s="2"/>
      <c r="M788" s="4"/>
      <c r="N788" s="4"/>
      <c r="O788" s="4"/>
      <c r="P788" s="4"/>
      <c r="Q788" s="4"/>
      <c r="R788" s="4"/>
      <c r="S788" s="4"/>
      <c r="T788" s="4"/>
      <c r="U788" s="4"/>
    </row>
    <row r="789" spans="2:21" ht="15.75" hidden="1" customHeight="1" x14ac:dyDescent="0.35">
      <c r="B789" s="54"/>
      <c r="G789" s="2"/>
      <c r="H789" s="2"/>
      <c r="I789" s="2"/>
      <c r="J789" s="2"/>
      <c r="K789" s="2"/>
      <c r="L789" s="2"/>
      <c r="M789" s="4"/>
      <c r="N789" s="4"/>
      <c r="O789" s="4"/>
      <c r="P789" s="4"/>
      <c r="Q789" s="4"/>
      <c r="R789" s="4"/>
      <c r="S789" s="4"/>
      <c r="T789" s="4"/>
      <c r="U789" s="4"/>
    </row>
    <row r="790" spans="2:21" ht="15.75" hidden="1" customHeight="1" x14ac:dyDescent="0.35">
      <c r="B790" s="54"/>
      <c r="G790" s="2"/>
      <c r="H790" s="2"/>
      <c r="I790" s="2"/>
      <c r="J790" s="2"/>
      <c r="K790" s="2"/>
      <c r="L790" s="2"/>
      <c r="M790" s="4"/>
      <c r="N790" s="4"/>
      <c r="O790" s="4"/>
      <c r="P790" s="4"/>
      <c r="Q790" s="4"/>
      <c r="R790" s="4"/>
      <c r="S790" s="4"/>
      <c r="T790" s="4"/>
      <c r="U790" s="4"/>
    </row>
    <row r="791" spans="2:21" ht="15.75" hidden="1" customHeight="1" x14ac:dyDescent="0.35">
      <c r="B791" s="54"/>
      <c r="G791" s="2"/>
      <c r="H791" s="2"/>
      <c r="I791" s="2"/>
      <c r="J791" s="2"/>
      <c r="K791" s="2"/>
      <c r="L791" s="2"/>
      <c r="M791" s="4"/>
      <c r="N791" s="4"/>
      <c r="O791" s="4"/>
      <c r="P791" s="4"/>
      <c r="Q791" s="4"/>
      <c r="R791" s="4"/>
      <c r="S791" s="4"/>
      <c r="T791" s="4"/>
      <c r="U791" s="4"/>
    </row>
    <row r="792" spans="2:21" ht="15.75" hidden="1" customHeight="1" x14ac:dyDescent="0.35">
      <c r="B792" s="54"/>
      <c r="G792" s="2"/>
      <c r="H792" s="2"/>
      <c r="I792" s="2"/>
      <c r="J792" s="2"/>
      <c r="K792" s="2"/>
      <c r="L792" s="2"/>
      <c r="M792" s="4"/>
      <c r="N792" s="4"/>
      <c r="O792" s="4"/>
      <c r="P792" s="4"/>
      <c r="Q792" s="4"/>
      <c r="R792" s="4"/>
      <c r="S792" s="4"/>
      <c r="T792" s="4"/>
      <c r="U792" s="4"/>
    </row>
    <row r="793" spans="2:21" ht="15.75" hidden="1" customHeight="1" x14ac:dyDescent="0.35">
      <c r="B793" s="54"/>
      <c r="G793" s="2"/>
      <c r="H793" s="2"/>
      <c r="I793" s="2"/>
      <c r="J793" s="2"/>
      <c r="K793" s="2"/>
      <c r="L793" s="2"/>
      <c r="M793" s="4"/>
      <c r="N793" s="4"/>
      <c r="O793" s="4"/>
      <c r="P793" s="4"/>
      <c r="Q793" s="4"/>
      <c r="R793" s="4"/>
      <c r="S793" s="4"/>
      <c r="T793" s="4"/>
      <c r="U793" s="4"/>
    </row>
    <row r="794" spans="2:21" ht="15.75" hidden="1" customHeight="1" x14ac:dyDescent="0.35">
      <c r="B794" s="54"/>
      <c r="G794" s="2"/>
      <c r="H794" s="2"/>
      <c r="I794" s="2"/>
      <c r="J794" s="2"/>
      <c r="K794" s="2"/>
      <c r="L794" s="2"/>
      <c r="M794" s="4"/>
      <c r="N794" s="4"/>
      <c r="O794" s="4"/>
      <c r="P794" s="4"/>
      <c r="Q794" s="4"/>
      <c r="R794" s="4"/>
      <c r="S794" s="4"/>
      <c r="T794" s="4"/>
      <c r="U794" s="4"/>
    </row>
    <row r="795" spans="2:21" ht="15.75" hidden="1" customHeight="1" x14ac:dyDescent="0.35">
      <c r="B795" s="54"/>
      <c r="G795" s="2"/>
      <c r="H795" s="2"/>
      <c r="I795" s="2"/>
      <c r="J795" s="2"/>
      <c r="K795" s="2"/>
      <c r="L795" s="2"/>
      <c r="M795" s="4"/>
      <c r="N795" s="4"/>
      <c r="O795" s="4"/>
      <c r="P795" s="4"/>
      <c r="Q795" s="4"/>
      <c r="R795" s="4"/>
      <c r="S795" s="4"/>
      <c r="T795" s="4"/>
      <c r="U795" s="4"/>
    </row>
    <row r="796" spans="2:21" ht="15.75" hidden="1" customHeight="1" x14ac:dyDescent="0.35">
      <c r="B796" s="54"/>
      <c r="G796" s="2"/>
      <c r="H796" s="2"/>
      <c r="I796" s="2"/>
      <c r="J796" s="2"/>
      <c r="K796" s="2"/>
      <c r="L796" s="2"/>
      <c r="M796" s="4"/>
      <c r="N796" s="4"/>
      <c r="O796" s="4"/>
      <c r="P796" s="4"/>
      <c r="Q796" s="4"/>
      <c r="R796" s="4"/>
      <c r="S796" s="4"/>
      <c r="T796" s="4"/>
      <c r="U796" s="4"/>
    </row>
    <row r="797" spans="2:21" ht="15.75" hidden="1" customHeight="1" x14ac:dyDescent="0.35">
      <c r="B797" s="54"/>
      <c r="G797" s="2"/>
      <c r="H797" s="2"/>
      <c r="I797" s="2"/>
      <c r="J797" s="2"/>
      <c r="K797" s="2"/>
      <c r="L797" s="2"/>
      <c r="M797" s="4"/>
      <c r="N797" s="4"/>
      <c r="O797" s="4"/>
      <c r="P797" s="4"/>
      <c r="Q797" s="4"/>
      <c r="R797" s="4"/>
      <c r="S797" s="4"/>
      <c r="T797" s="4"/>
      <c r="U797" s="4"/>
    </row>
    <row r="798" spans="2:21" ht="15.75" hidden="1" customHeight="1" x14ac:dyDescent="0.35">
      <c r="B798" s="54"/>
      <c r="G798" s="2"/>
      <c r="H798" s="2"/>
      <c r="I798" s="2"/>
      <c r="J798" s="2"/>
      <c r="K798" s="2"/>
      <c r="L798" s="2"/>
      <c r="M798" s="4"/>
      <c r="N798" s="4"/>
      <c r="O798" s="4"/>
      <c r="P798" s="4"/>
      <c r="Q798" s="4"/>
      <c r="R798" s="4"/>
      <c r="S798" s="4"/>
      <c r="T798" s="4"/>
      <c r="U798" s="4"/>
    </row>
    <row r="799" spans="2:21" ht="15.75" hidden="1" customHeight="1" x14ac:dyDescent="0.35">
      <c r="B799" s="54"/>
      <c r="G799" s="2"/>
      <c r="H799" s="2"/>
      <c r="I799" s="2"/>
      <c r="J799" s="2"/>
      <c r="K799" s="2"/>
      <c r="L799" s="2"/>
      <c r="M799" s="4"/>
      <c r="N799" s="4"/>
      <c r="O799" s="4"/>
      <c r="P799" s="4"/>
      <c r="Q799" s="4"/>
      <c r="R799" s="4"/>
      <c r="S799" s="4"/>
      <c r="T799" s="4"/>
      <c r="U799" s="4"/>
    </row>
    <row r="800" spans="2:21" ht="15.75" hidden="1" customHeight="1" x14ac:dyDescent="0.35">
      <c r="B800" s="54"/>
      <c r="G800" s="2"/>
      <c r="H800" s="2"/>
      <c r="I800" s="2"/>
      <c r="J800" s="2"/>
      <c r="K800" s="2"/>
      <c r="L800" s="2"/>
      <c r="M800" s="4"/>
      <c r="N800" s="4"/>
      <c r="O800" s="4"/>
      <c r="P800" s="4"/>
      <c r="Q800" s="4"/>
      <c r="R800" s="4"/>
      <c r="S800" s="4"/>
      <c r="T800" s="4"/>
      <c r="U800" s="4"/>
    </row>
    <row r="801" spans="2:21" ht="15.75" hidden="1" customHeight="1" x14ac:dyDescent="0.35">
      <c r="B801" s="54"/>
      <c r="G801" s="2"/>
      <c r="H801" s="2"/>
      <c r="I801" s="2"/>
      <c r="J801" s="2"/>
      <c r="K801" s="2"/>
      <c r="L801" s="2"/>
      <c r="M801" s="4"/>
      <c r="N801" s="4"/>
      <c r="O801" s="4"/>
      <c r="P801" s="4"/>
      <c r="Q801" s="4"/>
      <c r="R801" s="4"/>
      <c r="S801" s="4"/>
      <c r="T801" s="4"/>
      <c r="U801" s="4"/>
    </row>
    <row r="802" spans="2:21" ht="15.75" hidden="1" customHeight="1" x14ac:dyDescent="0.35">
      <c r="B802" s="54"/>
      <c r="G802" s="2"/>
      <c r="H802" s="2"/>
      <c r="I802" s="2"/>
      <c r="J802" s="2"/>
      <c r="K802" s="2"/>
      <c r="L802" s="2"/>
      <c r="M802" s="4"/>
      <c r="N802" s="4"/>
      <c r="O802" s="4"/>
      <c r="P802" s="4"/>
      <c r="Q802" s="4"/>
      <c r="R802" s="4"/>
      <c r="S802" s="4"/>
      <c r="T802" s="4"/>
      <c r="U802" s="4"/>
    </row>
    <row r="803" spans="2:21" ht="15.75" hidden="1" customHeight="1" x14ac:dyDescent="0.35">
      <c r="B803" s="54"/>
      <c r="G803" s="2"/>
      <c r="H803" s="2"/>
      <c r="I803" s="2"/>
      <c r="J803" s="2"/>
      <c r="K803" s="2"/>
      <c r="L803" s="2"/>
      <c r="M803" s="4"/>
      <c r="N803" s="4"/>
      <c r="O803" s="4"/>
      <c r="P803" s="4"/>
      <c r="Q803" s="4"/>
      <c r="R803" s="4"/>
      <c r="S803" s="4"/>
      <c r="T803" s="4"/>
      <c r="U803" s="4"/>
    </row>
    <row r="804" spans="2:21" ht="15.75" hidden="1" customHeight="1" x14ac:dyDescent="0.35">
      <c r="B804" s="54"/>
      <c r="G804" s="2"/>
      <c r="H804" s="2"/>
      <c r="I804" s="2"/>
      <c r="J804" s="2"/>
      <c r="K804" s="2"/>
      <c r="L804" s="2"/>
      <c r="M804" s="4"/>
      <c r="N804" s="4"/>
      <c r="O804" s="4"/>
      <c r="P804" s="4"/>
      <c r="Q804" s="4"/>
      <c r="R804" s="4"/>
      <c r="S804" s="4"/>
      <c r="T804" s="4"/>
      <c r="U804" s="4"/>
    </row>
    <row r="805" spans="2:21" ht="15.75" hidden="1" customHeight="1" x14ac:dyDescent="0.35">
      <c r="B805" s="54"/>
      <c r="G805" s="2"/>
      <c r="H805" s="2"/>
      <c r="I805" s="2"/>
      <c r="J805" s="2"/>
      <c r="K805" s="2"/>
      <c r="L805" s="2"/>
      <c r="M805" s="4"/>
      <c r="N805" s="4"/>
      <c r="O805" s="4"/>
      <c r="P805" s="4"/>
      <c r="Q805" s="4"/>
      <c r="R805" s="4"/>
      <c r="S805" s="4"/>
      <c r="T805" s="4"/>
      <c r="U805" s="4"/>
    </row>
    <row r="806" spans="2:21" ht="15.75" hidden="1" customHeight="1" x14ac:dyDescent="0.35">
      <c r="B806" s="54"/>
      <c r="G806" s="2"/>
      <c r="H806" s="2"/>
      <c r="I806" s="2"/>
      <c r="J806" s="2"/>
      <c r="K806" s="2"/>
      <c r="L806" s="2"/>
      <c r="M806" s="4"/>
      <c r="N806" s="4"/>
      <c r="O806" s="4"/>
      <c r="P806" s="4"/>
      <c r="Q806" s="4"/>
      <c r="R806" s="4"/>
      <c r="S806" s="4"/>
      <c r="T806" s="4"/>
      <c r="U806" s="4"/>
    </row>
    <row r="807" spans="2:21" ht="15.75" hidden="1" customHeight="1" x14ac:dyDescent="0.35">
      <c r="B807" s="54"/>
      <c r="G807" s="2"/>
      <c r="H807" s="2"/>
      <c r="I807" s="2"/>
      <c r="J807" s="2"/>
      <c r="K807" s="2"/>
      <c r="L807" s="2"/>
      <c r="M807" s="4"/>
      <c r="N807" s="4"/>
      <c r="O807" s="4"/>
      <c r="P807" s="4"/>
      <c r="Q807" s="4"/>
      <c r="R807" s="4"/>
      <c r="S807" s="4"/>
      <c r="T807" s="4"/>
      <c r="U807" s="4"/>
    </row>
    <row r="808" spans="2:21" ht="15.75" hidden="1" customHeight="1" x14ac:dyDescent="0.35">
      <c r="B808" s="54"/>
      <c r="G808" s="2"/>
      <c r="H808" s="2"/>
      <c r="I808" s="2"/>
      <c r="J808" s="2"/>
      <c r="K808" s="2"/>
      <c r="L808" s="2"/>
      <c r="M808" s="4"/>
      <c r="N808" s="4"/>
      <c r="O808" s="4"/>
      <c r="P808" s="4"/>
      <c r="Q808" s="4"/>
      <c r="R808" s="4"/>
      <c r="S808" s="4"/>
      <c r="T808" s="4"/>
      <c r="U808" s="4"/>
    </row>
    <row r="809" spans="2:21" ht="15.75" hidden="1" customHeight="1" x14ac:dyDescent="0.35">
      <c r="B809" s="54"/>
      <c r="G809" s="2"/>
      <c r="H809" s="2"/>
      <c r="I809" s="2"/>
      <c r="J809" s="2"/>
      <c r="K809" s="2"/>
      <c r="L809" s="2"/>
      <c r="M809" s="4"/>
      <c r="N809" s="4"/>
      <c r="O809" s="4"/>
      <c r="P809" s="4"/>
      <c r="Q809" s="4"/>
      <c r="R809" s="4"/>
      <c r="S809" s="4"/>
      <c r="T809" s="4"/>
      <c r="U809" s="4"/>
    </row>
    <row r="810" spans="2:21" ht="15.75" hidden="1" customHeight="1" x14ac:dyDescent="0.35">
      <c r="B810" s="54"/>
      <c r="G810" s="2"/>
      <c r="H810" s="2"/>
      <c r="I810" s="2"/>
      <c r="J810" s="2"/>
      <c r="K810" s="2"/>
      <c r="L810" s="2"/>
      <c r="M810" s="4"/>
      <c r="N810" s="4"/>
      <c r="O810" s="4"/>
      <c r="P810" s="4"/>
      <c r="Q810" s="4"/>
      <c r="R810" s="4"/>
      <c r="S810" s="4"/>
      <c r="T810" s="4"/>
      <c r="U810" s="4"/>
    </row>
    <row r="811" spans="2:21" ht="15.75" hidden="1" customHeight="1" x14ac:dyDescent="0.35">
      <c r="B811" s="54"/>
      <c r="G811" s="2"/>
      <c r="H811" s="2"/>
      <c r="I811" s="2"/>
      <c r="J811" s="2"/>
      <c r="K811" s="2"/>
      <c r="L811" s="2"/>
      <c r="M811" s="4"/>
      <c r="N811" s="4"/>
      <c r="O811" s="4"/>
      <c r="P811" s="4"/>
      <c r="Q811" s="4"/>
      <c r="R811" s="4"/>
      <c r="S811" s="4"/>
      <c r="T811" s="4"/>
      <c r="U811" s="4"/>
    </row>
    <row r="812" spans="2:21" ht="15.75" hidden="1" customHeight="1" x14ac:dyDescent="0.35">
      <c r="B812" s="54"/>
      <c r="G812" s="2"/>
      <c r="H812" s="2"/>
      <c r="I812" s="2"/>
      <c r="J812" s="2"/>
      <c r="K812" s="2"/>
      <c r="L812" s="2"/>
      <c r="M812" s="4"/>
      <c r="N812" s="4"/>
      <c r="O812" s="4"/>
      <c r="P812" s="4"/>
      <c r="Q812" s="4"/>
      <c r="R812" s="4"/>
      <c r="S812" s="4"/>
      <c r="T812" s="4"/>
      <c r="U812" s="4"/>
    </row>
    <row r="813" spans="2:21" ht="15.75" hidden="1" customHeight="1" x14ac:dyDescent="0.35">
      <c r="B813" s="54"/>
      <c r="G813" s="2"/>
      <c r="H813" s="2"/>
      <c r="I813" s="2"/>
      <c r="J813" s="2"/>
      <c r="K813" s="2"/>
      <c r="L813" s="2"/>
      <c r="M813" s="4"/>
      <c r="N813" s="4"/>
      <c r="O813" s="4"/>
      <c r="P813" s="4"/>
      <c r="Q813" s="4"/>
      <c r="R813" s="4"/>
      <c r="S813" s="4"/>
      <c r="T813" s="4"/>
      <c r="U813" s="4"/>
    </row>
    <row r="814" spans="2:21" ht="15.75" hidden="1" customHeight="1" x14ac:dyDescent="0.35">
      <c r="B814" s="54"/>
      <c r="G814" s="2"/>
      <c r="H814" s="2"/>
      <c r="I814" s="2"/>
      <c r="J814" s="2"/>
      <c r="K814" s="2"/>
      <c r="L814" s="2"/>
      <c r="M814" s="4"/>
      <c r="N814" s="4"/>
      <c r="O814" s="4"/>
      <c r="P814" s="4"/>
      <c r="Q814" s="4"/>
      <c r="R814" s="4"/>
      <c r="S814" s="4"/>
      <c r="T814" s="4"/>
      <c r="U814" s="4"/>
    </row>
    <row r="815" spans="2:21" ht="15.75" hidden="1" customHeight="1" x14ac:dyDescent="0.35">
      <c r="B815" s="54"/>
      <c r="G815" s="2"/>
      <c r="H815" s="2"/>
      <c r="I815" s="2"/>
      <c r="J815" s="2"/>
      <c r="K815" s="2"/>
      <c r="L815" s="2"/>
      <c r="M815" s="4"/>
      <c r="N815" s="4"/>
      <c r="O815" s="4"/>
      <c r="P815" s="4"/>
      <c r="Q815" s="4"/>
      <c r="R815" s="4"/>
      <c r="S815" s="4"/>
      <c r="T815" s="4"/>
      <c r="U815" s="4"/>
    </row>
    <row r="816" spans="2:21" ht="15.75" hidden="1" customHeight="1" x14ac:dyDescent="0.35">
      <c r="B816" s="54"/>
      <c r="G816" s="2"/>
      <c r="H816" s="2"/>
      <c r="I816" s="2"/>
      <c r="J816" s="2"/>
      <c r="K816" s="2"/>
      <c r="L816" s="2"/>
      <c r="M816" s="4"/>
      <c r="N816" s="4"/>
      <c r="O816" s="4"/>
      <c r="P816" s="4"/>
      <c r="Q816" s="4"/>
      <c r="R816" s="4"/>
      <c r="S816" s="4"/>
      <c r="T816" s="4"/>
      <c r="U816" s="4"/>
    </row>
    <row r="817" spans="2:21" ht="15.75" hidden="1" customHeight="1" x14ac:dyDescent="0.35">
      <c r="B817" s="54"/>
      <c r="G817" s="2"/>
      <c r="H817" s="2"/>
      <c r="I817" s="2"/>
      <c r="J817" s="2"/>
      <c r="K817" s="2"/>
      <c r="L817" s="2"/>
      <c r="M817" s="4"/>
      <c r="N817" s="4"/>
      <c r="O817" s="4"/>
      <c r="P817" s="4"/>
      <c r="Q817" s="4"/>
      <c r="R817" s="4"/>
      <c r="S817" s="4"/>
      <c r="T817" s="4"/>
      <c r="U817" s="4"/>
    </row>
    <row r="818" spans="2:21" ht="15.75" hidden="1" customHeight="1" x14ac:dyDescent="0.35">
      <c r="B818" s="54"/>
      <c r="G818" s="2"/>
      <c r="H818" s="2"/>
      <c r="I818" s="2"/>
      <c r="J818" s="2"/>
      <c r="K818" s="2"/>
      <c r="L818" s="2"/>
      <c r="M818" s="4"/>
      <c r="N818" s="4"/>
      <c r="O818" s="4"/>
      <c r="P818" s="4"/>
      <c r="Q818" s="4"/>
      <c r="R818" s="4"/>
      <c r="S818" s="4"/>
      <c r="T818" s="4"/>
      <c r="U818" s="4"/>
    </row>
    <row r="819" spans="2:21" ht="15.75" hidden="1" customHeight="1" x14ac:dyDescent="0.35">
      <c r="B819" s="54"/>
      <c r="G819" s="2"/>
      <c r="H819" s="2"/>
      <c r="I819" s="2"/>
      <c r="J819" s="2"/>
      <c r="K819" s="2"/>
      <c r="L819" s="2"/>
      <c r="M819" s="4"/>
      <c r="N819" s="4"/>
      <c r="O819" s="4"/>
      <c r="P819" s="4"/>
      <c r="Q819" s="4"/>
      <c r="R819" s="4"/>
      <c r="S819" s="4"/>
      <c r="T819" s="4"/>
      <c r="U819" s="4"/>
    </row>
    <row r="820" spans="2:21" ht="15.75" hidden="1" customHeight="1" x14ac:dyDescent="0.35">
      <c r="B820" s="54"/>
      <c r="G820" s="2"/>
      <c r="H820" s="2"/>
      <c r="I820" s="2"/>
      <c r="J820" s="2"/>
      <c r="K820" s="2"/>
      <c r="L820" s="2"/>
      <c r="M820" s="4"/>
      <c r="N820" s="4"/>
      <c r="O820" s="4"/>
      <c r="P820" s="4"/>
      <c r="Q820" s="4"/>
      <c r="R820" s="4"/>
      <c r="S820" s="4"/>
      <c r="T820" s="4"/>
      <c r="U820" s="4"/>
    </row>
    <row r="821" spans="2:21" ht="15.75" hidden="1" customHeight="1" x14ac:dyDescent="0.35">
      <c r="B821" s="54"/>
      <c r="G821" s="2"/>
      <c r="H821" s="2"/>
      <c r="I821" s="2"/>
      <c r="J821" s="2"/>
      <c r="K821" s="2"/>
      <c r="L821" s="2"/>
      <c r="M821" s="4"/>
      <c r="N821" s="4"/>
      <c r="O821" s="4"/>
      <c r="P821" s="4"/>
      <c r="Q821" s="4"/>
      <c r="R821" s="4"/>
      <c r="S821" s="4"/>
      <c r="T821" s="4"/>
      <c r="U821" s="4"/>
    </row>
    <row r="822" spans="2:21" ht="15.75" hidden="1" customHeight="1" x14ac:dyDescent="0.35">
      <c r="B822" s="54"/>
      <c r="G822" s="2"/>
      <c r="H822" s="2"/>
      <c r="I822" s="2"/>
      <c r="J822" s="2"/>
      <c r="K822" s="2"/>
      <c r="L822" s="2"/>
      <c r="M822" s="4"/>
      <c r="N822" s="4"/>
      <c r="O822" s="4"/>
      <c r="P822" s="4"/>
      <c r="Q822" s="4"/>
      <c r="R822" s="4"/>
      <c r="S822" s="4"/>
      <c r="T822" s="4"/>
      <c r="U822" s="4"/>
    </row>
    <row r="823" spans="2:21" ht="15.75" hidden="1" customHeight="1" x14ac:dyDescent="0.35">
      <c r="B823" s="54"/>
      <c r="G823" s="2"/>
      <c r="H823" s="2"/>
      <c r="I823" s="2"/>
      <c r="J823" s="2"/>
      <c r="K823" s="2"/>
      <c r="L823" s="2"/>
      <c r="M823" s="4"/>
      <c r="N823" s="4"/>
      <c r="O823" s="4"/>
      <c r="P823" s="4"/>
      <c r="Q823" s="4"/>
      <c r="R823" s="4"/>
      <c r="S823" s="4"/>
      <c r="T823" s="4"/>
      <c r="U823" s="4"/>
    </row>
    <row r="824" spans="2:21" ht="15.75" hidden="1" customHeight="1" x14ac:dyDescent="0.35">
      <c r="B824" s="54"/>
      <c r="G824" s="2"/>
      <c r="H824" s="2"/>
      <c r="I824" s="2"/>
      <c r="J824" s="2"/>
      <c r="K824" s="2"/>
      <c r="L824" s="2"/>
      <c r="M824" s="4"/>
      <c r="N824" s="4"/>
      <c r="O824" s="4"/>
      <c r="P824" s="4"/>
      <c r="Q824" s="4"/>
      <c r="R824" s="4"/>
      <c r="S824" s="4"/>
      <c r="T824" s="4"/>
      <c r="U824" s="4"/>
    </row>
    <row r="825" spans="2:21" ht="15.75" hidden="1" customHeight="1" x14ac:dyDescent="0.35">
      <c r="B825" s="54"/>
      <c r="G825" s="2"/>
      <c r="H825" s="2"/>
      <c r="I825" s="2"/>
      <c r="J825" s="2"/>
      <c r="K825" s="2"/>
      <c r="L825" s="2"/>
      <c r="M825" s="4"/>
      <c r="N825" s="4"/>
      <c r="O825" s="4"/>
      <c r="P825" s="4"/>
      <c r="Q825" s="4"/>
      <c r="R825" s="4"/>
      <c r="S825" s="4"/>
      <c r="T825" s="4"/>
      <c r="U825" s="4"/>
    </row>
    <row r="826" spans="2:21" ht="15.75" hidden="1" customHeight="1" x14ac:dyDescent="0.35">
      <c r="B826" s="54"/>
      <c r="G826" s="2"/>
      <c r="H826" s="2"/>
      <c r="I826" s="2"/>
      <c r="J826" s="2"/>
      <c r="K826" s="2"/>
      <c r="L826" s="2"/>
      <c r="M826" s="4"/>
      <c r="N826" s="4"/>
      <c r="O826" s="4"/>
      <c r="P826" s="4"/>
      <c r="Q826" s="4"/>
      <c r="R826" s="4"/>
      <c r="S826" s="4"/>
      <c r="T826" s="4"/>
      <c r="U826" s="4"/>
    </row>
    <row r="827" spans="2:21" ht="15.75" hidden="1" customHeight="1" x14ac:dyDescent="0.35">
      <c r="B827" s="54"/>
      <c r="G827" s="2"/>
      <c r="H827" s="2"/>
      <c r="I827" s="2"/>
      <c r="J827" s="2"/>
      <c r="K827" s="2"/>
      <c r="L827" s="2"/>
      <c r="M827" s="4"/>
      <c r="N827" s="4"/>
      <c r="O827" s="4"/>
      <c r="P827" s="4"/>
      <c r="Q827" s="4"/>
      <c r="R827" s="4"/>
      <c r="S827" s="4"/>
      <c r="T827" s="4"/>
      <c r="U827" s="4"/>
    </row>
    <row r="828" spans="2:21" ht="15.75" hidden="1" customHeight="1" x14ac:dyDescent="0.35">
      <c r="B828" s="54"/>
      <c r="G828" s="2"/>
      <c r="H828" s="2"/>
      <c r="I828" s="2"/>
      <c r="J828" s="2"/>
      <c r="K828" s="2"/>
      <c r="L828" s="2"/>
      <c r="M828" s="4"/>
      <c r="N828" s="4"/>
      <c r="O828" s="4"/>
      <c r="P828" s="4"/>
      <c r="Q828" s="4"/>
      <c r="R828" s="4"/>
      <c r="S828" s="4"/>
      <c r="T828" s="4"/>
      <c r="U828" s="4"/>
    </row>
    <row r="829" spans="2:21" ht="15.75" hidden="1" customHeight="1" x14ac:dyDescent="0.35">
      <c r="B829" s="54"/>
      <c r="G829" s="2"/>
      <c r="H829" s="2"/>
      <c r="I829" s="2"/>
      <c r="J829" s="2"/>
      <c r="K829" s="2"/>
      <c r="L829" s="2"/>
      <c r="M829" s="4"/>
      <c r="N829" s="4"/>
      <c r="O829" s="4"/>
      <c r="P829" s="4"/>
      <c r="Q829" s="4"/>
      <c r="R829" s="4"/>
      <c r="S829" s="4"/>
      <c r="T829" s="4"/>
      <c r="U829" s="4"/>
    </row>
    <row r="830" spans="2:21" ht="15.75" hidden="1" customHeight="1" x14ac:dyDescent="0.35">
      <c r="B830" s="54"/>
      <c r="G830" s="2"/>
      <c r="H830" s="2"/>
      <c r="I830" s="2"/>
      <c r="J830" s="2"/>
      <c r="K830" s="2"/>
      <c r="L830" s="2"/>
      <c r="M830" s="4"/>
      <c r="N830" s="4"/>
      <c r="O830" s="4"/>
      <c r="P830" s="4"/>
      <c r="Q830" s="4"/>
      <c r="R830" s="4"/>
      <c r="S830" s="4"/>
      <c r="T830" s="4"/>
      <c r="U830" s="4"/>
    </row>
    <row r="831" spans="2:21" ht="15.75" hidden="1" customHeight="1" x14ac:dyDescent="0.35">
      <c r="B831" s="54"/>
      <c r="G831" s="2"/>
      <c r="H831" s="2"/>
      <c r="I831" s="2"/>
      <c r="J831" s="2"/>
      <c r="K831" s="2"/>
      <c r="L831" s="2"/>
      <c r="M831" s="4"/>
      <c r="N831" s="4"/>
      <c r="O831" s="4"/>
      <c r="P831" s="4"/>
      <c r="Q831" s="4"/>
      <c r="R831" s="4"/>
      <c r="S831" s="4"/>
      <c r="T831" s="4"/>
      <c r="U831" s="4"/>
    </row>
    <row r="832" spans="2:21" ht="15.75" hidden="1" customHeight="1" x14ac:dyDescent="0.35">
      <c r="B832" s="54"/>
      <c r="G832" s="2"/>
      <c r="H832" s="2"/>
      <c r="I832" s="2"/>
      <c r="J832" s="2"/>
      <c r="K832" s="2"/>
      <c r="L832" s="2"/>
      <c r="M832" s="4"/>
      <c r="N832" s="4"/>
      <c r="O832" s="4"/>
      <c r="P832" s="4"/>
      <c r="Q832" s="4"/>
      <c r="R832" s="4"/>
      <c r="S832" s="4"/>
      <c r="T832" s="4"/>
      <c r="U832" s="4"/>
    </row>
    <row r="833" spans="2:21" ht="15.75" hidden="1" customHeight="1" x14ac:dyDescent="0.35">
      <c r="B833" s="54"/>
      <c r="G833" s="2"/>
      <c r="H833" s="2"/>
      <c r="I833" s="2"/>
      <c r="J833" s="2"/>
      <c r="K833" s="2"/>
      <c r="L833" s="2"/>
      <c r="M833" s="4"/>
      <c r="N833" s="4"/>
      <c r="O833" s="4"/>
      <c r="P833" s="4"/>
      <c r="Q833" s="4"/>
      <c r="R833" s="4"/>
      <c r="S833" s="4"/>
      <c r="T833" s="4"/>
      <c r="U833" s="4"/>
    </row>
    <row r="834" spans="2:21" ht="15.75" hidden="1" customHeight="1" x14ac:dyDescent="0.35">
      <c r="B834" s="54"/>
      <c r="G834" s="2"/>
      <c r="H834" s="2"/>
      <c r="I834" s="2"/>
      <c r="J834" s="2"/>
      <c r="K834" s="2"/>
      <c r="L834" s="2"/>
      <c r="M834" s="4"/>
      <c r="N834" s="4"/>
      <c r="O834" s="4"/>
      <c r="P834" s="4"/>
      <c r="Q834" s="4"/>
      <c r="R834" s="4"/>
      <c r="S834" s="4"/>
      <c r="T834" s="4"/>
      <c r="U834" s="4"/>
    </row>
    <row r="835" spans="2:21" ht="15.75" hidden="1" customHeight="1" x14ac:dyDescent="0.35">
      <c r="B835" s="54"/>
      <c r="G835" s="2"/>
      <c r="H835" s="2"/>
      <c r="I835" s="2"/>
      <c r="J835" s="2"/>
      <c r="K835" s="2"/>
      <c r="L835" s="2"/>
      <c r="M835" s="4"/>
      <c r="N835" s="4"/>
      <c r="O835" s="4"/>
      <c r="P835" s="4"/>
      <c r="Q835" s="4"/>
      <c r="R835" s="4"/>
      <c r="S835" s="4"/>
      <c r="T835" s="4"/>
      <c r="U835" s="4"/>
    </row>
    <row r="836" spans="2:21" ht="15.75" hidden="1" customHeight="1" x14ac:dyDescent="0.35">
      <c r="B836" s="54"/>
      <c r="G836" s="2"/>
      <c r="H836" s="2"/>
      <c r="I836" s="2"/>
      <c r="J836" s="2"/>
      <c r="K836" s="2"/>
      <c r="L836" s="2"/>
      <c r="M836" s="4"/>
      <c r="N836" s="4"/>
      <c r="O836" s="4"/>
      <c r="P836" s="4"/>
      <c r="Q836" s="4"/>
      <c r="R836" s="4"/>
      <c r="S836" s="4"/>
      <c r="T836" s="4"/>
      <c r="U836" s="4"/>
    </row>
    <row r="837" spans="2:21" ht="15.75" hidden="1" customHeight="1" x14ac:dyDescent="0.35">
      <c r="B837" s="54"/>
      <c r="G837" s="2"/>
      <c r="H837" s="2"/>
      <c r="I837" s="2"/>
      <c r="J837" s="2"/>
      <c r="K837" s="2"/>
      <c r="L837" s="2"/>
      <c r="M837" s="4"/>
      <c r="N837" s="4"/>
      <c r="O837" s="4"/>
      <c r="P837" s="4"/>
      <c r="Q837" s="4"/>
      <c r="R837" s="4"/>
      <c r="S837" s="4"/>
      <c r="T837" s="4"/>
      <c r="U837" s="4"/>
    </row>
    <row r="838" spans="2:21" ht="15.75" hidden="1" customHeight="1" x14ac:dyDescent="0.35">
      <c r="B838" s="54"/>
      <c r="G838" s="2"/>
      <c r="H838" s="2"/>
      <c r="I838" s="2"/>
      <c r="J838" s="2"/>
      <c r="K838" s="2"/>
      <c r="L838" s="2"/>
      <c r="M838" s="4"/>
      <c r="N838" s="4"/>
      <c r="O838" s="4"/>
      <c r="P838" s="4"/>
      <c r="Q838" s="4"/>
      <c r="R838" s="4"/>
      <c r="S838" s="4"/>
      <c r="T838" s="4"/>
      <c r="U838" s="4"/>
    </row>
    <row r="839" spans="2:21" ht="15.75" hidden="1" customHeight="1" x14ac:dyDescent="0.35">
      <c r="B839" s="54"/>
      <c r="G839" s="2"/>
      <c r="H839" s="2"/>
      <c r="I839" s="2"/>
      <c r="J839" s="2"/>
      <c r="K839" s="2"/>
      <c r="L839" s="2"/>
      <c r="M839" s="4"/>
      <c r="N839" s="4"/>
      <c r="O839" s="4"/>
      <c r="P839" s="4"/>
      <c r="Q839" s="4"/>
      <c r="R839" s="4"/>
      <c r="S839" s="4"/>
      <c r="T839" s="4"/>
      <c r="U839" s="4"/>
    </row>
    <row r="840" spans="2:21" ht="15.75" hidden="1" customHeight="1" x14ac:dyDescent="0.35">
      <c r="B840" s="54"/>
      <c r="G840" s="2"/>
      <c r="H840" s="2"/>
      <c r="I840" s="2"/>
      <c r="J840" s="2"/>
      <c r="K840" s="2"/>
      <c r="L840" s="2"/>
      <c r="M840" s="4"/>
      <c r="N840" s="4"/>
      <c r="O840" s="4"/>
      <c r="P840" s="4"/>
      <c r="Q840" s="4"/>
      <c r="R840" s="4"/>
      <c r="S840" s="4"/>
      <c r="T840" s="4"/>
      <c r="U840" s="4"/>
    </row>
    <row r="841" spans="2:21" ht="15.75" hidden="1" customHeight="1" x14ac:dyDescent="0.35">
      <c r="B841" s="54"/>
      <c r="G841" s="2"/>
      <c r="H841" s="2"/>
      <c r="I841" s="2"/>
      <c r="J841" s="2"/>
      <c r="K841" s="2"/>
      <c r="L841" s="2"/>
      <c r="M841" s="4"/>
      <c r="N841" s="4"/>
      <c r="O841" s="4"/>
      <c r="P841" s="4"/>
      <c r="Q841" s="4"/>
      <c r="R841" s="4"/>
      <c r="S841" s="4"/>
      <c r="T841" s="4"/>
      <c r="U841" s="4"/>
    </row>
    <row r="842" spans="2:21" ht="15.75" hidden="1" customHeight="1" x14ac:dyDescent="0.35">
      <c r="B842" s="54"/>
      <c r="G842" s="2"/>
      <c r="H842" s="2"/>
      <c r="I842" s="2"/>
      <c r="J842" s="2"/>
      <c r="K842" s="2"/>
      <c r="L842" s="2"/>
      <c r="M842" s="4"/>
      <c r="N842" s="4"/>
      <c r="O842" s="4"/>
      <c r="P842" s="4"/>
      <c r="Q842" s="4"/>
      <c r="R842" s="4"/>
      <c r="S842" s="4"/>
      <c r="T842" s="4"/>
      <c r="U842" s="4"/>
    </row>
    <row r="843" spans="2:21" ht="15.75" hidden="1" customHeight="1" x14ac:dyDescent="0.35">
      <c r="B843" s="54"/>
      <c r="G843" s="2"/>
      <c r="H843" s="2"/>
      <c r="I843" s="2"/>
      <c r="J843" s="2"/>
      <c r="K843" s="2"/>
      <c r="L843" s="2"/>
      <c r="M843" s="4"/>
      <c r="N843" s="4"/>
      <c r="O843" s="4"/>
      <c r="P843" s="4"/>
      <c r="Q843" s="4"/>
      <c r="R843" s="4"/>
      <c r="S843" s="4"/>
      <c r="T843" s="4"/>
      <c r="U843" s="4"/>
    </row>
    <row r="844" spans="2:21" ht="15.75" hidden="1" customHeight="1" x14ac:dyDescent="0.35">
      <c r="B844" s="54"/>
      <c r="G844" s="2"/>
      <c r="H844" s="2"/>
      <c r="I844" s="2"/>
      <c r="J844" s="2"/>
      <c r="K844" s="2"/>
      <c r="L844" s="2"/>
      <c r="M844" s="4"/>
      <c r="N844" s="4"/>
      <c r="O844" s="4"/>
      <c r="P844" s="4"/>
      <c r="Q844" s="4"/>
      <c r="R844" s="4"/>
      <c r="S844" s="4"/>
      <c r="T844" s="4"/>
      <c r="U844" s="4"/>
    </row>
    <row r="845" spans="2:21" ht="15.75" hidden="1" customHeight="1" x14ac:dyDescent="0.35">
      <c r="B845" s="54"/>
      <c r="G845" s="2"/>
      <c r="H845" s="2"/>
      <c r="I845" s="2"/>
      <c r="J845" s="2"/>
      <c r="K845" s="2"/>
      <c r="L845" s="2"/>
      <c r="M845" s="4"/>
      <c r="N845" s="4"/>
      <c r="O845" s="4"/>
      <c r="P845" s="4"/>
      <c r="Q845" s="4"/>
      <c r="R845" s="4"/>
      <c r="S845" s="4"/>
      <c r="T845" s="4"/>
      <c r="U845" s="4"/>
    </row>
    <row r="846" spans="2:21" ht="15.75" hidden="1" customHeight="1" x14ac:dyDescent="0.35">
      <c r="B846" s="54"/>
      <c r="G846" s="2"/>
      <c r="H846" s="2"/>
      <c r="I846" s="2"/>
      <c r="J846" s="2"/>
      <c r="K846" s="2"/>
      <c r="L846" s="2"/>
      <c r="M846" s="4"/>
      <c r="N846" s="4"/>
      <c r="O846" s="4"/>
      <c r="P846" s="4"/>
      <c r="Q846" s="4"/>
      <c r="R846" s="4"/>
      <c r="S846" s="4"/>
      <c r="T846" s="4"/>
      <c r="U846" s="4"/>
    </row>
    <row r="847" spans="2:21" ht="15.75" hidden="1" customHeight="1" x14ac:dyDescent="0.35">
      <c r="B847" s="54"/>
      <c r="G847" s="2"/>
      <c r="H847" s="2"/>
      <c r="I847" s="2"/>
      <c r="J847" s="2"/>
      <c r="K847" s="2"/>
      <c r="L847" s="2"/>
      <c r="M847" s="4"/>
      <c r="N847" s="4"/>
      <c r="O847" s="4"/>
      <c r="P847" s="4"/>
      <c r="Q847" s="4"/>
      <c r="R847" s="4"/>
      <c r="S847" s="4"/>
      <c r="T847" s="4"/>
      <c r="U847" s="4"/>
    </row>
    <row r="848" spans="2:21" ht="15.75" hidden="1" customHeight="1" x14ac:dyDescent="0.35">
      <c r="B848" s="54"/>
      <c r="G848" s="2"/>
      <c r="H848" s="2"/>
      <c r="I848" s="2"/>
      <c r="J848" s="2"/>
      <c r="K848" s="2"/>
      <c r="L848" s="2"/>
      <c r="M848" s="4"/>
      <c r="N848" s="4"/>
      <c r="O848" s="4"/>
      <c r="P848" s="4"/>
      <c r="Q848" s="4"/>
      <c r="R848" s="4"/>
      <c r="S848" s="4"/>
      <c r="T848" s="4"/>
      <c r="U848" s="4"/>
    </row>
    <row r="849" spans="2:21" ht="15.75" hidden="1" customHeight="1" x14ac:dyDescent="0.35">
      <c r="B849" s="54"/>
      <c r="G849" s="2"/>
      <c r="H849" s="2"/>
      <c r="I849" s="2"/>
      <c r="J849" s="2"/>
      <c r="K849" s="2"/>
      <c r="L849" s="2"/>
      <c r="M849" s="4"/>
      <c r="N849" s="4"/>
      <c r="O849" s="4"/>
      <c r="P849" s="4"/>
      <c r="Q849" s="4"/>
      <c r="R849" s="4"/>
      <c r="S849" s="4"/>
      <c r="T849" s="4"/>
      <c r="U849" s="4"/>
    </row>
    <row r="850" spans="2:21" ht="15.75" hidden="1" customHeight="1" x14ac:dyDescent="0.35">
      <c r="B850" s="54"/>
      <c r="G850" s="2"/>
      <c r="H850" s="2"/>
      <c r="I850" s="2"/>
      <c r="J850" s="2"/>
      <c r="K850" s="2"/>
      <c r="L850" s="2"/>
      <c r="M850" s="4"/>
      <c r="N850" s="4"/>
      <c r="O850" s="4"/>
      <c r="P850" s="4"/>
      <c r="Q850" s="4"/>
      <c r="R850" s="4"/>
      <c r="S850" s="4"/>
      <c r="T850" s="4"/>
      <c r="U850" s="4"/>
    </row>
    <row r="851" spans="2:21" ht="15.75" hidden="1" customHeight="1" x14ac:dyDescent="0.35">
      <c r="B851" s="54"/>
      <c r="G851" s="2"/>
      <c r="H851" s="2"/>
      <c r="I851" s="2"/>
      <c r="J851" s="2"/>
      <c r="K851" s="2"/>
      <c r="L851" s="2"/>
      <c r="M851" s="4"/>
      <c r="N851" s="4"/>
      <c r="O851" s="4"/>
      <c r="P851" s="4"/>
      <c r="Q851" s="4"/>
      <c r="R851" s="4"/>
      <c r="S851" s="4"/>
      <c r="T851" s="4"/>
      <c r="U851" s="4"/>
    </row>
    <row r="852" spans="2:21" ht="15.75" hidden="1" customHeight="1" x14ac:dyDescent="0.35">
      <c r="B852" s="54"/>
      <c r="G852" s="2"/>
      <c r="H852" s="2"/>
      <c r="I852" s="2"/>
      <c r="J852" s="2"/>
      <c r="K852" s="2"/>
      <c r="L852" s="2"/>
      <c r="M852" s="4"/>
      <c r="N852" s="4"/>
      <c r="O852" s="4"/>
      <c r="P852" s="4"/>
      <c r="Q852" s="4"/>
      <c r="R852" s="4"/>
      <c r="S852" s="4"/>
      <c r="T852" s="4"/>
      <c r="U852" s="4"/>
    </row>
    <row r="853" spans="2:21" ht="15.75" hidden="1" customHeight="1" x14ac:dyDescent="0.35">
      <c r="B853" s="54"/>
      <c r="G853" s="2"/>
      <c r="H853" s="2"/>
      <c r="I853" s="2"/>
      <c r="J853" s="2"/>
      <c r="K853" s="2"/>
      <c r="L853" s="2"/>
      <c r="M853" s="4"/>
      <c r="N853" s="4"/>
      <c r="O853" s="4"/>
      <c r="P853" s="4"/>
      <c r="Q853" s="4"/>
      <c r="R853" s="4"/>
      <c r="S853" s="4"/>
      <c r="T853" s="4"/>
      <c r="U853" s="4"/>
    </row>
    <row r="854" spans="2:21" ht="15.75" hidden="1" customHeight="1" x14ac:dyDescent="0.35">
      <c r="B854" s="54"/>
      <c r="G854" s="2"/>
      <c r="H854" s="2"/>
      <c r="I854" s="2"/>
      <c r="J854" s="2"/>
      <c r="K854" s="2"/>
      <c r="L854" s="2"/>
      <c r="M854" s="4"/>
      <c r="N854" s="4"/>
      <c r="O854" s="4"/>
      <c r="P854" s="4"/>
      <c r="Q854" s="4"/>
      <c r="R854" s="4"/>
      <c r="S854" s="4"/>
      <c r="T854" s="4"/>
      <c r="U854" s="4"/>
    </row>
    <row r="855" spans="2:21" ht="15.75" hidden="1" customHeight="1" x14ac:dyDescent="0.35">
      <c r="B855" s="54"/>
      <c r="G855" s="2"/>
      <c r="H855" s="2"/>
      <c r="I855" s="2"/>
      <c r="J855" s="2"/>
      <c r="K855" s="2"/>
      <c r="L855" s="2"/>
      <c r="M855" s="4"/>
      <c r="N855" s="4"/>
      <c r="O855" s="4"/>
      <c r="P855" s="4"/>
      <c r="Q855" s="4"/>
      <c r="R855" s="4"/>
      <c r="S855" s="4"/>
      <c r="T855" s="4"/>
      <c r="U855" s="4"/>
    </row>
    <row r="856" spans="2:21" ht="15.75" hidden="1" customHeight="1" x14ac:dyDescent="0.35">
      <c r="B856" s="54"/>
      <c r="G856" s="2"/>
      <c r="H856" s="2"/>
      <c r="I856" s="2"/>
      <c r="J856" s="2"/>
      <c r="K856" s="2"/>
      <c r="L856" s="2"/>
      <c r="M856" s="4"/>
      <c r="N856" s="4"/>
      <c r="O856" s="4"/>
      <c r="P856" s="4"/>
      <c r="Q856" s="4"/>
      <c r="R856" s="4"/>
      <c r="S856" s="4"/>
      <c r="T856" s="4"/>
      <c r="U856" s="4"/>
    </row>
    <row r="857" spans="2:21" ht="15.75" hidden="1" customHeight="1" x14ac:dyDescent="0.35">
      <c r="B857" s="54"/>
      <c r="G857" s="2"/>
      <c r="H857" s="2"/>
      <c r="I857" s="2"/>
      <c r="J857" s="2"/>
      <c r="K857" s="2"/>
      <c r="L857" s="2"/>
      <c r="M857" s="4"/>
      <c r="N857" s="4"/>
      <c r="O857" s="4"/>
      <c r="P857" s="4"/>
      <c r="Q857" s="4"/>
      <c r="R857" s="4"/>
      <c r="S857" s="4"/>
      <c r="T857" s="4"/>
      <c r="U857" s="4"/>
    </row>
    <row r="858" spans="2:21" ht="15.75" hidden="1" customHeight="1" x14ac:dyDescent="0.35">
      <c r="B858" s="54"/>
      <c r="G858" s="2"/>
      <c r="H858" s="2"/>
      <c r="I858" s="2"/>
      <c r="J858" s="2"/>
      <c r="K858" s="2"/>
      <c r="L858" s="2"/>
      <c r="M858" s="4"/>
      <c r="N858" s="4"/>
      <c r="O858" s="4"/>
      <c r="P858" s="4"/>
      <c r="Q858" s="4"/>
      <c r="R858" s="4"/>
      <c r="S858" s="4"/>
      <c r="T858" s="4"/>
      <c r="U858" s="4"/>
    </row>
    <row r="859" spans="2:21" ht="15.75" hidden="1" customHeight="1" x14ac:dyDescent="0.35">
      <c r="B859" s="54"/>
      <c r="G859" s="2"/>
      <c r="H859" s="2"/>
      <c r="I859" s="2"/>
      <c r="J859" s="2"/>
      <c r="K859" s="2"/>
      <c r="L859" s="2"/>
      <c r="M859" s="4"/>
      <c r="N859" s="4"/>
      <c r="O859" s="4"/>
      <c r="P859" s="4"/>
      <c r="Q859" s="4"/>
      <c r="R859" s="4"/>
      <c r="S859" s="4"/>
      <c r="T859" s="4"/>
      <c r="U859" s="4"/>
    </row>
    <row r="860" spans="2:21" ht="15.75" hidden="1" customHeight="1" x14ac:dyDescent="0.35">
      <c r="B860" s="54"/>
      <c r="G860" s="2"/>
      <c r="H860" s="2"/>
      <c r="I860" s="2"/>
      <c r="J860" s="2"/>
      <c r="K860" s="2"/>
      <c r="L860" s="2"/>
      <c r="M860" s="4"/>
      <c r="N860" s="4"/>
      <c r="O860" s="4"/>
      <c r="P860" s="4"/>
      <c r="Q860" s="4"/>
      <c r="R860" s="4"/>
      <c r="S860" s="4"/>
      <c r="T860" s="4"/>
      <c r="U860" s="4"/>
    </row>
    <row r="861" spans="2:21" ht="15.75" hidden="1" customHeight="1" x14ac:dyDescent="0.35">
      <c r="B861" s="54"/>
      <c r="G861" s="2"/>
      <c r="H861" s="2"/>
      <c r="I861" s="2"/>
      <c r="J861" s="2"/>
      <c r="K861" s="2"/>
      <c r="L861" s="2"/>
      <c r="M861" s="4"/>
      <c r="N861" s="4"/>
      <c r="O861" s="4"/>
      <c r="P861" s="4"/>
      <c r="Q861" s="4"/>
      <c r="R861" s="4"/>
      <c r="S861" s="4"/>
      <c r="T861" s="4"/>
      <c r="U861" s="4"/>
    </row>
    <row r="862" spans="2:21" ht="15.75" hidden="1" customHeight="1" x14ac:dyDescent="0.35">
      <c r="B862" s="54"/>
      <c r="G862" s="2"/>
      <c r="H862" s="2"/>
      <c r="I862" s="2"/>
      <c r="J862" s="2"/>
      <c r="K862" s="2"/>
      <c r="L862" s="2"/>
      <c r="M862" s="4"/>
      <c r="N862" s="4"/>
      <c r="O862" s="4"/>
      <c r="P862" s="4"/>
      <c r="Q862" s="4"/>
      <c r="R862" s="4"/>
      <c r="S862" s="4"/>
      <c r="T862" s="4"/>
      <c r="U862" s="4"/>
    </row>
    <row r="863" spans="2:21" ht="15.75" hidden="1" customHeight="1" x14ac:dyDescent="0.35">
      <c r="B863" s="54"/>
      <c r="G863" s="2"/>
      <c r="H863" s="2"/>
      <c r="I863" s="2"/>
      <c r="J863" s="2"/>
      <c r="K863" s="2"/>
      <c r="L863" s="2"/>
      <c r="M863" s="4"/>
      <c r="N863" s="4"/>
      <c r="O863" s="4"/>
      <c r="P863" s="4"/>
      <c r="Q863" s="4"/>
      <c r="R863" s="4"/>
      <c r="S863" s="4"/>
      <c r="T863" s="4"/>
      <c r="U863" s="4"/>
    </row>
    <row r="864" spans="2:21" ht="15.75" hidden="1" customHeight="1" x14ac:dyDescent="0.35">
      <c r="B864" s="54"/>
      <c r="G864" s="2"/>
      <c r="H864" s="2"/>
      <c r="I864" s="2"/>
      <c r="J864" s="2"/>
      <c r="K864" s="2"/>
      <c r="L864" s="2"/>
      <c r="M864" s="4"/>
      <c r="N864" s="4"/>
      <c r="O864" s="4"/>
      <c r="P864" s="4"/>
      <c r="Q864" s="4"/>
      <c r="R864" s="4"/>
      <c r="S864" s="4"/>
      <c r="T864" s="4"/>
      <c r="U864" s="4"/>
    </row>
    <row r="865" spans="2:21" ht="15.75" hidden="1" customHeight="1" x14ac:dyDescent="0.35">
      <c r="B865" s="54"/>
      <c r="G865" s="2"/>
      <c r="H865" s="2"/>
      <c r="I865" s="2"/>
      <c r="J865" s="2"/>
      <c r="K865" s="2"/>
      <c r="L865" s="2"/>
      <c r="M865" s="4"/>
      <c r="N865" s="4"/>
      <c r="O865" s="4"/>
      <c r="P865" s="4"/>
      <c r="Q865" s="4"/>
      <c r="R865" s="4"/>
      <c r="S865" s="4"/>
      <c r="T865" s="4"/>
      <c r="U865" s="4"/>
    </row>
    <row r="866" spans="2:21" ht="15.75" hidden="1" customHeight="1" x14ac:dyDescent="0.35">
      <c r="B866" s="54"/>
      <c r="G866" s="2"/>
      <c r="H866" s="2"/>
      <c r="I866" s="2"/>
      <c r="J866" s="2"/>
      <c r="K866" s="2"/>
      <c r="L866" s="2"/>
      <c r="M866" s="4"/>
      <c r="N866" s="4"/>
      <c r="O866" s="4"/>
      <c r="P866" s="4"/>
      <c r="Q866" s="4"/>
      <c r="R866" s="4"/>
      <c r="S866" s="4"/>
      <c r="T866" s="4"/>
      <c r="U866" s="4"/>
    </row>
    <row r="867" spans="2:21" ht="15.75" hidden="1" customHeight="1" x14ac:dyDescent="0.35">
      <c r="B867" s="54"/>
      <c r="G867" s="2"/>
      <c r="H867" s="2"/>
      <c r="I867" s="2"/>
      <c r="J867" s="2"/>
      <c r="K867" s="2"/>
      <c r="L867" s="2"/>
      <c r="M867" s="4"/>
      <c r="N867" s="4"/>
      <c r="O867" s="4"/>
      <c r="P867" s="4"/>
      <c r="Q867" s="4"/>
      <c r="R867" s="4"/>
      <c r="S867" s="4"/>
      <c r="T867" s="4"/>
      <c r="U867" s="4"/>
    </row>
    <row r="868" spans="2:21" ht="15.75" hidden="1" customHeight="1" x14ac:dyDescent="0.35">
      <c r="B868" s="54"/>
      <c r="G868" s="2"/>
      <c r="H868" s="2"/>
      <c r="I868" s="2"/>
      <c r="J868" s="2"/>
      <c r="K868" s="2"/>
      <c r="L868" s="2"/>
      <c r="M868" s="4"/>
      <c r="N868" s="4"/>
      <c r="O868" s="4"/>
      <c r="P868" s="4"/>
      <c r="Q868" s="4"/>
      <c r="R868" s="4"/>
      <c r="S868" s="4"/>
      <c r="T868" s="4"/>
      <c r="U868" s="4"/>
    </row>
    <row r="869" spans="2:21" ht="15.75" hidden="1" customHeight="1" x14ac:dyDescent="0.35">
      <c r="B869" s="54"/>
      <c r="G869" s="2"/>
      <c r="H869" s="2"/>
      <c r="I869" s="2"/>
      <c r="J869" s="2"/>
      <c r="K869" s="2"/>
      <c r="L869" s="2"/>
      <c r="M869" s="4"/>
      <c r="N869" s="4"/>
      <c r="O869" s="4"/>
      <c r="P869" s="4"/>
      <c r="Q869" s="4"/>
      <c r="R869" s="4"/>
      <c r="S869" s="4"/>
      <c r="T869" s="4"/>
      <c r="U869" s="4"/>
    </row>
    <row r="870" spans="2:21" ht="15.75" hidden="1" customHeight="1" x14ac:dyDescent="0.35">
      <c r="B870" s="54"/>
      <c r="G870" s="2"/>
      <c r="H870" s="2"/>
      <c r="I870" s="2"/>
      <c r="J870" s="2"/>
      <c r="K870" s="2"/>
      <c r="L870" s="2"/>
      <c r="M870" s="4"/>
      <c r="N870" s="4"/>
      <c r="O870" s="4"/>
      <c r="P870" s="4"/>
      <c r="Q870" s="4"/>
      <c r="R870" s="4"/>
      <c r="S870" s="4"/>
      <c r="T870" s="4"/>
      <c r="U870" s="4"/>
    </row>
    <row r="871" spans="2:21" ht="15.75" hidden="1" customHeight="1" x14ac:dyDescent="0.35">
      <c r="B871" s="54"/>
      <c r="G871" s="2"/>
      <c r="H871" s="2"/>
      <c r="I871" s="2"/>
      <c r="J871" s="2"/>
      <c r="K871" s="2"/>
      <c r="L871" s="2"/>
      <c r="M871" s="4"/>
      <c r="N871" s="4"/>
      <c r="O871" s="4"/>
      <c r="P871" s="4"/>
      <c r="Q871" s="4"/>
      <c r="R871" s="4"/>
      <c r="S871" s="4"/>
      <c r="T871" s="4"/>
      <c r="U871" s="4"/>
    </row>
    <row r="872" spans="2:21" ht="15.75" hidden="1" customHeight="1" x14ac:dyDescent="0.35">
      <c r="B872" s="54"/>
      <c r="G872" s="2"/>
      <c r="H872" s="2"/>
      <c r="I872" s="2"/>
      <c r="J872" s="2"/>
      <c r="K872" s="2"/>
      <c r="L872" s="2"/>
      <c r="M872" s="4"/>
      <c r="N872" s="4"/>
      <c r="O872" s="4"/>
      <c r="P872" s="4"/>
      <c r="Q872" s="4"/>
      <c r="R872" s="4"/>
      <c r="S872" s="4"/>
      <c r="T872" s="4"/>
      <c r="U872" s="4"/>
    </row>
    <row r="873" spans="2:21" ht="15.75" hidden="1" customHeight="1" x14ac:dyDescent="0.35">
      <c r="B873" s="54"/>
      <c r="G873" s="2"/>
      <c r="H873" s="2"/>
      <c r="I873" s="2"/>
      <c r="J873" s="2"/>
      <c r="K873" s="2"/>
      <c r="L873" s="2"/>
      <c r="M873" s="4"/>
      <c r="N873" s="4"/>
      <c r="O873" s="4"/>
      <c r="P873" s="4"/>
      <c r="Q873" s="4"/>
      <c r="R873" s="4"/>
      <c r="S873" s="4"/>
      <c r="T873" s="4"/>
      <c r="U873" s="4"/>
    </row>
    <row r="874" spans="2:21" ht="15.75" hidden="1" customHeight="1" x14ac:dyDescent="0.35">
      <c r="B874" s="54"/>
      <c r="G874" s="2"/>
      <c r="H874" s="2"/>
      <c r="I874" s="2"/>
      <c r="J874" s="2"/>
      <c r="K874" s="2"/>
      <c r="L874" s="2"/>
      <c r="M874" s="4"/>
      <c r="N874" s="4"/>
      <c r="O874" s="4"/>
      <c r="P874" s="4"/>
      <c r="Q874" s="4"/>
      <c r="R874" s="4"/>
      <c r="S874" s="4"/>
      <c r="T874" s="4"/>
      <c r="U874" s="4"/>
    </row>
    <row r="875" spans="2:21" ht="15.75" hidden="1" customHeight="1" x14ac:dyDescent="0.35">
      <c r="B875" s="54"/>
      <c r="G875" s="2"/>
      <c r="H875" s="2"/>
      <c r="I875" s="2"/>
      <c r="J875" s="2"/>
      <c r="K875" s="2"/>
      <c r="L875" s="2"/>
      <c r="M875" s="4"/>
      <c r="N875" s="4"/>
      <c r="O875" s="4"/>
      <c r="P875" s="4"/>
      <c r="Q875" s="4"/>
      <c r="R875" s="4"/>
      <c r="S875" s="4"/>
      <c r="T875" s="4"/>
      <c r="U875" s="4"/>
    </row>
    <row r="876" spans="2:21" ht="15.75" hidden="1" customHeight="1" x14ac:dyDescent="0.35">
      <c r="B876" s="54"/>
      <c r="G876" s="2"/>
      <c r="H876" s="2"/>
      <c r="I876" s="2"/>
      <c r="J876" s="2"/>
      <c r="K876" s="2"/>
      <c r="L876" s="2"/>
      <c r="M876" s="4"/>
      <c r="N876" s="4"/>
      <c r="O876" s="4"/>
      <c r="P876" s="4"/>
      <c r="Q876" s="4"/>
      <c r="R876" s="4"/>
      <c r="S876" s="4"/>
      <c r="T876" s="4"/>
      <c r="U876" s="4"/>
    </row>
    <row r="877" spans="2:21" ht="15.75" hidden="1" customHeight="1" x14ac:dyDescent="0.35">
      <c r="B877" s="54"/>
      <c r="G877" s="2"/>
      <c r="H877" s="2"/>
      <c r="I877" s="2"/>
      <c r="J877" s="2"/>
      <c r="K877" s="2"/>
      <c r="L877" s="2"/>
      <c r="M877" s="4"/>
      <c r="N877" s="4"/>
      <c r="O877" s="4"/>
      <c r="P877" s="4"/>
      <c r="Q877" s="4"/>
      <c r="R877" s="4"/>
      <c r="S877" s="4"/>
      <c r="T877" s="4"/>
      <c r="U877" s="4"/>
    </row>
    <row r="878" spans="2:21" ht="15.75" hidden="1" customHeight="1" x14ac:dyDescent="0.35">
      <c r="B878" s="54"/>
      <c r="G878" s="2"/>
      <c r="H878" s="2"/>
      <c r="I878" s="2"/>
      <c r="J878" s="2"/>
      <c r="K878" s="2"/>
      <c r="L878" s="2"/>
      <c r="M878" s="4"/>
      <c r="N878" s="4"/>
      <c r="O878" s="4"/>
      <c r="P878" s="4"/>
      <c r="Q878" s="4"/>
      <c r="R878" s="4"/>
      <c r="S878" s="4"/>
      <c r="T878" s="4"/>
      <c r="U878" s="4"/>
    </row>
    <row r="879" spans="2:21" ht="15.75" hidden="1" customHeight="1" x14ac:dyDescent="0.35">
      <c r="B879" s="54"/>
      <c r="G879" s="2"/>
      <c r="H879" s="2"/>
      <c r="I879" s="2"/>
      <c r="J879" s="2"/>
      <c r="K879" s="2"/>
      <c r="L879" s="2"/>
      <c r="M879" s="4"/>
      <c r="N879" s="4"/>
      <c r="O879" s="4"/>
      <c r="P879" s="4"/>
      <c r="Q879" s="4"/>
      <c r="R879" s="4"/>
      <c r="S879" s="4"/>
      <c r="T879" s="4"/>
      <c r="U879" s="4"/>
    </row>
    <row r="880" spans="2:21" ht="15.75" hidden="1" customHeight="1" x14ac:dyDescent="0.35">
      <c r="B880" s="54"/>
      <c r="G880" s="2"/>
      <c r="H880" s="2"/>
      <c r="I880" s="2"/>
      <c r="J880" s="2"/>
      <c r="K880" s="2"/>
      <c r="L880" s="2"/>
      <c r="M880" s="4"/>
      <c r="N880" s="4"/>
      <c r="O880" s="4"/>
      <c r="P880" s="4"/>
      <c r="Q880" s="4"/>
      <c r="R880" s="4"/>
      <c r="S880" s="4"/>
      <c r="T880" s="4"/>
      <c r="U880" s="4"/>
    </row>
    <row r="881" spans="2:21" ht="15.75" hidden="1" customHeight="1" x14ac:dyDescent="0.35">
      <c r="B881" s="54"/>
      <c r="G881" s="2"/>
      <c r="H881" s="2"/>
      <c r="I881" s="2"/>
      <c r="J881" s="2"/>
      <c r="K881" s="2"/>
      <c r="L881" s="2"/>
      <c r="M881" s="4"/>
      <c r="N881" s="4"/>
      <c r="O881" s="4"/>
      <c r="P881" s="4"/>
      <c r="Q881" s="4"/>
      <c r="R881" s="4"/>
      <c r="S881" s="4"/>
      <c r="T881" s="4"/>
      <c r="U881" s="4"/>
    </row>
    <row r="882" spans="2:21" ht="15.75" hidden="1" customHeight="1" x14ac:dyDescent="0.35">
      <c r="B882" s="54"/>
      <c r="G882" s="2"/>
      <c r="H882" s="2"/>
      <c r="I882" s="2"/>
      <c r="J882" s="2"/>
      <c r="K882" s="2"/>
      <c r="L882" s="2"/>
      <c r="M882" s="4"/>
      <c r="N882" s="4"/>
      <c r="O882" s="4"/>
      <c r="P882" s="4"/>
      <c r="Q882" s="4"/>
      <c r="R882" s="4"/>
      <c r="S882" s="4"/>
      <c r="T882" s="4"/>
      <c r="U882" s="4"/>
    </row>
    <row r="883" spans="2:21" ht="15.75" hidden="1" customHeight="1" x14ac:dyDescent="0.35">
      <c r="B883" s="54"/>
      <c r="G883" s="2"/>
      <c r="H883" s="2"/>
      <c r="I883" s="2"/>
      <c r="J883" s="2"/>
      <c r="K883" s="2"/>
      <c r="L883" s="2"/>
      <c r="M883" s="4"/>
      <c r="N883" s="4"/>
      <c r="O883" s="4"/>
      <c r="P883" s="4"/>
      <c r="Q883" s="4"/>
      <c r="R883" s="4"/>
      <c r="S883" s="4"/>
      <c r="T883" s="4"/>
      <c r="U883" s="4"/>
    </row>
    <row r="884" spans="2:21" ht="15.75" hidden="1" customHeight="1" x14ac:dyDescent="0.35">
      <c r="B884" s="54"/>
      <c r="G884" s="2"/>
      <c r="H884" s="2"/>
      <c r="I884" s="2"/>
      <c r="J884" s="2"/>
      <c r="K884" s="2"/>
      <c r="L884" s="2"/>
      <c r="M884" s="4"/>
      <c r="N884" s="4"/>
      <c r="O884" s="4"/>
      <c r="P884" s="4"/>
      <c r="Q884" s="4"/>
      <c r="R884" s="4"/>
      <c r="S884" s="4"/>
      <c r="T884" s="4"/>
      <c r="U884" s="4"/>
    </row>
    <row r="885" spans="2:21" ht="15.75" hidden="1" customHeight="1" x14ac:dyDescent="0.35">
      <c r="B885" s="54"/>
      <c r="G885" s="2"/>
      <c r="H885" s="2"/>
      <c r="I885" s="2"/>
      <c r="J885" s="2"/>
      <c r="K885" s="2"/>
      <c r="L885" s="2"/>
      <c r="M885" s="4"/>
      <c r="N885" s="4"/>
      <c r="O885" s="4"/>
      <c r="P885" s="4"/>
      <c r="Q885" s="4"/>
      <c r="R885" s="4"/>
      <c r="S885" s="4"/>
      <c r="T885" s="4"/>
      <c r="U885" s="4"/>
    </row>
    <row r="886" spans="2:21" ht="15.75" hidden="1" customHeight="1" x14ac:dyDescent="0.35">
      <c r="B886" s="54"/>
      <c r="G886" s="2"/>
      <c r="H886" s="2"/>
      <c r="I886" s="2"/>
      <c r="J886" s="2"/>
      <c r="K886" s="2"/>
      <c r="L886" s="2"/>
      <c r="M886" s="4"/>
      <c r="N886" s="4"/>
      <c r="O886" s="4"/>
      <c r="P886" s="4"/>
      <c r="Q886" s="4"/>
      <c r="R886" s="4"/>
      <c r="S886" s="4"/>
      <c r="T886" s="4"/>
      <c r="U886" s="4"/>
    </row>
    <row r="887" spans="2:21" ht="15.75" hidden="1" customHeight="1" x14ac:dyDescent="0.35">
      <c r="B887" s="54"/>
      <c r="G887" s="2"/>
      <c r="H887" s="2"/>
      <c r="I887" s="2"/>
      <c r="J887" s="2"/>
      <c r="K887" s="2"/>
      <c r="L887" s="2"/>
      <c r="M887" s="4"/>
      <c r="N887" s="4"/>
      <c r="O887" s="4"/>
      <c r="P887" s="4"/>
      <c r="Q887" s="4"/>
      <c r="R887" s="4"/>
      <c r="S887" s="4"/>
      <c r="T887" s="4"/>
      <c r="U887" s="4"/>
    </row>
    <row r="888" spans="2:21" ht="15.75" hidden="1" customHeight="1" x14ac:dyDescent="0.35">
      <c r="B888" s="54"/>
      <c r="G888" s="2"/>
      <c r="H888" s="2"/>
      <c r="I888" s="2"/>
      <c r="J888" s="2"/>
      <c r="K888" s="2"/>
      <c r="L888" s="2"/>
      <c r="M888" s="4"/>
      <c r="N888" s="4"/>
      <c r="O888" s="4"/>
      <c r="P888" s="4"/>
      <c r="Q888" s="4"/>
      <c r="R888" s="4"/>
      <c r="S888" s="4"/>
      <c r="T888" s="4"/>
      <c r="U888" s="4"/>
    </row>
    <row r="889" spans="2:21" ht="15.75" hidden="1" customHeight="1" x14ac:dyDescent="0.35">
      <c r="B889" s="54"/>
      <c r="G889" s="2"/>
      <c r="H889" s="2"/>
      <c r="I889" s="2"/>
      <c r="J889" s="2"/>
      <c r="K889" s="2"/>
      <c r="L889" s="2"/>
      <c r="M889" s="4"/>
      <c r="N889" s="4"/>
      <c r="O889" s="4"/>
      <c r="P889" s="4"/>
      <c r="Q889" s="4"/>
      <c r="R889" s="4"/>
      <c r="S889" s="4"/>
      <c r="T889" s="4"/>
      <c r="U889" s="4"/>
    </row>
    <row r="890" spans="2:21" ht="15.75" hidden="1" customHeight="1" x14ac:dyDescent="0.35">
      <c r="B890" s="54"/>
      <c r="G890" s="2"/>
      <c r="H890" s="2"/>
      <c r="I890" s="2"/>
      <c r="J890" s="2"/>
      <c r="K890" s="2"/>
      <c r="L890" s="2"/>
      <c r="M890" s="4"/>
      <c r="N890" s="4"/>
      <c r="O890" s="4"/>
      <c r="P890" s="4"/>
      <c r="Q890" s="4"/>
      <c r="R890" s="4"/>
      <c r="S890" s="4"/>
      <c r="T890" s="4"/>
      <c r="U890" s="4"/>
    </row>
    <row r="891" spans="2:21" ht="15.75" hidden="1" customHeight="1" x14ac:dyDescent="0.35">
      <c r="B891" s="54"/>
      <c r="G891" s="2"/>
      <c r="H891" s="2"/>
      <c r="I891" s="2"/>
      <c r="J891" s="2"/>
      <c r="K891" s="2"/>
      <c r="L891" s="2"/>
      <c r="M891" s="4"/>
      <c r="N891" s="4"/>
      <c r="O891" s="4"/>
      <c r="P891" s="4"/>
      <c r="Q891" s="4"/>
      <c r="R891" s="4"/>
      <c r="S891" s="4"/>
      <c r="T891" s="4"/>
      <c r="U891" s="4"/>
    </row>
    <row r="892" spans="2:21" ht="15.75" hidden="1" customHeight="1" x14ac:dyDescent="0.35">
      <c r="B892" s="54"/>
      <c r="G892" s="2"/>
      <c r="H892" s="2"/>
      <c r="I892" s="2"/>
      <c r="J892" s="2"/>
      <c r="K892" s="2"/>
      <c r="L892" s="2"/>
      <c r="M892" s="4"/>
      <c r="N892" s="4"/>
      <c r="O892" s="4"/>
      <c r="P892" s="4"/>
      <c r="Q892" s="4"/>
      <c r="R892" s="4"/>
      <c r="S892" s="4"/>
      <c r="T892" s="4"/>
      <c r="U892" s="4"/>
    </row>
    <row r="893" spans="2:21" ht="15.75" hidden="1" customHeight="1" x14ac:dyDescent="0.35">
      <c r="B893" s="54"/>
      <c r="G893" s="2"/>
      <c r="H893" s="2"/>
      <c r="I893" s="2"/>
      <c r="J893" s="2"/>
      <c r="K893" s="2"/>
      <c r="L893" s="2"/>
      <c r="M893" s="4"/>
      <c r="N893" s="4"/>
      <c r="O893" s="4"/>
      <c r="P893" s="4"/>
      <c r="Q893" s="4"/>
      <c r="R893" s="4"/>
      <c r="S893" s="4"/>
      <c r="T893" s="4"/>
      <c r="U893" s="4"/>
    </row>
    <row r="894" spans="2:21" ht="15.75" hidden="1" customHeight="1" x14ac:dyDescent="0.35">
      <c r="B894" s="54"/>
      <c r="G894" s="2"/>
      <c r="H894" s="2"/>
      <c r="I894" s="2"/>
      <c r="J894" s="2"/>
      <c r="K894" s="2"/>
      <c r="L894" s="2"/>
      <c r="M894" s="4"/>
      <c r="N894" s="4"/>
      <c r="O894" s="4"/>
      <c r="P894" s="4"/>
      <c r="Q894" s="4"/>
      <c r="R894" s="4"/>
      <c r="S894" s="4"/>
      <c r="T894" s="4"/>
      <c r="U894" s="4"/>
    </row>
    <row r="895" spans="2:21" ht="15.75" hidden="1" customHeight="1" x14ac:dyDescent="0.35">
      <c r="B895" s="54"/>
      <c r="G895" s="2"/>
      <c r="H895" s="2"/>
      <c r="I895" s="2"/>
      <c r="J895" s="2"/>
      <c r="K895" s="2"/>
      <c r="L895" s="2"/>
      <c r="M895" s="4"/>
      <c r="N895" s="4"/>
      <c r="O895" s="4"/>
      <c r="P895" s="4"/>
      <c r="Q895" s="4"/>
      <c r="R895" s="4"/>
      <c r="S895" s="4"/>
      <c r="T895" s="4"/>
      <c r="U895" s="4"/>
    </row>
    <row r="896" spans="2:21" ht="15.75" hidden="1" customHeight="1" x14ac:dyDescent="0.35">
      <c r="B896" s="54"/>
      <c r="G896" s="2"/>
      <c r="H896" s="2"/>
      <c r="I896" s="2"/>
      <c r="J896" s="2"/>
      <c r="K896" s="2"/>
      <c r="L896" s="2"/>
      <c r="M896" s="4"/>
      <c r="N896" s="4"/>
      <c r="O896" s="4"/>
      <c r="P896" s="4"/>
      <c r="Q896" s="4"/>
      <c r="R896" s="4"/>
      <c r="S896" s="4"/>
      <c r="T896" s="4"/>
      <c r="U896" s="4"/>
    </row>
    <row r="897" spans="2:21" ht="15.75" hidden="1" customHeight="1" x14ac:dyDescent="0.35">
      <c r="B897" s="54"/>
      <c r="G897" s="2"/>
      <c r="H897" s="2"/>
      <c r="I897" s="2"/>
      <c r="J897" s="2"/>
      <c r="K897" s="2"/>
      <c r="L897" s="2"/>
      <c r="M897" s="4"/>
      <c r="N897" s="4"/>
      <c r="O897" s="4"/>
      <c r="P897" s="4"/>
      <c r="Q897" s="4"/>
      <c r="R897" s="4"/>
      <c r="S897" s="4"/>
      <c r="T897" s="4"/>
      <c r="U897" s="4"/>
    </row>
    <row r="898" spans="2:21" ht="15.75" hidden="1" customHeight="1" x14ac:dyDescent="0.35">
      <c r="B898" s="54"/>
      <c r="G898" s="2"/>
      <c r="H898" s="2"/>
      <c r="I898" s="2"/>
      <c r="J898" s="2"/>
      <c r="K898" s="2"/>
      <c r="L898" s="2"/>
      <c r="M898" s="4"/>
      <c r="N898" s="4"/>
      <c r="O898" s="4"/>
      <c r="P898" s="4"/>
      <c r="Q898" s="4"/>
      <c r="R898" s="4"/>
      <c r="S898" s="4"/>
      <c r="T898" s="4"/>
      <c r="U898" s="4"/>
    </row>
    <row r="899" spans="2:21" ht="15.75" hidden="1" customHeight="1" x14ac:dyDescent="0.35">
      <c r="B899" s="54"/>
      <c r="G899" s="2"/>
      <c r="H899" s="2"/>
      <c r="I899" s="2"/>
      <c r="J899" s="2"/>
      <c r="K899" s="2"/>
      <c r="L899" s="2"/>
      <c r="M899" s="4"/>
      <c r="N899" s="4"/>
      <c r="O899" s="4"/>
      <c r="P899" s="4"/>
      <c r="Q899" s="4"/>
      <c r="R899" s="4"/>
      <c r="S899" s="4"/>
      <c r="T899" s="4"/>
      <c r="U899" s="4"/>
    </row>
    <row r="900" spans="2:21" ht="15.75" hidden="1" customHeight="1" x14ac:dyDescent="0.35">
      <c r="B900" s="54"/>
      <c r="G900" s="2"/>
      <c r="H900" s="2"/>
      <c r="I900" s="2"/>
      <c r="J900" s="2"/>
      <c r="K900" s="2"/>
      <c r="L900" s="2"/>
      <c r="M900" s="4"/>
      <c r="N900" s="4"/>
      <c r="O900" s="4"/>
      <c r="P900" s="4"/>
      <c r="Q900" s="4"/>
      <c r="R900" s="4"/>
      <c r="S900" s="4"/>
      <c r="T900" s="4"/>
      <c r="U900" s="4"/>
    </row>
    <row r="901" spans="2:21" ht="15.75" hidden="1" customHeight="1" x14ac:dyDescent="0.35">
      <c r="B901" s="54"/>
      <c r="G901" s="2"/>
      <c r="H901" s="2"/>
      <c r="I901" s="2"/>
      <c r="J901" s="2"/>
      <c r="K901" s="2"/>
      <c r="L901" s="2"/>
      <c r="M901" s="4"/>
      <c r="N901" s="4"/>
      <c r="O901" s="4"/>
      <c r="P901" s="4"/>
      <c r="Q901" s="4"/>
      <c r="R901" s="4"/>
      <c r="S901" s="4"/>
      <c r="T901" s="4"/>
      <c r="U901" s="4"/>
    </row>
    <row r="902" spans="2:21" ht="15.75" hidden="1" customHeight="1" x14ac:dyDescent="0.35">
      <c r="B902" s="54"/>
      <c r="G902" s="2"/>
      <c r="H902" s="2"/>
      <c r="I902" s="2"/>
      <c r="J902" s="2"/>
      <c r="K902" s="2"/>
      <c r="L902" s="2"/>
      <c r="M902" s="4"/>
      <c r="N902" s="4"/>
      <c r="O902" s="4"/>
      <c r="P902" s="4"/>
      <c r="Q902" s="4"/>
      <c r="R902" s="4"/>
      <c r="S902" s="4"/>
      <c r="T902" s="4"/>
      <c r="U902" s="4"/>
    </row>
    <row r="903" spans="2:21" ht="15.75" hidden="1" customHeight="1" x14ac:dyDescent="0.35">
      <c r="B903" s="54"/>
      <c r="G903" s="2"/>
      <c r="H903" s="2"/>
      <c r="I903" s="2"/>
      <c r="J903" s="2"/>
      <c r="K903" s="2"/>
      <c r="L903" s="2"/>
      <c r="M903" s="4"/>
      <c r="N903" s="4"/>
      <c r="O903" s="4"/>
      <c r="P903" s="4"/>
      <c r="Q903" s="4"/>
      <c r="R903" s="4"/>
      <c r="S903" s="4"/>
      <c r="T903" s="4"/>
      <c r="U903" s="4"/>
    </row>
    <row r="904" spans="2:21" ht="15.75" hidden="1" customHeight="1" x14ac:dyDescent="0.35">
      <c r="B904" s="54"/>
      <c r="G904" s="2"/>
      <c r="H904" s="2"/>
      <c r="I904" s="2"/>
      <c r="J904" s="2"/>
      <c r="K904" s="2"/>
      <c r="L904" s="2"/>
      <c r="M904" s="4"/>
      <c r="N904" s="4"/>
      <c r="O904" s="4"/>
      <c r="P904" s="4"/>
      <c r="Q904" s="4"/>
      <c r="R904" s="4"/>
      <c r="S904" s="4"/>
      <c r="T904" s="4"/>
      <c r="U904" s="4"/>
    </row>
    <row r="905" spans="2:21" ht="15.75" hidden="1" customHeight="1" x14ac:dyDescent="0.35">
      <c r="B905" s="54"/>
      <c r="G905" s="2"/>
      <c r="H905" s="2"/>
      <c r="I905" s="2"/>
      <c r="J905" s="2"/>
      <c r="K905" s="2"/>
      <c r="L905" s="2"/>
      <c r="M905" s="4"/>
      <c r="N905" s="4"/>
      <c r="O905" s="4"/>
      <c r="P905" s="4"/>
      <c r="Q905" s="4"/>
      <c r="R905" s="4"/>
      <c r="S905" s="4"/>
      <c r="T905" s="4"/>
      <c r="U905" s="4"/>
    </row>
    <row r="906" spans="2:21" ht="15.75" hidden="1" customHeight="1" x14ac:dyDescent="0.35">
      <c r="B906" s="54"/>
      <c r="G906" s="2"/>
      <c r="H906" s="2"/>
      <c r="I906" s="2"/>
      <c r="J906" s="2"/>
      <c r="K906" s="2"/>
      <c r="L906" s="2"/>
      <c r="M906" s="4"/>
      <c r="N906" s="4"/>
      <c r="O906" s="4"/>
      <c r="P906" s="4"/>
      <c r="Q906" s="4"/>
      <c r="R906" s="4"/>
      <c r="S906" s="4"/>
      <c r="T906" s="4"/>
      <c r="U906" s="4"/>
    </row>
    <row r="907" spans="2:21" ht="15.75" hidden="1" customHeight="1" x14ac:dyDescent="0.35">
      <c r="B907" s="54"/>
      <c r="G907" s="2"/>
      <c r="H907" s="2"/>
      <c r="I907" s="2"/>
      <c r="J907" s="2"/>
      <c r="K907" s="2"/>
      <c r="L907" s="2"/>
      <c r="M907" s="4"/>
      <c r="N907" s="4"/>
      <c r="O907" s="4"/>
      <c r="P907" s="4"/>
      <c r="Q907" s="4"/>
      <c r="R907" s="4"/>
      <c r="S907" s="4"/>
      <c r="T907" s="4"/>
      <c r="U907" s="4"/>
    </row>
    <row r="908" spans="2:21" ht="15.75" hidden="1" customHeight="1" x14ac:dyDescent="0.35">
      <c r="B908" s="54"/>
      <c r="G908" s="2"/>
      <c r="H908" s="2"/>
      <c r="I908" s="2"/>
      <c r="J908" s="2"/>
      <c r="K908" s="2"/>
      <c r="L908" s="2"/>
      <c r="M908" s="4"/>
      <c r="N908" s="4"/>
      <c r="O908" s="4"/>
      <c r="P908" s="4"/>
      <c r="Q908" s="4"/>
      <c r="R908" s="4"/>
      <c r="S908" s="4"/>
      <c r="T908" s="4"/>
      <c r="U908" s="4"/>
    </row>
    <row r="909" spans="2:21" ht="15.75" hidden="1" customHeight="1" x14ac:dyDescent="0.35">
      <c r="B909" s="54"/>
      <c r="G909" s="2"/>
      <c r="H909" s="2"/>
      <c r="I909" s="2"/>
      <c r="J909" s="2"/>
      <c r="K909" s="2"/>
      <c r="L909" s="2"/>
      <c r="M909" s="4"/>
      <c r="N909" s="4"/>
      <c r="O909" s="4"/>
      <c r="P909" s="4"/>
      <c r="Q909" s="4"/>
      <c r="R909" s="4"/>
      <c r="S909" s="4"/>
      <c r="T909" s="4"/>
      <c r="U909" s="4"/>
    </row>
    <row r="910" spans="2:21" ht="15.75" hidden="1" customHeight="1" x14ac:dyDescent="0.35">
      <c r="B910" s="54"/>
      <c r="G910" s="2"/>
      <c r="H910" s="2"/>
      <c r="I910" s="2"/>
      <c r="J910" s="2"/>
      <c r="K910" s="2"/>
      <c r="L910" s="2"/>
      <c r="M910" s="4"/>
      <c r="N910" s="4"/>
      <c r="O910" s="4"/>
      <c r="P910" s="4"/>
      <c r="Q910" s="4"/>
      <c r="R910" s="4"/>
      <c r="S910" s="4"/>
      <c r="T910" s="4"/>
      <c r="U910" s="4"/>
    </row>
    <row r="911" spans="2:21" ht="15.75" hidden="1" customHeight="1" x14ac:dyDescent="0.35">
      <c r="B911" s="54"/>
      <c r="G911" s="2"/>
      <c r="H911" s="2"/>
      <c r="I911" s="2"/>
      <c r="J911" s="2"/>
      <c r="K911" s="2"/>
      <c r="L911" s="2"/>
      <c r="M911" s="4"/>
      <c r="N911" s="4"/>
      <c r="O911" s="4"/>
      <c r="P911" s="4"/>
      <c r="Q911" s="4"/>
      <c r="R911" s="4"/>
      <c r="S911" s="4"/>
      <c r="T911" s="4"/>
      <c r="U911" s="4"/>
    </row>
    <row r="912" spans="2:21" ht="15.75" hidden="1" customHeight="1" x14ac:dyDescent="0.35">
      <c r="B912" s="54"/>
      <c r="G912" s="2"/>
      <c r="H912" s="2"/>
      <c r="I912" s="2"/>
      <c r="J912" s="2"/>
      <c r="K912" s="2"/>
      <c r="L912" s="2"/>
      <c r="M912" s="4"/>
      <c r="N912" s="4"/>
      <c r="O912" s="4"/>
      <c r="P912" s="4"/>
      <c r="Q912" s="4"/>
      <c r="R912" s="4"/>
      <c r="S912" s="4"/>
      <c r="T912" s="4"/>
      <c r="U912" s="4"/>
    </row>
    <row r="913" spans="2:21" ht="15.75" hidden="1" customHeight="1" x14ac:dyDescent="0.35">
      <c r="B913" s="54"/>
      <c r="G913" s="2"/>
      <c r="H913" s="2"/>
      <c r="I913" s="2"/>
      <c r="J913" s="2"/>
      <c r="K913" s="2"/>
      <c r="L913" s="2"/>
      <c r="M913" s="4"/>
      <c r="N913" s="4"/>
      <c r="O913" s="4"/>
      <c r="P913" s="4"/>
      <c r="Q913" s="4"/>
      <c r="R913" s="4"/>
      <c r="S913" s="4"/>
      <c r="T913" s="4"/>
      <c r="U913" s="4"/>
    </row>
    <row r="914" spans="2:21" ht="15.75" hidden="1" customHeight="1" x14ac:dyDescent="0.35">
      <c r="B914" s="54"/>
      <c r="G914" s="2"/>
      <c r="H914" s="2"/>
      <c r="I914" s="2"/>
      <c r="J914" s="2"/>
      <c r="K914" s="2"/>
      <c r="L914" s="2"/>
      <c r="M914" s="4"/>
      <c r="N914" s="4"/>
      <c r="O914" s="4"/>
      <c r="P914" s="4"/>
      <c r="Q914" s="4"/>
      <c r="R914" s="4"/>
      <c r="S914" s="4"/>
      <c r="T914" s="4"/>
      <c r="U914" s="4"/>
    </row>
    <row r="915" spans="2:21" ht="15.75" hidden="1" customHeight="1" x14ac:dyDescent="0.35">
      <c r="B915" s="54"/>
      <c r="G915" s="2"/>
      <c r="H915" s="2"/>
      <c r="I915" s="2"/>
      <c r="J915" s="2"/>
      <c r="K915" s="2"/>
      <c r="L915" s="2"/>
      <c r="M915" s="4"/>
      <c r="N915" s="4"/>
      <c r="O915" s="4"/>
      <c r="P915" s="4"/>
      <c r="Q915" s="4"/>
      <c r="R915" s="4"/>
      <c r="S915" s="4"/>
      <c r="T915" s="4"/>
      <c r="U915" s="4"/>
    </row>
    <row r="916" spans="2:21" ht="15.75" hidden="1" customHeight="1" x14ac:dyDescent="0.35">
      <c r="B916" s="54"/>
      <c r="G916" s="2"/>
      <c r="H916" s="2"/>
      <c r="I916" s="2"/>
      <c r="J916" s="2"/>
      <c r="K916" s="2"/>
      <c r="L916" s="2"/>
      <c r="M916" s="4"/>
      <c r="N916" s="4"/>
      <c r="O916" s="4"/>
      <c r="P916" s="4"/>
      <c r="Q916" s="4"/>
      <c r="R916" s="4"/>
      <c r="S916" s="4"/>
      <c r="T916" s="4"/>
      <c r="U916" s="4"/>
    </row>
    <row r="917" spans="2:21" ht="15.75" hidden="1" customHeight="1" x14ac:dyDescent="0.35">
      <c r="B917" s="54"/>
      <c r="G917" s="2"/>
      <c r="H917" s="2"/>
      <c r="I917" s="2"/>
      <c r="J917" s="2"/>
      <c r="K917" s="2"/>
      <c r="L917" s="2"/>
      <c r="M917" s="4"/>
      <c r="N917" s="4"/>
      <c r="O917" s="4"/>
      <c r="P917" s="4"/>
      <c r="Q917" s="4"/>
      <c r="R917" s="4"/>
      <c r="S917" s="4"/>
      <c r="T917" s="4"/>
      <c r="U917" s="4"/>
    </row>
    <row r="918" spans="2:21" ht="15.75" hidden="1" customHeight="1" x14ac:dyDescent="0.35">
      <c r="B918" s="54"/>
      <c r="G918" s="2"/>
      <c r="H918" s="2"/>
      <c r="I918" s="2"/>
      <c r="J918" s="2"/>
      <c r="K918" s="2"/>
      <c r="L918" s="2"/>
      <c r="M918" s="4"/>
      <c r="N918" s="4"/>
      <c r="O918" s="4"/>
      <c r="P918" s="4"/>
      <c r="Q918" s="4"/>
      <c r="R918" s="4"/>
      <c r="S918" s="4"/>
      <c r="T918" s="4"/>
      <c r="U918" s="4"/>
    </row>
    <row r="919" spans="2:21" ht="15.75" hidden="1" customHeight="1" x14ac:dyDescent="0.35">
      <c r="B919" s="54"/>
      <c r="G919" s="2"/>
      <c r="H919" s="2"/>
      <c r="I919" s="2"/>
      <c r="J919" s="2"/>
      <c r="K919" s="2"/>
      <c r="L919" s="2"/>
      <c r="M919" s="4"/>
      <c r="N919" s="4"/>
      <c r="O919" s="4"/>
      <c r="P919" s="4"/>
      <c r="Q919" s="4"/>
      <c r="R919" s="4"/>
      <c r="S919" s="4"/>
      <c r="T919" s="4"/>
      <c r="U919" s="4"/>
    </row>
    <row r="920" spans="2:21" ht="15.75" hidden="1" customHeight="1" x14ac:dyDescent="0.35">
      <c r="B920" s="54"/>
      <c r="G920" s="2"/>
      <c r="H920" s="2"/>
      <c r="I920" s="2"/>
      <c r="J920" s="2"/>
      <c r="K920" s="2"/>
      <c r="L920" s="2"/>
      <c r="M920" s="4"/>
      <c r="N920" s="4"/>
      <c r="O920" s="4"/>
      <c r="P920" s="4"/>
      <c r="Q920" s="4"/>
      <c r="R920" s="4"/>
      <c r="S920" s="4"/>
      <c r="T920" s="4"/>
      <c r="U920" s="4"/>
    </row>
    <row r="921" spans="2:21" ht="15.75" hidden="1" customHeight="1" x14ac:dyDescent="0.35">
      <c r="B921" s="54"/>
      <c r="G921" s="2"/>
      <c r="H921" s="2"/>
      <c r="I921" s="2"/>
      <c r="J921" s="2"/>
      <c r="K921" s="2"/>
      <c r="L921" s="2"/>
      <c r="M921" s="4"/>
      <c r="N921" s="4"/>
      <c r="O921" s="4"/>
      <c r="P921" s="4"/>
      <c r="Q921" s="4"/>
      <c r="R921" s="4"/>
      <c r="S921" s="4"/>
      <c r="T921" s="4"/>
      <c r="U921" s="4"/>
    </row>
    <row r="922" spans="2:21" ht="15.75" hidden="1" customHeight="1" x14ac:dyDescent="0.35">
      <c r="B922" s="54"/>
      <c r="G922" s="2"/>
      <c r="H922" s="2"/>
      <c r="I922" s="2"/>
      <c r="J922" s="2"/>
      <c r="K922" s="2"/>
      <c r="L922" s="2"/>
      <c r="M922" s="4"/>
      <c r="N922" s="4"/>
      <c r="O922" s="4"/>
      <c r="P922" s="4"/>
      <c r="Q922" s="4"/>
      <c r="R922" s="4"/>
      <c r="S922" s="4"/>
      <c r="T922" s="4"/>
      <c r="U922" s="4"/>
    </row>
    <row r="923" spans="2:21" ht="15.75" hidden="1" customHeight="1" x14ac:dyDescent="0.35">
      <c r="B923" s="54"/>
      <c r="G923" s="2"/>
      <c r="H923" s="2"/>
      <c r="I923" s="2"/>
      <c r="J923" s="2"/>
      <c r="K923" s="2"/>
      <c r="L923" s="2"/>
      <c r="M923" s="4"/>
      <c r="N923" s="4"/>
      <c r="O923" s="4"/>
      <c r="P923" s="4"/>
      <c r="Q923" s="4"/>
      <c r="R923" s="4"/>
      <c r="S923" s="4"/>
      <c r="T923" s="4"/>
      <c r="U923" s="4"/>
    </row>
    <row r="924" spans="2:21" ht="15.75" hidden="1" customHeight="1" x14ac:dyDescent="0.35">
      <c r="B924" s="54"/>
      <c r="G924" s="2"/>
      <c r="H924" s="2"/>
      <c r="I924" s="2"/>
      <c r="J924" s="2"/>
      <c r="K924" s="2"/>
      <c r="L924" s="2"/>
      <c r="M924" s="4"/>
      <c r="N924" s="4"/>
      <c r="O924" s="4"/>
      <c r="P924" s="4"/>
      <c r="Q924" s="4"/>
      <c r="R924" s="4"/>
      <c r="S924" s="4"/>
      <c r="T924" s="4"/>
      <c r="U924" s="4"/>
    </row>
    <row r="925" spans="2:21" ht="15.75" hidden="1" customHeight="1" x14ac:dyDescent="0.35">
      <c r="B925" s="54"/>
      <c r="G925" s="2"/>
      <c r="H925" s="2"/>
      <c r="I925" s="2"/>
      <c r="J925" s="2"/>
      <c r="K925" s="2"/>
      <c r="L925" s="2"/>
      <c r="M925" s="4"/>
      <c r="N925" s="4"/>
      <c r="O925" s="4"/>
      <c r="P925" s="4"/>
      <c r="Q925" s="4"/>
      <c r="R925" s="4"/>
      <c r="S925" s="4"/>
      <c r="T925" s="4"/>
      <c r="U925" s="4"/>
    </row>
    <row r="926" spans="2:21" ht="15.75" hidden="1" customHeight="1" x14ac:dyDescent="0.35">
      <c r="B926" s="54"/>
      <c r="G926" s="2"/>
      <c r="H926" s="2"/>
      <c r="I926" s="2"/>
      <c r="J926" s="2"/>
      <c r="K926" s="2"/>
      <c r="L926" s="2"/>
      <c r="M926" s="4"/>
      <c r="N926" s="4"/>
      <c r="O926" s="4"/>
      <c r="P926" s="4"/>
      <c r="Q926" s="4"/>
      <c r="R926" s="4"/>
      <c r="S926" s="4"/>
      <c r="T926" s="4"/>
      <c r="U926" s="4"/>
    </row>
    <row r="927" spans="2:21" ht="15.75" hidden="1" customHeight="1" x14ac:dyDescent="0.35">
      <c r="B927" s="54"/>
      <c r="G927" s="2"/>
      <c r="H927" s="2"/>
      <c r="I927" s="2"/>
      <c r="J927" s="2"/>
      <c r="K927" s="2"/>
      <c r="L927" s="2"/>
      <c r="M927" s="4"/>
      <c r="N927" s="4"/>
      <c r="O927" s="4"/>
      <c r="P927" s="4"/>
      <c r="Q927" s="4"/>
      <c r="R927" s="4"/>
      <c r="S927" s="4"/>
      <c r="T927" s="4"/>
      <c r="U927" s="4"/>
    </row>
    <row r="928" spans="2:21" ht="15.75" hidden="1" customHeight="1" x14ac:dyDescent="0.35">
      <c r="B928" s="54"/>
      <c r="G928" s="2"/>
      <c r="H928" s="2"/>
      <c r="I928" s="2"/>
      <c r="J928" s="2"/>
      <c r="K928" s="2"/>
      <c r="L928" s="2"/>
      <c r="M928" s="4"/>
      <c r="N928" s="4"/>
      <c r="O928" s="4"/>
      <c r="P928" s="4"/>
      <c r="Q928" s="4"/>
      <c r="R928" s="4"/>
      <c r="S928" s="4"/>
      <c r="T928" s="4"/>
      <c r="U928" s="4"/>
    </row>
    <row r="929" spans="2:21" ht="15.75" hidden="1" customHeight="1" x14ac:dyDescent="0.35">
      <c r="B929" s="54"/>
      <c r="G929" s="2"/>
      <c r="H929" s="2"/>
      <c r="I929" s="2"/>
      <c r="J929" s="2"/>
      <c r="K929" s="2"/>
      <c r="L929" s="2"/>
      <c r="M929" s="4"/>
      <c r="N929" s="4"/>
      <c r="O929" s="4"/>
      <c r="P929" s="4"/>
      <c r="Q929" s="4"/>
      <c r="R929" s="4"/>
      <c r="S929" s="4"/>
      <c r="T929" s="4"/>
      <c r="U929" s="4"/>
    </row>
    <row r="930" spans="2:21" ht="15.75" hidden="1" customHeight="1" x14ac:dyDescent="0.35">
      <c r="B930" s="54"/>
      <c r="G930" s="2"/>
      <c r="H930" s="2"/>
      <c r="I930" s="2"/>
      <c r="J930" s="2"/>
      <c r="K930" s="2"/>
      <c r="L930" s="2"/>
      <c r="M930" s="4"/>
      <c r="N930" s="4"/>
      <c r="O930" s="4"/>
      <c r="P930" s="4"/>
      <c r="Q930" s="4"/>
      <c r="R930" s="4"/>
      <c r="S930" s="4"/>
      <c r="T930" s="4"/>
      <c r="U930" s="4"/>
    </row>
    <row r="931" spans="2:21" ht="15.75" hidden="1" customHeight="1" x14ac:dyDescent="0.35">
      <c r="B931" s="54"/>
      <c r="G931" s="2"/>
      <c r="H931" s="2"/>
      <c r="I931" s="2"/>
      <c r="J931" s="2"/>
      <c r="K931" s="2"/>
      <c r="L931" s="2"/>
      <c r="M931" s="4"/>
      <c r="N931" s="4"/>
      <c r="O931" s="4"/>
      <c r="P931" s="4"/>
      <c r="Q931" s="4"/>
      <c r="R931" s="4"/>
      <c r="S931" s="4"/>
      <c r="T931" s="4"/>
      <c r="U931" s="4"/>
    </row>
    <row r="932" spans="2:21" ht="15.75" hidden="1" customHeight="1" x14ac:dyDescent="0.35">
      <c r="B932" s="54"/>
      <c r="G932" s="2"/>
      <c r="H932" s="2"/>
      <c r="I932" s="2"/>
      <c r="J932" s="2"/>
      <c r="K932" s="2"/>
      <c r="L932" s="2"/>
      <c r="M932" s="4"/>
      <c r="N932" s="4"/>
      <c r="O932" s="4"/>
      <c r="P932" s="4"/>
      <c r="Q932" s="4"/>
      <c r="R932" s="4"/>
      <c r="S932" s="4"/>
      <c r="T932" s="4"/>
      <c r="U932" s="4"/>
    </row>
    <row r="933" spans="2:21" ht="15.75" hidden="1" customHeight="1" x14ac:dyDescent="0.35">
      <c r="B933" s="54"/>
      <c r="G933" s="2"/>
      <c r="H933" s="2"/>
      <c r="I933" s="2"/>
      <c r="J933" s="2"/>
      <c r="K933" s="2"/>
      <c r="L933" s="2"/>
      <c r="M933" s="4"/>
      <c r="N933" s="4"/>
      <c r="O933" s="4"/>
      <c r="P933" s="4"/>
      <c r="Q933" s="4"/>
      <c r="R933" s="4"/>
      <c r="S933" s="4"/>
      <c r="T933" s="4"/>
      <c r="U933" s="4"/>
    </row>
    <row r="934" spans="2:21" ht="15.75" hidden="1" customHeight="1" x14ac:dyDescent="0.35">
      <c r="B934" s="54"/>
      <c r="G934" s="2"/>
      <c r="H934" s="2"/>
      <c r="I934" s="2"/>
      <c r="J934" s="2"/>
      <c r="K934" s="2"/>
      <c r="L934" s="2"/>
      <c r="M934" s="4"/>
      <c r="N934" s="4"/>
      <c r="O934" s="4"/>
      <c r="P934" s="4"/>
      <c r="Q934" s="4"/>
      <c r="R934" s="4"/>
      <c r="S934" s="4"/>
      <c r="T934" s="4"/>
      <c r="U934" s="4"/>
    </row>
    <row r="935" spans="2:21" ht="15.75" hidden="1" customHeight="1" x14ac:dyDescent="0.35">
      <c r="B935" s="54"/>
      <c r="G935" s="2"/>
      <c r="H935" s="2"/>
      <c r="I935" s="2"/>
      <c r="J935" s="2"/>
      <c r="K935" s="2"/>
      <c r="L935" s="2"/>
      <c r="M935" s="4"/>
      <c r="N935" s="4"/>
      <c r="O935" s="4"/>
      <c r="P935" s="4"/>
      <c r="Q935" s="4"/>
      <c r="R935" s="4"/>
      <c r="S935" s="4"/>
      <c r="T935" s="4"/>
      <c r="U935" s="4"/>
    </row>
    <row r="936" spans="2:21" ht="15.75" hidden="1" customHeight="1" x14ac:dyDescent="0.35">
      <c r="B936" s="54"/>
      <c r="G936" s="2"/>
      <c r="H936" s="2"/>
      <c r="I936" s="2"/>
      <c r="J936" s="2"/>
      <c r="K936" s="2"/>
      <c r="L936" s="2"/>
      <c r="M936" s="4"/>
      <c r="N936" s="4"/>
      <c r="O936" s="4"/>
      <c r="P936" s="4"/>
      <c r="Q936" s="4"/>
      <c r="R936" s="4"/>
      <c r="S936" s="4"/>
      <c r="T936" s="4"/>
      <c r="U936" s="4"/>
    </row>
    <row r="937" spans="2:21" ht="15.75" hidden="1" customHeight="1" x14ac:dyDescent="0.35">
      <c r="B937" s="54"/>
      <c r="G937" s="2"/>
      <c r="H937" s="2"/>
      <c r="I937" s="2"/>
      <c r="J937" s="2"/>
      <c r="K937" s="2"/>
      <c r="L937" s="2"/>
      <c r="M937" s="4"/>
      <c r="N937" s="4"/>
      <c r="O937" s="4"/>
      <c r="P937" s="4"/>
      <c r="Q937" s="4"/>
      <c r="R937" s="4"/>
      <c r="S937" s="4"/>
      <c r="T937" s="4"/>
      <c r="U937" s="4"/>
    </row>
    <row r="938" spans="2:21" ht="15.75" hidden="1" customHeight="1" x14ac:dyDescent="0.35">
      <c r="B938" s="54"/>
      <c r="G938" s="2"/>
      <c r="H938" s="2"/>
      <c r="I938" s="2"/>
      <c r="J938" s="2"/>
      <c r="K938" s="2"/>
      <c r="L938" s="2"/>
      <c r="M938" s="4"/>
      <c r="N938" s="4"/>
      <c r="O938" s="4"/>
      <c r="P938" s="4"/>
      <c r="Q938" s="4"/>
      <c r="R938" s="4"/>
      <c r="S938" s="4"/>
      <c r="T938" s="4"/>
      <c r="U938" s="4"/>
    </row>
    <row r="939" spans="2:21" ht="15.75" hidden="1" customHeight="1" x14ac:dyDescent="0.35">
      <c r="B939" s="54"/>
      <c r="G939" s="2"/>
      <c r="H939" s="2"/>
      <c r="I939" s="2"/>
      <c r="J939" s="2"/>
      <c r="K939" s="2"/>
      <c r="L939" s="2"/>
      <c r="M939" s="4"/>
      <c r="N939" s="4"/>
      <c r="O939" s="4"/>
      <c r="P939" s="4"/>
      <c r="Q939" s="4"/>
      <c r="R939" s="4"/>
      <c r="S939" s="4"/>
      <c r="T939" s="4"/>
      <c r="U939" s="4"/>
    </row>
    <row r="940" spans="2:21" ht="15.75" hidden="1" customHeight="1" x14ac:dyDescent="0.35">
      <c r="B940" s="54"/>
      <c r="G940" s="2"/>
      <c r="H940" s="2"/>
      <c r="I940" s="2"/>
      <c r="J940" s="2"/>
      <c r="K940" s="2"/>
      <c r="L940" s="2"/>
      <c r="M940" s="4"/>
      <c r="N940" s="4"/>
      <c r="O940" s="4"/>
      <c r="P940" s="4"/>
      <c r="Q940" s="4"/>
      <c r="R940" s="4"/>
      <c r="S940" s="4"/>
      <c r="T940" s="4"/>
      <c r="U940" s="4"/>
    </row>
  </sheetData>
  <hyperlinks>
    <hyperlink ref="E16" r:id="rId1" xr:uid="{00000000-0004-0000-02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9"/>
  <sheetViews>
    <sheetView workbookViewId="0">
      <pane xSplit="1" ySplit="1" topLeftCell="B2" activePane="bottomRight" state="frozen"/>
      <selection pane="topRight" activeCell="B1" sqref="B1"/>
      <selection pane="bottomLeft" activeCell="A2" sqref="A2"/>
      <selection pane="bottomRight"/>
    </sheetView>
  </sheetViews>
  <sheetFormatPr defaultColWidth="0" defaultRowHeight="14.5" zeroHeight="1" x14ac:dyDescent="0.35"/>
  <cols>
    <col min="1" max="1" width="33.08984375" style="65" customWidth="1"/>
    <col min="2" max="2" width="24" style="65" customWidth="1"/>
    <col min="3" max="3" width="25" style="65" customWidth="1"/>
    <col min="4" max="4" width="20.81640625" style="65" customWidth="1"/>
    <col min="5" max="5" width="15.453125" style="65" customWidth="1"/>
    <col min="6" max="16" width="14.453125" style="65" customWidth="1"/>
    <col min="17" max="26" width="0" style="65" hidden="1"/>
    <col min="27" max="16384" width="14.453125" style="65" hidden="1"/>
  </cols>
  <sheetData>
    <row r="1" spans="1:26" x14ac:dyDescent="0.35">
      <c r="A1" s="63" t="s">
        <v>1</v>
      </c>
      <c r="B1" s="63"/>
      <c r="C1" s="63"/>
      <c r="D1" s="63"/>
      <c r="E1" s="63"/>
      <c r="F1" s="63"/>
      <c r="G1" s="63"/>
      <c r="H1" s="63"/>
      <c r="I1" s="63"/>
      <c r="J1" s="63"/>
      <c r="K1" s="63"/>
      <c r="L1" s="63"/>
      <c r="M1" s="66"/>
      <c r="N1" s="66"/>
      <c r="O1" s="66"/>
      <c r="P1" s="66"/>
      <c r="Q1" s="66"/>
      <c r="R1" s="66"/>
      <c r="S1" s="66"/>
      <c r="T1" s="66"/>
      <c r="U1" s="66"/>
      <c r="V1" s="66"/>
      <c r="W1" s="66"/>
      <c r="X1" s="66"/>
      <c r="Y1" s="66"/>
      <c r="Z1" s="66"/>
    </row>
    <row r="2" spans="1:26" ht="348" x14ac:dyDescent="0.35">
      <c r="A2" s="63" t="s">
        <v>37</v>
      </c>
      <c r="B2" s="64" t="s">
        <v>511</v>
      </c>
      <c r="C2" s="64" t="s">
        <v>676</v>
      </c>
      <c r="D2" s="64" t="s">
        <v>677</v>
      </c>
      <c r="E2" s="64" t="s">
        <v>512</v>
      </c>
      <c r="F2" s="63" t="s">
        <v>513</v>
      </c>
      <c r="G2" s="63" t="s">
        <v>514</v>
      </c>
      <c r="H2" s="63" t="s">
        <v>678</v>
      </c>
      <c r="I2" s="63" t="s">
        <v>679</v>
      </c>
      <c r="J2" s="63" t="s">
        <v>515</v>
      </c>
      <c r="K2" s="63" t="s">
        <v>516</v>
      </c>
      <c r="L2" s="63" t="s">
        <v>680</v>
      </c>
      <c r="M2" s="63" t="s">
        <v>794</v>
      </c>
      <c r="O2" s="63"/>
      <c r="P2" s="63"/>
      <c r="Q2" s="63"/>
      <c r="R2" s="63"/>
      <c r="S2" s="63"/>
      <c r="T2" s="63"/>
      <c r="U2" s="63"/>
      <c r="V2" s="63"/>
      <c r="W2" s="63"/>
      <c r="X2" s="63"/>
      <c r="Y2" s="63"/>
      <c r="Z2" s="63"/>
    </row>
    <row r="3" spans="1:26" ht="333.5" x14ac:dyDescent="0.35">
      <c r="A3" s="63" t="s">
        <v>52</v>
      </c>
      <c r="B3" s="64" t="s">
        <v>681</v>
      </c>
      <c r="C3" s="63" t="s">
        <v>517</v>
      </c>
      <c r="D3" s="63" t="s">
        <v>516</v>
      </c>
      <c r="E3" s="64" t="s">
        <v>682</v>
      </c>
      <c r="F3" s="64" t="s">
        <v>683</v>
      </c>
      <c r="G3" s="63" t="s">
        <v>684</v>
      </c>
      <c r="H3" s="63" t="s">
        <v>685</v>
      </c>
      <c r="I3" s="63" t="s">
        <v>795</v>
      </c>
      <c r="J3" s="63"/>
      <c r="K3" s="63"/>
      <c r="L3" s="63"/>
      <c r="M3" s="63"/>
      <c r="N3" s="63"/>
      <c r="O3" s="63"/>
      <c r="P3" s="63"/>
      <c r="Q3" s="63"/>
      <c r="R3" s="63"/>
      <c r="S3" s="63"/>
      <c r="T3" s="63"/>
      <c r="U3" s="63"/>
      <c r="V3" s="63"/>
      <c r="W3" s="63"/>
      <c r="X3" s="63"/>
      <c r="Y3" s="63"/>
      <c r="Z3" s="63"/>
    </row>
    <row r="4" spans="1:26" ht="333.5" x14ac:dyDescent="0.35">
      <c r="A4" s="63" t="s">
        <v>68</v>
      </c>
      <c r="B4" s="64" t="s">
        <v>686</v>
      </c>
      <c r="C4" s="64" t="s">
        <v>518</v>
      </c>
      <c r="D4" s="63" t="s">
        <v>519</v>
      </c>
      <c r="E4" s="63" t="s">
        <v>520</v>
      </c>
      <c r="F4" s="63" t="s">
        <v>687</v>
      </c>
      <c r="G4" s="63" t="s">
        <v>688</v>
      </c>
      <c r="H4" s="63" t="s">
        <v>548</v>
      </c>
      <c r="I4" s="63" t="s">
        <v>796</v>
      </c>
      <c r="K4" s="63"/>
      <c r="L4" s="63"/>
      <c r="M4" s="66"/>
      <c r="N4" s="66"/>
      <c r="O4" s="66"/>
      <c r="P4" s="66"/>
      <c r="Q4" s="66"/>
      <c r="R4" s="66"/>
      <c r="S4" s="66"/>
      <c r="T4" s="66"/>
      <c r="U4" s="66"/>
      <c r="V4" s="66"/>
      <c r="W4" s="66"/>
      <c r="X4" s="66"/>
      <c r="Y4" s="66"/>
      <c r="Z4" s="66"/>
    </row>
    <row r="5" spans="1:26" ht="232" x14ac:dyDescent="0.35">
      <c r="A5" s="63" t="s">
        <v>85</v>
      </c>
      <c r="B5" s="63" t="s">
        <v>521</v>
      </c>
      <c r="C5" s="64" t="s">
        <v>689</v>
      </c>
      <c r="D5" s="64" t="s">
        <v>522</v>
      </c>
      <c r="E5" s="63" t="s">
        <v>523</v>
      </c>
      <c r="F5" s="63" t="s">
        <v>690</v>
      </c>
      <c r="G5" s="63" t="s">
        <v>524</v>
      </c>
      <c r="H5" s="63"/>
      <c r="I5" s="63"/>
      <c r="J5" s="63"/>
      <c r="K5" s="63"/>
      <c r="L5" s="63"/>
      <c r="M5" s="63"/>
      <c r="N5" s="63"/>
      <c r="O5" s="63"/>
      <c r="P5" s="63"/>
      <c r="Q5" s="63"/>
      <c r="R5" s="63"/>
      <c r="S5" s="63"/>
      <c r="T5" s="63"/>
      <c r="U5" s="63"/>
      <c r="V5" s="63"/>
      <c r="W5" s="63"/>
      <c r="X5" s="63"/>
      <c r="Y5" s="63"/>
      <c r="Z5" s="63"/>
    </row>
    <row r="6" spans="1:26" ht="275.5" x14ac:dyDescent="0.35">
      <c r="A6" s="63" t="s">
        <v>101</v>
      </c>
      <c r="B6" s="63" t="s">
        <v>525</v>
      </c>
      <c r="C6" s="64" t="s">
        <v>526</v>
      </c>
      <c r="D6" s="63" t="s">
        <v>691</v>
      </c>
      <c r="E6" s="63" t="s">
        <v>692</v>
      </c>
      <c r="F6" s="63" t="s">
        <v>693</v>
      </c>
      <c r="G6" s="63" t="s">
        <v>694</v>
      </c>
      <c r="H6" s="63" t="s">
        <v>695</v>
      </c>
      <c r="I6" s="63" t="s">
        <v>696</v>
      </c>
      <c r="J6" s="63" t="s">
        <v>697</v>
      </c>
      <c r="K6" s="63" t="s">
        <v>698</v>
      </c>
      <c r="L6" s="63" t="s">
        <v>699</v>
      </c>
      <c r="M6" s="64" t="s">
        <v>700</v>
      </c>
      <c r="N6" s="63" t="s">
        <v>797</v>
      </c>
      <c r="O6" s="66"/>
      <c r="P6" s="66"/>
      <c r="Q6" s="66"/>
      <c r="R6" s="66"/>
      <c r="S6" s="66"/>
      <c r="T6" s="66"/>
      <c r="U6" s="66"/>
      <c r="V6" s="66"/>
      <c r="W6" s="66"/>
      <c r="X6" s="66"/>
      <c r="Y6" s="66"/>
      <c r="Z6" s="66"/>
    </row>
    <row r="7" spans="1:26" ht="232" x14ac:dyDescent="0.35">
      <c r="A7" s="64" t="s">
        <v>114</v>
      </c>
      <c r="B7" s="64" t="s">
        <v>701</v>
      </c>
      <c r="C7" s="64" t="s">
        <v>702</v>
      </c>
      <c r="D7" s="64" t="s">
        <v>527</v>
      </c>
      <c r="E7" s="64" t="s">
        <v>528</v>
      </c>
      <c r="F7" s="64" t="s">
        <v>703</v>
      </c>
      <c r="G7" s="64" t="s">
        <v>529</v>
      </c>
      <c r="H7" s="64" t="s">
        <v>704</v>
      </c>
      <c r="I7" s="64" t="s">
        <v>705</v>
      </c>
      <c r="J7" s="63" t="s">
        <v>798</v>
      </c>
      <c r="K7" s="63"/>
      <c r="L7" s="64"/>
      <c r="M7" s="63"/>
      <c r="N7" s="63"/>
      <c r="O7" s="63"/>
      <c r="P7" s="63"/>
      <c r="Q7" s="63"/>
      <c r="R7" s="63"/>
      <c r="S7" s="63"/>
      <c r="T7" s="63"/>
      <c r="U7" s="63"/>
      <c r="V7" s="63"/>
      <c r="W7" s="63"/>
      <c r="X7" s="63"/>
      <c r="Y7" s="63"/>
      <c r="Z7" s="63"/>
    </row>
    <row r="8" spans="1:26" ht="290" x14ac:dyDescent="0.35">
      <c r="A8" s="63" t="s">
        <v>125</v>
      </c>
      <c r="B8" s="63" t="s">
        <v>530</v>
      </c>
      <c r="C8" s="63" t="s">
        <v>706</v>
      </c>
      <c r="D8" s="63" t="s">
        <v>707</v>
      </c>
      <c r="E8" s="63" t="s">
        <v>708</v>
      </c>
      <c r="F8" s="63" t="s">
        <v>709</v>
      </c>
      <c r="G8" s="63" t="s">
        <v>710</v>
      </c>
      <c r="H8" s="63" t="s">
        <v>711</v>
      </c>
      <c r="I8" s="63" t="s">
        <v>712</v>
      </c>
      <c r="J8" s="63" t="s">
        <v>713</v>
      </c>
      <c r="K8" s="63" t="s">
        <v>714</v>
      </c>
      <c r="L8" s="63" t="s">
        <v>715</v>
      </c>
      <c r="M8" s="64" t="s">
        <v>716</v>
      </c>
      <c r="N8" s="66"/>
      <c r="O8" s="66"/>
      <c r="P8" s="66"/>
      <c r="Q8" s="66"/>
      <c r="R8" s="66"/>
      <c r="S8" s="66"/>
      <c r="T8" s="66"/>
      <c r="U8" s="66"/>
      <c r="V8" s="66"/>
      <c r="W8" s="66"/>
      <c r="X8" s="66"/>
      <c r="Y8" s="66"/>
      <c r="Z8" s="66"/>
    </row>
    <row r="9" spans="1:26" ht="159.5" x14ac:dyDescent="0.35">
      <c r="A9" s="63" t="s">
        <v>139</v>
      </c>
      <c r="B9" s="63" t="s">
        <v>531</v>
      </c>
      <c r="C9" s="63" t="s">
        <v>717</v>
      </c>
      <c r="D9" s="63" t="s">
        <v>718</v>
      </c>
      <c r="E9" s="64" t="s">
        <v>689</v>
      </c>
      <c r="F9" s="66"/>
      <c r="G9" s="63"/>
      <c r="H9" s="63"/>
      <c r="I9" s="63"/>
      <c r="J9" s="63"/>
      <c r="K9" s="63"/>
      <c r="L9" s="63"/>
      <c r="M9" s="66"/>
      <c r="N9" s="66"/>
      <c r="O9" s="66"/>
      <c r="P9" s="66"/>
      <c r="Q9" s="66"/>
      <c r="R9" s="66"/>
      <c r="S9" s="66"/>
      <c r="T9" s="66"/>
      <c r="U9" s="66"/>
      <c r="V9" s="66"/>
      <c r="W9" s="66"/>
      <c r="X9" s="66"/>
      <c r="Y9" s="66"/>
      <c r="Z9" s="66"/>
    </row>
    <row r="10" spans="1:26" ht="203" x14ac:dyDescent="0.35">
      <c r="A10" s="63" t="s">
        <v>156</v>
      </c>
      <c r="B10" s="63" t="s">
        <v>532</v>
      </c>
      <c r="C10" s="63" t="s">
        <v>719</v>
      </c>
      <c r="D10" s="63" t="s">
        <v>720</v>
      </c>
      <c r="E10" s="63" t="s">
        <v>721</v>
      </c>
      <c r="F10" s="63" t="s">
        <v>722</v>
      </c>
      <c r="G10" s="63" t="s">
        <v>723</v>
      </c>
      <c r="H10" s="63" t="s">
        <v>724</v>
      </c>
      <c r="I10" s="64" t="s">
        <v>689</v>
      </c>
      <c r="J10" s="63"/>
      <c r="K10" s="63"/>
      <c r="L10" s="63"/>
      <c r="M10" s="66"/>
      <c r="N10" s="66"/>
      <c r="O10" s="66"/>
      <c r="P10" s="66"/>
      <c r="Q10" s="66"/>
      <c r="R10" s="66"/>
      <c r="S10" s="66"/>
      <c r="T10" s="66"/>
      <c r="U10" s="66"/>
      <c r="V10" s="66"/>
      <c r="W10" s="66"/>
      <c r="X10" s="66"/>
      <c r="Y10" s="66"/>
      <c r="Z10" s="66"/>
    </row>
    <row r="11" spans="1:26" ht="232" x14ac:dyDescent="0.35">
      <c r="A11" s="63" t="s">
        <v>168</v>
      </c>
      <c r="B11" s="63" t="s">
        <v>533</v>
      </c>
      <c r="C11" s="64" t="s">
        <v>534</v>
      </c>
      <c r="D11" s="63" t="s">
        <v>725</v>
      </c>
      <c r="E11" s="63" t="s">
        <v>726</v>
      </c>
      <c r="F11" s="64" t="s">
        <v>689</v>
      </c>
      <c r="G11" s="63"/>
      <c r="H11" s="63"/>
      <c r="I11" s="63"/>
      <c r="J11" s="63"/>
      <c r="K11" s="63"/>
      <c r="L11" s="63"/>
      <c r="M11" s="66"/>
      <c r="N11" s="66"/>
      <c r="O11" s="66"/>
      <c r="P11" s="66"/>
      <c r="Q11" s="66"/>
      <c r="R11" s="66"/>
      <c r="S11" s="66"/>
      <c r="T11" s="66"/>
      <c r="U11" s="66"/>
      <c r="V11" s="66"/>
      <c r="W11" s="66"/>
      <c r="X11" s="66"/>
      <c r="Y11" s="66"/>
      <c r="Z11" s="66"/>
    </row>
    <row r="12" spans="1:26" ht="174" x14ac:dyDescent="0.35">
      <c r="A12" s="63" t="s">
        <v>183</v>
      </c>
      <c r="B12" s="63" t="s">
        <v>535</v>
      </c>
      <c r="C12" s="63" t="s">
        <v>727</v>
      </c>
      <c r="D12" s="63" t="s">
        <v>728</v>
      </c>
      <c r="E12" s="63" t="s">
        <v>729</v>
      </c>
      <c r="F12" s="63" t="s">
        <v>730</v>
      </c>
      <c r="G12" s="63" t="s">
        <v>731</v>
      </c>
      <c r="H12" s="63"/>
      <c r="I12" s="63"/>
      <c r="J12" s="63"/>
      <c r="K12" s="63"/>
      <c r="L12" s="63"/>
      <c r="M12" s="66"/>
      <c r="N12" s="66"/>
      <c r="O12" s="66"/>
      <c r="P12" s="66"/>
      <c r="Q12" s="66"/>
      <c r="R12" s="66"/>
      <c r="S12" s="66"/>
      <c r="T12" s="66"/>
      <c r="U12" s="66"/>
      <c r="V12" s="66"/>
      <c r="W12" s="66"/>
      <c r="X12" s="66"/>
      <c r="Y12" s="66"/>
      <c r="Z12" s="66"/>
    </row>
    <row r="13" spans="1:26" ht="261" x14ac:dyDescent="0.35">
      <c r="A13" s="63" t="s">
        <v>201</v>
      </c>
      <c r="B13" s="63" t="s">
        <v>536</v>
      </c>
      <c r="C13" s="64" t="s">
        <v>537</v>
      </c>
      <c r="D13" s="63" t="s">
        <v>732</v>
      </c>
      <c r="E13" s="63" t="s">
        <v>733</v>
      </c>
      <c r="F13" s="63" t="s">
        <v>734</v>
      </c>
      <c r="G13" s="63" t="s">
        <v>735</v>
      </c>
      <c r="H13" s="64" t="s">
        <v>736</v>
      </c>
      <c r="I13" s="63"/>
      <c r="J13" s="63"/>
      <c r="K13" s="63"/>
      <c r="L13" s="63"/>
      <c r="M13" s="66"/>
      <c r="N13" s="66"/>
      <c r="O13" s="66"/>
      <c r="P13" s="66"/>
      <c r="Q13" s="66"/>
      <c r="R13" s="66"/>
      <c r="S13" s="66"/>
      <c r="T13" s="66"/>
      <c r="U13" s="66"/>
      <c r="V13" s="66"/>
      <c r="W13" s="66"/>
      <c r="X13" s="66"/>
      <c r="Y13" s="66"/>
      <c r="Z13" s="66"/>
    </row>
    <row r="14" spans="1:26" ht="319" x14ac:dyDescent="0.35">
      <c r="A14" s="63" t="s">
        <v>219</v>
      </c>
      <c r="B14" s="64" t="s">
        <v>538</v>
      </c>
      <c r="C14" s="64" t="s">
        <v>737</v>
      </c>
      <c r="D14" s="63" t="s">
        <v>738</v>
      </c>
      <c r="E14" s="63" t="s">
        <v>539</v>
      </c>
      <c r="F14" s="63" t="s">
        <v>540</v>
      </c>
      <c r="G14" s="63" t="s">
        <v>541</v>
      </c>
      <c r="H14" s="63" t="s">
        <v>739</v>
      </c>
      <c r="I14" s="63" t="s">
        <v>516</v>
      </c>
      <c r="J14" s="63" t="s">
        <v>542</v>
      </c>
      <c r="K14" s="63" t="s">
        <v>740</v>
      </c>
      <c r="L14" s="66"/>
      <c r="M14" s="63"/>
      <c r="N14" s="63"/>
      <c r="O14" s="63"/>
      <c r="P14" s="63"/>
      <c r="Q14" s="63"/>
      <c r="R14" s="63"/>
      <c r="S14" s="63"/>
      <c r="T14" s="63"/>
      <c r="U14" s="63"/>
      <c r="V14" s="63"/>
      <c r="W14" s="63"/>
      <c r="X14" s="63"/>
      <c r="Y14" s="63"/>
      <c r="Z14" s="63"/>
    </row>
    <row r="15" spans="1:26" ht="275.5" x14ac:dyDescent="0.35">
      <c r="A15" s="63" t="s">
        <v>234</v>
      </c>
      <c r="B15" s="63" t="s">
        <v>543</v>
      </c>
      <c r="C15" s="64" t="s">
        <v>544</v>
      </c>
      <c r="D15" s="63" t="s">
        <v>741</v>
      </c>
      <c r="E15" s="63" t="s">
        <v>545</v>
      </c>
      <c r="F15" s="63" t="s">
        <v>546</v>
      </c>
      <c r="G15" s="64" t="s">
        <v>742</v>
      </c>
      <c r="H15" s="63"/>
      <c r="I15" s="63"/>
      <c r="J15" s="66"/>
      <c r="K15" s="63"/>
      <c r="L15" s="63"/>
      <c r="M15" s="66"/>
      <c r="N15" s="66"/>
      <c r="O15" s="66"/>
      <c r="P15" s="66"/>
      <c r="Q15" s="66"/>
      <c r="R15" s="66"/>
      <c r="S15" s="66"/>
      <c r="T15" s="66"/>
      <c r="U15" s="66"/>
      <c r="V15" s="66"/>
      <c r="W15" s="66"/>
      <c r="X15" s="66"/>
      <c r="Y15" s="66"/>
      <c r="Z15" s="66"/>
    </row>
    <row r="16" spans="1:26" ht="275.5" x14ac:dyDescent="0.35">
      <c r="A16" s="63" t="s">
        <v>248</v>
      </c>
      <c r="B16" s="64" t="s">
        <v>547</v>
      </c>
      <c r="C16" s="63" t="s">
        <v>548</v>
      </c>
      <c r="D16" s="63" t="s">
        <v>549</v>
      </c>
      <c r="E16" s="63" t="s">
        <v>550</v>
      </c>
      <c r="F16" s="63" t="s">
        <v>551</v>
      </c>
      <c r="G16" s="63" t="s">
        <v>552</v>
      </c>
      <c r="H16" s="64" t="s">
        <v>743</v>
      </c>
      <c r="I16" s="63"/>
      <c r="J16" s="63"/>
      <c r="K16" s="63"/>
      <c r="L16" s="66"/>
      <c r="M16" s="66"/>
      <c r="N16" s="66"/>
      <c r="O16" s="66"/>
      <c r="P16" s="66"/>
      <c r="Q16" s="66"/>
      <c r="R16" s="66"/>
      <c r="S16" s="66"/>
      <c r="T16" s="66"/>
      <c r="U16" s="66"/>
      <c r="V16" s="66"/>
      <c r="W16" s="66"/>
      <c r="X16" s="66"/>
      <c r="Y16" s="66"/>
      <c r="Z16" s="66"/>
    </row>
    <row r="17" spans="1:26" ht="304.5" x14ac:dyDescent="0.35">
      <c r="A17" s="63" t="s">
        <v>264</v>
      </c>
      <c r="B17" s="64" t="s">
        <v>553</v>
      </c>
      <c r="C17" s="64" t="s">
        <v>744</v>
      </c>
      <c r="D17" s="64" t="s">
        <v>554</v>
      </c>
      <c r="E17" s="63" t="s">
        <v>555</v>
      </c>
      <c r="F17" s="63" t="s">
        <v>556</v>
      </c>
      <c r="G17" s="63" t="s">
        <v>516</v>
      </c>
      <c r="H17" s="63" t="s">
        <v>557</v>
      </c>
      <c r="I17" s="63"/>
      <c r="J17" s="63"/>
      <c r="K17" s="63"/>
      <c r="L17" s="63"/>
      <c r="M17" s="66"/>
      <c r="N17" s="66"/>
      <c r="O17" s="66"/>
      <c r="P17" s="66"/>
      <c r="Q17" s="66"/>
      <c r="R17" s="66"/>
      <c r="S17" s="66"/>
      <c r="T17" s="66"/>
      <c r="U17" s="66"/>
      <c r="V17" s="66"/>
      <c r="W17" s="66"/>
      <c r="X17" s="66"/>
      <c r="Y17" s="66"/>
      <c r="Z17" s="66"/>
    </row>
    <row r="18" spans="1:26" ht="290" x14ac:dyDescent="0.35">
      <c r="A18" s="63" t="s">
        <v>279</v>
      </c>
      <c r="B18" s="64" t="s">
        <v>558</v>
      </c>
      <c r="C18" s="63" t="s">
        <v>559</v>
      </c>
      <c r="D18" s="63" t="s">
        <v>560</v>
      </c>
      <c r="E18" s="63" t="s">
        <v>561</v>
      </c>
      <c r="F18" s="63" t="s">
        <v>562</v>
      </c>
      <c r="G18" s="63" t="s">
        <v>563</v>
      </c>
      <c r="H18" s="63" t="s">
        <v>564</v>
      </c>
      <c r="I18" s="63" t="s">
        <v>745</v>
      </c>
      <c r="J18" s="64" t="s">
        <v>746</v>
      </c>
      <c r="K18" s="63" t="s">
        <v>747</v>
      </c>
      <c r="L18" s="66"/>
      <c r="M18" s="66"/>
      <c r="N18" s="66"/>
      <c r="O18" s="66"/>
      <c r="P18" s="66"/>
      <c r="Q18" s="66"/>
      <c r="R18" s="66"/>
      <c r="S18" s="66"/>
      <c r="T18" s="66"/>
      <c r="U18" s="66"/>
      <c r="V18" s="66"/>
      <c r="W18" s="66"/>
      <c r="X18" s="66"/>
      <c r="Y18" s="66"/>
      <c r="Z18" s="66"/>
    </row>
    <row r="19" spans="1:26" ht="333.5" x14ac:dyDescent="0.35">
      <c r="A19" s="63" t="s">
        <v>297</v>
      </c>
      <c r="B19" s="63" t="s">
        <v>548</v>
      </c>
      <c r="C19" s="63" t="s">
        <v>565</v>
      </c>
      <c r="D19" s="63" t="s">
        <v>566</v>
      </c>
      <c r="E19" s="63" t="s">
        <v>567</v>
      </c>
      <c r="F19" s="63" t="s">
        <v>568</v>
      </c>
      <c r="G19" s="63" t="s">
        <v>748</v>
      </c>
      <c r="H19" s="64" t="s">
        <v>749</v>
      </c>
      <c r="I19" s="64" t="s">
        <v>750</v>
      </c>
      <c r="J19" s="63" t="s">
        <v>751</v>
      </c>
      <c r="K19" s="63" t="s">
        <v>548</v>
      </c>
      <c r="L19" s="63" t="s">
        <v>799</v>
      </c>
      <c r="M19" s="66"/>
      <c r="N19" s="66"/>
      <c r="O19" s="66"/>
      <c r="P19" s="66"/>
      <c r="Q19" s="66"/>
      <c r="R19" s="66"/>
      <c r="S19" s="66"/>
      <c r="T19" s="66"/>
      <c r="U19" s="66"/>
      <c r="V19" s="66"/>
      <c r="W19" s="66"/>
      <c r="X19" s="66"/>
      <c r="Y19" s="66"/>
      <c r="Z19" s="66"/>
    </row>
    <row r="20" spans="1:26" ht="188.5" x14ac:dyDescent="0.35">
      <c r="A20" s="63" t="s">
        <v>313</v>
      </c>
      <c r="B20" s="63" t="s">
        <v>569</v>
      </c>
      <c r="C20" s="64" t="s">
        <v>570</v>
      </c>
      <c r="D20" s="63" t="s">
        <v>877</v>
      </c>
      <c r="E20" s="63" t="s">
        <v>571</v>
      </c>
      <c r="F20" s="63" t="s">
        <v>572</v>
      </c>
      <c r="G20" s="63" t="s">
        <v>752</v>
      </c>
      <c r="H20" s="64" t="s">
        <v>753</v>
      </c>
      <c r="I20" s="63"/>
      <c r="J20" s="63"/>
      <c r="K20" s="63"/>
      <c r="L20" s="63"/>
      <c r="M20" s="66"/>
      <c r="N20" s="66"/>
      <c r="O20" s="66"/>
      <c r="P20" s="66"/>
      <c r="Q20" s="66"/>
      <c r="R20" s="66"/>
      <c r="S20" s="66"/>
      <c r="T20" s="66"/>
      <c r="U20" s="66"/>
      <c r="V20" s="66"/>
      <c r="W20" s="66"/>
      <c r="X20" s="66"/>
      <c r="Y20" s="66"/>
      <c r="Z20" s="66"/>
    </row>
    <row r="21" spans="1:26" ht="174" x14ac:dyDescent="0.35">
      <c r="A21" s="63" t="s">
        <v>331</v>
      </c>
      <c r="B21" s="63" t="s">
        <v>574</v>
      </c>
      <c r="C21" s="64" t="s">
        <v>575</v>
      </c>
      <c r="D21" s="63" t="s">
        <v>793</v>
      </c>
      <c r="E21" s="63" t="s">
        <v>576</v>
      </c>
      <c r="F21" s="63" t="s">
        <v>577</v>
      </c>
      <c r="G21" s="63" t="s">
        <v>578</v>
      </c>
      <c r="H21" s="63" t="s">
        <v>579</v>
      </c>
      <c r="I21" s="63" t="s">
        <v>754</v>
      </c>
      <c r="J21" s="63" t="s">
        <v>755</v>
      </c>
      <c r="K21" s="64" t="s">
        <v>756</v>
      </c>
      <c r="L21" s="63" t="s">
        <v>757</v>
      </c>
      <c r="M21" s="63" t="s">
        <v>800</v>
      </c>
      <c r="O21" s="66"/>
      <c r="P21" s="66"/>
      <c r="Q21" s="66"/>
      <c r="R21" s="66"/>
      <c r="S21" s="66"/>
      <c r="T21" s="66"/>
      <c r="U21" s="66"/>
      <c r="V21" s="66"/>
      <c r="W21" s="66"/>
      <c r="X21" s="66"/>
      <c r="Y21" s="66"/>
      <c r="Z21" s="66"/>
    </row>
    <row r="22" spans="1:26" ht="232" x14ac:dyDescent="0.35">
      <c r="A22" s="63" t="s">
        <v>346</v>
      </c>
      <c r="B22" s="63" t="s">
        <v>580</v>
      </c>
      <c r="C22" s="63" t="s">
        <v>581</v>
      </c>
      <c r="D22" s="63" t="s">
        <v>582</v>
      </c>
      <c r="E22" s="63" t="s">
        <v>583</v>
      </c>
      <c r="F22" s="63" t="s">
        <v>584</v>
      </c>
      <c r="G22" s="63" t="s">
        <v>585</v>
      </c>
      <c r="H22" s="64" t="s">
        <v>758</v>
      </c>
      <c r="I22" s="64" t="s">
        <v>759</v>
      </c>
      <c r="J22" s="63" t="s">
        <v>760</v>
      </c>
      <c r="K22" s="63"/>
      <c r="L22" s="63"/>
      <c r="M22" s="63"/>
      <c r="N22" s="63"/>
      <c r="O22" s="63"/>
      <c r="P22" s="63"/>
      <c r="Q22" s="63"/>
      <c r="R22" s="63"/>
      <c r="S22" s="63"/>
      <c r="T22" s="63"/>
      <c r="U22" s="63"/>
      <c r="V22" s="63"/>
      <c r="W22" s="63"/>
      <c r="X22" s="63"/>
      <c r="Y22" s="63"/>
      <c r="Z22" s="63"/>
    </row>
    <row r="23" spans="1:26" ht="174" x14ac:dyDescent="0.35">
      <c r="A23" s="63" t="s">
        <v>362</v>
      </c>
      <c r="B23" s="64" t="s">
        <v>586</v>
      </c>
      <c r="C23" s="64" t="s">
        <v>761</v>
      </c>
      <c r="D23" s="63" t="s">
        <v>587</v>
      </c>
      <c r="E23" s="63" t="s">
        <v>588</v>
      </c>
      <c r="F23" s="64" t="s">
        <v>762</v>
      </c>
      <c r="G23" s="63" t="s">
        <v>589</v>
      </c>
      <c r="H23" s="63" t="s">
        <v>516</v>
      </c>
      <c r="I23" s="63"/>
      <c r="J23" s="63"/>
      <c r="K23" s="63"/>
      <c r="L23" s="63"/>
      <c r="M23" s="63"/>
      <c r="N23" s="63"/>
      <c r="O23" s="63"/>
      <c r="P23" s="63"/>
      <c r="Q23" s="63"/>
      <c r="R23" s="63"/>
      <c r="S23" s="63"/>
      <c r="T23" s="63"/>
      <c r="U23" s="63"/>
      <c r="V23" s="63"/>
      <c r="W23" s="63"/>
      <c r="X23" s="63"/>
      <c r="Y23" s="63"/>
      <c r="Z23" s="63"/>
    </row>
    <row r="24" spans="1:26" ht="348" x14ac:dyDescent="0.35">
      <c r="A24" s="63" t="s">
        <v>376</v>
      </c>
      <c r="B24" s="64" t="s">
        <v>763</v>
      </c>
      <c r="C24" s="64" t="s">
        <v>764</v>
      </c>
      <c r="D24" s="63" t="s">
        <v>765</v>
      </c>
      <c r="E24" s="63" t="s">
        <v>590</v>
      </c>
      <c r="F24" s="63" t="s">
        <v>591</v>
      </c>
      <c r="G24" s="63" t="s">
        <v>592</v>
      </c>
      <c r="H24" s="63" t="s">
        <v>593</v>
      </c>
      <c r="I24" s="63" t="s">
        <v>594</v>
      </c>
      <c r="J24" s="63" t="s">
        <v>595</v>
      </c>
      <c r="K24" s="63" t="s">
        <v>596</v>
      </c>
      <c r="L24" s="63" t="s">
        <v>597</v>
      </c>
      <c r="M24" s="63" t="s">
        <v>594</v>
      </c>
      <c r="N24" s="63" t="s">
        <v>598</v>
      </c>
      <c r="O24" s="63" t="s">
        <v>599</v>
      </c>
      <c r="P24" s="63"/>
      <c r="Q24" s="63"/>
      <c r="R24" s="63"/>
      <c r="S24" s="63"/>
      <c r="T24" s="63"/>
      <c r="U24" s="63"/>
      <c r="V24" s="63"/>
      <c r="W24" s="63"/>
      <c r="X24" s="63"/>
      <c r="Y24" s="63"/>
      <c r="Z24" s="63"/>
    </row>
    <row r="25" spans="1:26" ht="377" x14ac:dyDescent="0.35">
      <c r="A25" s="63" t="s">
        <v>391</v>
      </c>
      <c r="B25" s="63" t="s">
        <v>565</v>
      </c>
      <c r="C25" s="63" t="s">
        <v>600</v>
      </c>
      <c r="D25" s="63" t="s">
        <v>601</v>
      </c>
      <c r="E25" s="63" t="s">
        <v>602</v>
      </c>
      <c r="F25" s="63" t="s">
        <v>603</v>
      </c>
      <c r="G25" s="64" t="s">
        <v>766</v>
      </c>
      <c r="H25" s="64" t="s">
        <v>767</v>
      </c>
      <c r="I25" s="63" t="s">
        <v>768</v>
      </c>
      <c r="J25" s="63"/>
      <c r="K25" s="63"/>
      <c r="L25" s="63"/>
      <c r="M25" s="66"/>
      <c r="N25" s="66"/>
      <c r="O25" s="66"/>
      <c r="P25" s="66"/>
      <c r="Q25" s="66"/>
      <c r="R25" s="66"/>
      <c r="S25" s="66"/>
      <c r="T25" s="66"/>
      <c r="U25" s="66"/>
      <c r="V25" s="66"/>
      <c r="W25" s="66"/>
      <c r="X25" s="66"/>
      <c r="Y25" s="66"/>
      <c r="Z25" s="66"/>
    </row>
    <row r="26" spans="1:26" ht="174" x14ac:dyDescent="0.35">
      <c r="A26" s="63" t="s">
        <v>406</v>
      </c>
      <c r="B26" s="63" t="s">
        <v>604</v>
      </c>
      <c r="C26" s="63" t="s">
        <v>605</v>
      </c>
      <c r="D26" s="63" t="s">
        <v>606</v>
      </c>
      <c r="E26" s="63" t="s">
        <v>607</v>
      </c>
      <c r="F26" s="63" t="s">
        <v>608</v>
      </c>
      <c r="G26" s="63" t="s">
        <v>609</v>
      </c>
      <c r="H26" s="63" t="s">
        <v>610</v>
      </c>
      <c r="I26" s="63" t="s">
        <v>769</v>
      </c>
      <c r="J26" s="64" t="s">
        <v>770</v>
      </c>
      <c r="K26" s="63" t="s">
        <v>801</v>
      </c>
      <c r="L26" s="63"/>
      <c r="M26" s="66"/>
      <c r="N26" s="66"/>
      <c r="O26" s="66"/>
      <c r="P26" s="66"/>
      <c r="Q26" s="66"/>
      <c r="R26" s="66"/>
      <c r="S26" s="66"/>
      <c r="T26" s="66"/>
      <c r="U26" s="66"/>
      <c r="V26" s="66"/>
      <c r="W26" s="66"/>
      <c r="X26" s="66"/>
      <c r="Y26" s="66"/>
      <c r="Z26" s="66"/>
    </row>
    <row r="27" spans="1:26" ht="232" x14ac:dyDescent="0.35">
      <c r="A27" s="63" t="s">
        <v>423</v>
      </c>
      <c r="B27" s="63" t="s">
        <v>611</v>
      </c>
      <c r="C27" s="63" t="s">
        <v>612</v>
      </c>
      <c r="D27" s="63" t="s">
        <v>613</v>
      </c>
      <c r="E27" s="63" t="s">
        <v>614</v>
      </c>
      <c r="F27" s="63" t="s">
        <v>615</v>
      </c>
      <c r="G27" s="63" t="s">
        <v>616</v>
      </c>
      <c r="H27" s="63" t="s">
        <v>617</v>
      </c>
      <c r="I27" s="63" t="s">
        <v>618</v>
      </c>
      <c r="J27" s="64" t="s">
        <v>771</v>
      </c>
      <c r="K27" s="64" t="s">
        <v>772</v>
      </c>
      <c r="L27" s="63" t="s">
        <v>773</v>
      </c>
      <c r="M27" s="63"/>
      <c r="N27" s="63"/>
      <c r="O27" s="63"/>
      <c r="P27" s="63"/>
      <c r="Q27" s="63"/>
      <c r="R27" s="63"/>
      <c r="S27" s="63"/>
      <c r="T27" s="63"/>
      <c r="U27" s="63"/>
      <c r="V27" s="63"/>
      <c r="W27" s="63"/>
      <c r="X27" s="63"/>
      <c r="Y27" s="63"/>
      <c r="Z27" s="63"/>
    </row>
    <row r="28" spans="1:26" ht="333.5" x14ac:dyDescent="0.35">
      <c r="A28" s="63" t="s">
        <v>442</v>
      </c>
      <c r="B28" s="63" t="s">
        <v>619</v>
      </c>
      <c r="C28" s="63" t="s">
        <v>620</v>
      </c>
      <c r="D28" s="63" t="s">
        <v>621</v>
      </c>
      <c r="E28" s="63" t="s">
        <v>622</v>
      </c>
      <c r="F28" s="63" t="s">
        <v>623</v>
      </c>
      <c r="G28" s="63" t="s">
        <v>624</v>
      </c>
      <c r="H28" s="63" t="s">
        <v>625</v>
      </c>
      <c r="I28" s="63" t="s">
        <v>626</v>
      </c>
      <c r="J28" s="63" t="s">
        <v>548</v>
      </c>
      <c r="K28" s="63" t="s">
        <v>627</v>
      </c>
      <c r="L28" s="63" t="s">
        <v>774</v>
      </c>
      <c r="M28" s="64" t="s">
        <v>775</v>
      </c>
      <c r="N28" s="63" t="s">
        <v>776</v>
      </c>
      <c r="O28" s="64"/>
      <c r="P28" s="63"/>
      <c r="Q28" s="63"/>
      <c r="R28" s="63"/>
      <c r="S28" s="63"/>
      <c r="T28" s="63"/>
      <c r="U28" s="63"/>
      <c r="V28" s="63"/>
      <c r="W28" s="63"/>
      <c r="X28" s="63"/>
      <c r="Y28" s="63"/>
      <c r="Z28" s="66"/>
    </row>
    <row r="29" spans="1:26" ht="159.5" x14ac:dyDescent="0.35">
      <c r="A29" s="63" t="s">
        <v>460</v>
      </c>
      <c r="B29" s="63" t="s">
        <v>628</v>
      </c>
      <c r="C29" s="63" t="s">
        <v>777</v>
      </c>
      <c r="D29" s="63" t="s">
        <v>778</v>
      </c>
      <c r="E29" s="64" t="s">
        <v>779</v>
      </c>
      <c r="F29" s="64" t="s">
        <v>780</v>
      </c>
      <c r="G29" s="63" t="s">
        <v>781</v>
      </c>
      <c r="H29" s="63"/>
      <c r="I29" s="63"/>
      <c r="J29" s="63"/>
      <c r="K29" s="63"/>
      <c r="L29" s="63"/>
      <c r="M29" s="63"/>
      <c r="N29" s="63"/>
      <c r="O29" s="63"/>
      <c r="P29" s="63"/>
      <c r="Q29" s="63"/>
      <c r="R29" s="63"/>
      <c r="S29" s="63"/>
      <c r="T29" s="63"/>
      <c r="U29" s="63"/>
      <c r="V29" s="63"/>
      <c r="W29" s="63"/>
      <c r="X29" s="63"/>
      <c r="Y29" s="66"/>
      <c r="Z29" s="66"/>
    </row>
    <row r="30" spans="1:26" ht="174" x14ac:dyDescent="0.35">
      <c r="A30" s="63" t="s">
        <v>478</v>
      </c>
      <c r="B30" s="63" t="s">
        <v>629</v>
      </c>
      <c r="C30" s="63" t="s">
        <v>630</v>
      </c>
      <c r="D30" s="63" t="s">
        <v>631</v>
      </c>
      <c r="E30" s="63" t="s">
        <v>632</v>
      </c>
      <c r="F30" s="64" t="s">
        <v>782</v>
      </c>
      <c r="G30" s="64" t="s">
        <v>783</v>
      </c>
      <c r="H30" s="63" t="s">
        <v>784</v>
      </c>
      <c r="I30" s="63" t="s">
        <v>802</v>
      </c>
      <c r="J30" s="63"/>
      <c r="K30" s="63"/>
      <c r="L30" s="63"/>
      <c r="M30" s="63"/>
      <c r="N30" s="63"/>
      <c r="O30" s="63"/>
      <c r="P30" s="63"/>
      <c r="Q30" s="63"/>
      <c r="R30" s="63"/>
      <c r="S30" s="63"/>
      <c r="T30" s="63"/>
      <c r="U30" s="63"/>
      <c r="V30" s="63"/>
      <c r="W30" s="63"/>
      <c r="X30" s="63"/>
      <c r="Y30" s="66"/>
      <c r="Z30" s="66"/>
    </row>
    <row r="31" spans="1:26" ht="348" x14ac:dyDescent="0.35">
      <c r="A31" s="63" t="s">
        <v>495</v>
      </c>
      <c r="B31" s="64" t="s">
        <v>785</v>
      </c>
      <c r="C31" s="63" t="s">
        <v>633</v>
      </c>
      <c r="D31" s="63" t="s">
        <v>634</v>
      </c>
      <c r="E31" s="63" t="s">
        <v>635</v>
      </c>
      <c r="F31" s="63" t="s">
        <v>636</v>
      </c>
      <c r="G31" s="63" t="s">
        <v>637</v>
      </c>
      <c r="H31" s="63" t="s">
        <v>638</v>
      </c>
      <c r="I31" s="63" t="s">
        <v>639</v>
      </c>
      <c r="J31" s="63" t="s">
        <v>640</v>
      </c>
      <c r="K31" s="63" t="s">
        <v>641</v>
      </c>
      <c r="L31" s="63" t="s">
        <v>642</v>
      </c>
      <c r="M31" s="63" t="s">
        <v>643</v>
      </c>
      <c r="N31" s="63" t="s">
        <v>786</v>
      </c>
      <c r="O31" s="63" t="s">
        <v>787</v>
      </c>
      <c r="P31" s="63" t="s">
        <v>801</v>
      </c>
      <c r="Q31" s="63"/>
      <c r="R31" s="63"/>
      <c r="S31" s="63"/>
      <c r="T31" s="63"/>
      <c r="U31" s="63"/>
      <c r="V31" s="63"/>
      <c r="W31" s="63"/>
      <c r="X31" s="63"/>
      <c r="Y31" s="63"/>
      <c r="Z31" s="63"/>
    </row>
    <row r="32" spans="1:26" hidden="1" x14ac:dyDescent="0.35">
      <c r="A32" s="63"/>
      <c r="B32" s="63"/>
      <c r="C32" s="63"/>
      <c r="D32" s="63"/>
      <c r="E32" s="63"/>
      <c r="F32" s="63"/>
      <c r="G32" s="63"/>
      <c r="H32" s="63"/>
      <c r="I32" s="63"/>
      <c r="J32" s="63"/>
      <c r="K32" s="63"/>
      <c r="L32" s="63"/>
      <c r="M32" s="66"/>
      <c r="N32" s="66"/>
      <c r="O32" s="66"/>
      <c r="P32" s="66"/>
      <c r="Q32" s="66"/>
      <c r="R32" s="66"/>
      <c r="S32" s="66"/>
      <c r="T32" s="66"/>
      <c r="U32" s="66"/>
      <c r="V32" s="66"/>
      <c r="W32" s="66"/>
      <c r="X32" s="66"/>
      <c r="Y32" s="66"/>
      <c r="Z32" s="66"/>
    </row>
    <row r="33" spans="1:26" hidden="1" x14ac:dyDescent="0.35">
      <c r="A33" s="63"/>
      <c r="B33" s="63"/>
      <c r="C33" s="63"/>
      <c r="D33" s="63"/>
      <c r="E33" s="63"/>
      <c r="F33" s="63"/>
      <c r="G33" s="63"/>
      <c r="H33" s="63"/>
      <c r="I33" s="63"/>
      <c r="J33" s="63"/>
      <c r="K33" s="63"/>
      <c r="L33" s="63"/>
      <c r="M33" s="66"/>
      <c r="N33" s="66"/>
      <c r="O33" s="66"/>
      <c r="P33" s="66"/>
      <c r="Q33" s="66"/>
      <c r="R33" s="66"/>
      <c r="S33" s="66"/>
      <c r="T33" s="66"/>
      <c r="U33" s="66"/>
      <c r="V33" s="66"/>
      <c r="W33" s="66"/>
      <c r="X33" s="66"/>
      <c r="Y33" s="66"/>
      <c r="Z33" s="66"/>
    </row>
    <row r="34" spans="1:26" hidden="1" x14ac:dyDescent="0.35">
      <c r="A34" s="63"/>
      <c r="B34" s="63"/>
      <c r="C34" s="63"/>
      <c r="D34" s="63"/>
      <c r="E34" s="63"/>
      <c r="F34" s="63"/>
      <c r="G34" s="63"/>
      <c r="H34" s="63"/>
      <c r="I34" s="63"/>
      <c r="J34" s="63"/>
      <c r="K34" s="63"/>
      <c r="L34" s="63"/>
      <c r="M34" s="66"/>
      <c r="N34" s="66"/>
      <c r="O34" s="66"/>
      <c r="P34" s="66"/>
      <c r="Q34" s="66"/>
      <c r="R34" s="66"/>
      <c r="S34" s="66"/>
      <c r="T34" s="66"/>
      <c r="U34" s="66"/>
      <c r="V34" s="66"/>
      <c r="W34" s="66"/>
      <c r="X34" s="66"/>
      <c r="Y34" s="66"/>
      <c r="Z34" s="66"/>
    </row>
    <row r="35" spans="1:26" hidden="1" x14ac:dyDescent="0.35">
      <c r="A35" s="63"/>
      <c r="B35" s="63"/>
      <c r="C35" s="63"/>
      <c r="D35" s="63"/>
      <c r="E35" s="63"/>
      <c r="F35" s="63"/>
      <c r="G35" s="63"/>
      <c r="H35" s="63"/>
      <c r="I35" s="63"/>
      <c r="J35" s="63"/>
      <c r="K35" s="63"/>
      <c r="L35" s="63"/>
      <c r="M35" s="66"/>
      <c r="N35" s="66"/>
      <c r="O35" s="66"/>
      <c r="P35" s="66"/>
      <c r="Q35" s="66"/>
      <c r="R35" s="66"/>
      <c r="S35" s="66"/>
      <c r="T35" s="66"/>
      <c r="U35" s="66"/>
      <c r="V35" s="66"/>
      <c r="W35" s="66"/>
      <c r="X35" s="66"/>
      <c r="Y35" s="66"/>
      <c r="Z35" s="66"/>
    </row>
    <row r="36" spans="1:26" hidden="1" x14ac:dyDescent="0.35">
      <c r="A36" s="63"/>
      <c r="B36" s="63"/>
      <c r="C36" s="63"/>
      <c r="D36" s="63"/>
      <c r="E36" s="63"/>
      <c r="F36" s="63"/>
      <c r="G36" s="63"/>
      <c r="H36" s="63"/>
      <c r="I36" s="63"/>
      <c r="J36" s="63"/>
      <c r="K36" s="63"/>
      <c r="L36" s="63"/>
      <c r="M36" s="66"/>
      <c r="N36" s="66"/>
      <c r="O36" s="66"/>
      <c r="P36" s="66"/>
      <c r="Q36" s="66"/>
      <c r="R36" s="66"/>
      <c r="S36" s="66"/>
      <c r="T36" s="66"/>
      <c r="U36" s="66"/>
      <c r="V36" s="66"/>
      <c r="W36" s="66"/>
      <c r="X36" s="66"/>
      <c r="Y36" s="66"/>
      <c r="Z36" s="66"/>
    </row>
    <row r="37" spans="1:26" hidden="1" x14ac:dyDescent="0.35">
      <c r="A37" s="63"/>
      <c r="B37" s="63"/>
      <c r="C37" s="63"/>
      <c r="D37" s="63"/>
      <c r="E37" s="63"/>
      <c r="F37" s="63"/>
      <c r="G37" s="63"/>
      <c r="H37" s="63"/>
      <c r="I37" s="63"/>
      <c r="J37" s="63"/>
      <c r="K37" s="63"/>
      <c r="L37" s="63"/>
      <c r="M37" s="66"/>
      <c r="N37" s="66"/>
      <c r="O37" s="66"/>
      <c r="P37" s="66"/>
      <c r="Q37" s="66"/>
      <c r="R37" s="66"/>
      <c r="S37" s="66"/>
      <c r="T37" s="66"/>
      <c r="U37" s="66"/>
      <c r="V37" s="66"/>
      <c r="W37" s="66"/>
      <c r="X37" s="66"/>
      <c r="Y37" s="66"/>
      <c r="Z37" s="66"/>
    </row>
    <row r="38" spans="1:26" hidden="1" x14ac:dyDescent="0.35">
      <c r="A38" s="63"/>
      <c r="B38" s="63"/>
      <c r="C38" s="63"/>
      <c r="D38" s="63"/>
      <c r="E38" s="63"/>
      <c r="F38" s="63"/>
      <c r="G38" s="63"/>
      <c r="H38" s="63"/>
      <c r="I38" s="63"/>
      <c r="J38" s="63"/>
      <c r="K38" s="63"/>
      <c r="L38" s="63"/>
      <c r="M38" s="66"/>
      <c r="N38" s="66"/>
      <c r="O38" s="66"/>
      <c r="P38" s="66"/>
      <c r="Q38" s="66"/>
      <c r="R38" s="66"/>
      <c r="S38" s="66"/>
      <c r="T38" s="66"/>
      <c r="U38" s="66"/>
      <c r="V38" s="66"/>
      <c r="W38" s="66"/>
      <c r="X38" s="66"/>
      <c r="Y38" s="66"/>
      <c r="Z38" s="66"/>
    </row>
    <row r="39" spans="1:26" hidden="1" x14ac:dyDescent="0.35">
      <c r="A39" s="63"/>
      <c r="B39" s="63"/>
      <c r="C39" s="63"/>
      <c r="D39" s="63"/>
      <c r="E39" s="63"/>
      <c r="F39" s="63"/>
      <c r="G39" s="63"/>
      <c r="H39" s="63"/>
      <c r="I39" s="63"/>
      <c r="J39" s="63"/>
      <c r="K39" s="63"/>
      <c r="L39" s="63"/>
      <c r="M39" s="66"/>
      <c r="N39" s="66"/>
      <c r="O39" s="66"/>
      <c r="P39" s="66"/>
      <c r="Q39" s="66"/>
      <c r="R39" s="66"/>
      <c r="S39" s="66"/>
      <c r="T39" s="66"/>
      <c r="U39" s="66"/>
      <c r="V39" s="66"/>
      <c r="W39" s="66"/>
      <c r="X39" s="66"/>
      <c r="Y39" s="66"/>
      <c r="Z39" s="66"/>
    </row>
    <row r="40" spans="1:26" hidden="1" x14ac:dyDescent="0.35">
      <c r="A40" s="63"/>
      <c r="B40" s="63"/>
      <c r="C40" s="63"/>
      <c r="D40" s="63"/>
      <c r="E40" s="63"/>
      <c r="F40" s="63"/>
      <c r="G40" s="63"/>
      <c r="H40" s="63"/>
      <c r="I40" s="63"/>
      <c r="J40" s="63"/>
      <c r="K40" s="63"/>
      <c r="L40" s="63"/>
      <c r="M40" s="66"/>
      <c r="N40" s="66"/>
      <c r="O40" s="66"/>
      <c r="P40" s="66"/>
      <c r="Q40" s="66"/>
      <c r="R40" s="66"/>
      <c r="S40" s="66"/>
      <c r="T40" s="66"/>
      <c r="U40" s="66"/>
      <c r="V40" s="66"/>
      <c r="W40" s="66"/>
      <c r="X40" s="66"/>
      <c r="Y40" s="66"/>
      <c r="Z40" s="66"/>
    </row>
    <row r="41" spans="1:26" hidden="1" x14ac:dyDescent="0.35">
      <c r="A41" s="63"/>
      <c r="B41" s="63"/>
      <c r="C41" s="63"/>
      <c r="D41" s="63"/>
      <c r="E41" s="63"/>
      <c r="F41" s="63"/>
      <c r="G41" s="63"/>
      <c r="H41" s="63"/>
      <c r="I41" s="63"/>
      <c r="J41" s="63"/>
      <c r="K41" s="63"/>
      <c r="L41" s="63"/>
      <c r="M41" s="66"/>
      <c r="N41" s="66"/>
      <c r="O41" s="66"/>
      <c r="P41" s="66"/>
      <c r="Q41" s="66"/>
      <c r="R41" s="66"/>
      <c r="S41" s="66"/>
      <c r="T41" s="66"/>
      <c r="U41" s="66"/>
      <c r="V41" s="66"/>
      <c r="W41" s="66"/>
      <c r="X41" s="66"/>
      <c r="Y41" s="66"/>
      <c r="Z41" s="66"/>
    </row>
    <row r="42" spans="1:26" hidden="1" x14ac:dyDescent="0.35">
      <c r="A42" s="63"/>
      <c r="B42" s="63"/>
      <c r="C42" s="63"/>
      <c r="D42" s="63"/>
      <c r="E42" s="63"/>
      <c r="F42" s="63"/>
      <c r="G42" s="63"/>
      <c r="H42" s="63"/>
      <c r="I42" s="63"/>
      <c r="J42" s="63"/>
      <c r="K42" s="63"/>
      <c r="L42" s="63"/>
      <c r="M42" s="66"/>
      <c r="N42" s="66"/>
      <c r="O42" s="66"/>
      <c r="P42" s="66"/>
      <c r="Q42" s="66"/>
      <c r="R42" s="66"/>
      <c r="S42" s="66"/>
      <c r="T42" s="66"/>
      <c r="U42" s="66"/>
      <c r="V42" s="66"/>
      <c r="W42" s="66"/>
      <c r="X42" s="66"/>
      <c r="Y42" s="66"/>
      <c r="Z42" s="66"/>
    </row>
    <row r="43" spans="1:26" hidden="1" x14ac:dyDescent="0.35">
      <c r="A43" s="63"/>
      <c r="B43" s="63"/>
      <c r="C43" s="63"/>
      <c r="D43" s="63"/>
      <c r="E43" s="63"/>
      <c r="F43" s="63"/>
      <c r="G43" s="63"/>
      <c r="H43" s="63"/>
      <c r="I43" s="63"/>
      <c r="J43" s="63"/>
      <c r="K43" s="63"/>
      <c r="L43" s="63"/>
      <c r="M43" s="66"/>
      <c r="N43" s="66"/>
      <c r="O43" s="66"/>
      <c r="P43" s="66"/>
      <c r="Q43" s="66"/>
      <c r="R43" s="66"/>
      <c r="S43" s="66"/>
      <c r="T43" s="66"/>
      <c r="U43" s="66"/>
      <c r="V43" s="66"/>
      <c r="W43" s="66"/>
      <c r="X43" s="66"/>
      <c r="Y43" s="66"/>
      <c r="Z43" s="66"/>
    </row>
    <row r="44" spans="1:26" hidden="1" x14ac:dyDescent="0.35">
      <c r="A44" s="63"/>
      <c r="B44" s="63"/>
      <c r="C44" s="63"/>
      <c r="D44" s="63"/>
      <c r="E44" s="63"/>
      <c r="F44" s="63"/>
      <c r="G44" s="63"/>
      <c r="H44" s="63"/>
      <c r="I44" s="63"/>
      <c r="J44" s="63"/>
      <c r="K44" s="63"/>
      <c r="L44" s="63"/>
      <c r="M44" s="66"/>
      <c r="N44" s="66"/>
      <c r="O44" s="66"/>
      <c r="P44" s="66"/>
      <c r="Q44" s="66"/>
      <c r="R44" s="66"/>
      <c r="S44" s="66"/>
      <c r="T44" s="66"/>
      <c r="U44" s="66"/>
      <c r="V44" s="66"/>
      <c r="W44" s="66"/>
      <c r="X44" s="66"/>
      <c r="Y44" s="66"/>
      <c r="Z44" s="66"/>
    </row>
    <row r="45" spans="1:26" hidden="1" x14ac:dyDescent="0.35">
      <c r="A45" s="63"/>
      <c r="B45" s="63"/>
      <c r="C45" s="63"/>
      <c r="D45" s="63"/>
      <c r="E45" s="63"/>
      <c r="F45" s="63"/>
      <c r="G45" s="63"/>
      <c r="H45" s="63"/>
      <c r="I45" s="63"/>
      <c r="J45" s="63"/>
      <c r="K45" s="63"/>
      <c r="L45" s="63"/>
      <c r="M45" s="66"/>
      <c r="N45" s="66"/>
      <c r="O45" s="66"/>
      <c r="P45" s="66"/>
      <c r="Q45" s="66"/>
      <c r="R45" s="66"/>
      <c r="S45" s="66"/>
      <c r="T45" s="66"/>
      <c r="U45" s="66"/>
      <c r="V45" s="66"/>
      <c r="W45" s="66"/>
      <c r="X45" s="66"/>
      <c r="Y45" s="66"/>
      <c r="Z45" s="66"/>
    </row>
    <row r="46" spans="1:26" hidden="1" x14ac:dyDescent="0.35">
      <c r="A46" s="63"/>
      <c r="B46" s="63"/>
      <c r="C46" s="63"/>
      <c r="D46" s="63"/>
      <c r="E46" s="63"/>
      <c r="F46" s="63"/>
      <c r="G46" s="63"/>
      <c r="H46" s="63"/>
      <c r="I46" s="63"/>
      <c r="J46" s="63"/>
      <c r="K46" s="63"/>
      <c r="L46" s="63"/>
      <c r="M46" s="66"/>
      <c r="N46" s="66"/>
      <c r="O46" s="66"/>
      <c r="P46" s="66"/>
      <c r="Q46" s="66"/>
      <c r="R46" s="66"/>
      <c r="S46" s="66"/>
      <c r="T46" s="66"/>
      <c r="U46" s="66"/>
      <c r="V46" s="66"/>
      <c r="W46" s="66"/>
      <c r="X46" s="66"/>
      <c r="Y46" s="66"/>
      <c r="Z46" s="66"/>
    </row>
    <row r="47" spans="1:26" hidden="1" x14ac:dyDescent="0.35">
      <c r="A47" s="63"/>
      <c r="B47" s="63"/>
      <c r="C47" s="63"/>
      <c r="D47" s="63"/>
      <c r="E47" s="63"/>
      <c r="F47" s="63"/>
      <c r="G47" s="63"/>
      <c r="H47" s="63"/>
      <c r="I47" s="63"/>
      <c r="J47" s="63"/>
      <c r="K47" s="63"/>
      <c r="L47" s="63"/>
      <c r="M47" s="66"/>
      <c r="N47" s="66"/>
      <c r="O47" s="66"/>
      <c r="P47" s="66"/>
      <c r="Q47" s="66"/>
      <c r="R47" s="66"/>
      <c r="S47" s="66"/>
      <c r="T47" s="66"/>
      <c r="U47" s="66"/>
      <c r="V47" s="66"/>
      <c r="W47" s="66"/>
      <c r="X47" s="66"/>
      <c r="Y47" s="66"/>
      <c r="Z47" s="66"/>
    </row>
    <row r="48" spans="1:26" hidden="1" x14ac:dyDescent="0.35">
      <c r="A48" s="63"/>
      <c r="B48" s="63"/>
      <c r="C48" s="63"/>
      <c r="D48" s="63"/>
      <c r="E48" s="63"/>
      <c r="F48" s="63"/>
      <c r="G48" s="63"/>
      <c r="H48" s="63"/>
      <c r="I48" s="63"/>
      <c r="J48" s="63"/>
      <c r="K48" s="63"/>
      <c r="L48" s="63"/>
      <c r="M48" s="66"/>
      <c r="N48" s="66"/>
      <c r="O48" s="66"/>
      <c r="P48" s="66"/>
      <c r="Q48" s="66"/>
      <c r="R48" s="66"/>
      <c r="S48" s="66"/>
      <c r="T48" s="66"/>
      <c r="U48" s="66"/>
      <c r="V48" s="66"/>
      <c r="W48" s="66"/>
      <c r="X48" s="66"/>
      <c r="Y48" s="66"/>
      <c r="Z48" s="66"/>
    </row>
    <row r="49" spans="1:26" hidden="1" x14ac:dyDescent="0.35">
      <c r="A49" s="63"/>
      <c r="B49" s="63"/>
      <c r="C49" s="63"/>
      <c r="D49" s="63"/>
      <c r="E49" s="63"/>
      <c r="F49" s="63"/>
      <c r="G49" s="63"/>
      <c r="H49" s="63"/>
      <c r="I49" s="63"/>
      <c r="J49" s="63"/>
      <c r="K49" s="63"/>
      <c r="L49" s="63"/>
      <c r="M49" s="66"/>
      <c r="N49" s="66"/>
      <c r="O49" s="66"/>
      <c r="P49" s="66"/>
      <c r="Q49" s="66"/>
      <c r="R49" s="66"/>
      <c r="S49" s="66"/>
      <c r="T49" s="66"/>
      <c r="U49" s="66"/>
      <c r="V49" s="66"/>
      <c r="W49" s="66"/>
      <c r="X49" s="66"/>
      <c r="Y49" s="66"/>
      <c r="Z49" s="66"/>
    </row>
    <row r="50" spans="1:26" hidden="1" x14ac:dyDescent="0.35">
      <c r="A50" s="63"/>
      <c r="B50" s="63"/>
      <c r="C50" s="63"/>
      <c r="D50" s="63"/>
      <c r="E50" s="63"/>
      <c r="F50" s="63"/>
      <c r="G50" s="63"/>
      <c r="H50" s="63"/>
      <c r="I50" s="63"/>
      <c r="J50" s="63"/>
      <c r="K50" s="63"/>
      <c r="L50" s="63"/>
      <c r="M50" s="66"/>
      <c r="N50" s="66"/>
      <c r="O50" s="66"/>
      <c r="P50" s="66"/>
      <c r="Q50" s="66"/>
      <c r="R50" s="66"/>
      <c r="S50" s="66"/>
      <c r="T50" s="66"/>
      <c r="U50" s="66"/>
      <c r="V50" s="66"/>
      <c r="W50" s="66"/>
      <c r="X50" s="66"/>
      <c r="Y50" s="66"/>
      <c r="Z50" s="66"/>
    </row>
    <row r="51" spans="1:26" hidden="1" x14ac:dyDescent="0.35">
      <c r="A51" s="63"/>
      <c r="B51" s="63"/>
      <c r="C51" s="63"/>
      <c r="D51" s="63"/>
      <c r="E51" s="63"/>
      <c r="F51" s="63"/>
      <c r="G51" s="63"/>
      <c r="H51" s="63"/>
      <c r="I51" s="63"/>
      <c r="J51" s="63"/>
      <c r="K51" s="63"/>
      <c r="L51" s="63"/>
      <c r="M51" s="66"/>
      <c r="N51" s="66"/>
      <c r="O51" s="66"/>
      <c r="P51" s="66"/>
      <c r="Q51" s="66"/>
      <c r="R51" s="66"/>
      <c r="S51" s="66"/>
      <c r="T51" s="66"/>
      <c r="U51" s="66"/>
      <c r="V51" s="66"/>
      <c r="W51" s="66"/>
      <c r="X51" s="66"/>
      <c r="Y51" s="66"/>
      <c r="Z51" s="66"/>
    </row>
    <row r="52" spans="1:26" hidden="1" x14ac:dyDescent="0.35">
      <c r="A52" s="63"/>
      <c r="B52" s="63"/>
      <c r="C52" s="63"/>
      <c r="D52" s="63"/>
      <c r="E52" s="63"/>
      <c r="F52" s="63"/>
      <c r="G52" s="63"/>
      <c r="H52" s="63"/>
      <c r="I52" s="63"/>
      <c r="J52" s="63"/>
      <c r="K52" s="63"/>
      <c r="L52" s="63"/>
      <c r="M52" s="66"/>
      <c r="N52" s="66"/>
      <c r="O52" s="66"/>
      <c r="P52" s="66"/>
      <c r="Q52" s="66"/>
      <c r="R52" s="66"/>
      <c r="S52" s="66"/>
      <c r="T52" s="66"/>
      <c r="U52" s="66"/>
      <c r="V52" s="66"/>
      <c r="W52" s="66"/>
      <c r="X52" s="66"/>
      <c r="Y52" s="66"/>
      <c r="Z52" s="66"/>
    </row>
    <row r="53" spans="1:26" hidden="1" x14ac:dyDescent="0.35">
      <c r="A53" s="63"/>
      <c r="B53" s="63"/>
      <c r="C53" s="63"/>
      <c r="D53" s="63"/>
      <c r="E53" s="63"/>
      <c r="F53" s="63"/>
      <c r="G53" s="63"/>
      <c r="H53" s="63"/>
      <c r="I53" s="63"/>
      <c r="J53" s="63"/>
      <c r="K53" s="63"/>
      <c r="L53" s="63"/>
      <c r="M53" s="66"/>
      <c r="N53" s="66"/>
      <c r="O53" s="66"/>
      <c r="P53" s="66"/>
      <c r="Q53" s="66"/>
      <c r="R53" s="66"/>
      <c r="S53" s="66"/>
      <c r="T53" s="66"/>
      <c r="U53" s="66"/>
      <c r="V53" s="66"/>
      <c r="W53" s="66"/>
      <c r="X53" s="66"/>
      <c r="Y53" s="66"/>
      <c r="Z53" s="66"/>
    </row>
    <row r="54" spans="1:26" hidden="1" x14ac:dyDescent="0.35">
      <c r="A54" s="63"/>
      <c r="B54" s="63"/>
      <c r="C54" s="63"/>
      <c r="D54" s="63"/>
      <c r="E54" s="63"/>
      <c r="F54" s="63"/>
      <c r="G54" s="63"/>
      <c r="H54" s="63"/>
      <c r="I54" s="63"/>
      <c r="J54" s="63"/>
      <c r="K54" s="63"/>
      <c r="L54" s="63"/>
      <c r="M54" s="66"/>
      <c r="N54" s="66"/>
      <c r="O54" s="66"/>
      <c r="P54" s="66"/>
      <c r="Q54" s="66"/>
      <c r="R54" s="66"/>
      <c r="S54" s="66"/>
      <c r="T54" s="66"/>
      <c r="U54" s="66"/>
      <c r="V54" s="66"/>
      <c r="W54" s="66"/>
      <c r="X54" s="66"/>
      <c r="Y54" s="66"/>
      <c r="Z54" s="66"/>
    </row>
    <row r="55" spans="1:26" hidden="1" x14ac:dyDescent="0.35">
      <c r="A55" s="63"/>
      <c r="B55" s="63"/>
      <c r="C55" s="63"/>
      <c r="D55" s="63"/>
      <c r="E55" s="63"/>
      <c r="F55" s="63"/>
      <c r="G55" s="63"/>
      <c r="H55" s="63"/>
      <c r="I55" s="63"/>
      <c r="J55" s="63"/>
      <c r="K55" s="63"/>
      <c r="L55" s="63"/>
      <c r="M55" s="66"/>
      <c r="N55" s="66"/>
      <c r="O55" s="66"/>
      <c r="P55" s="66"/>
      <c r="Q55" s="66"/>
      <c r="R55" s="66"/>
      <c r="S55" s="66"/>
      <c r="T55" s="66"/>
      <c r="U55" s="66"/>
      <c r="V55" s="66"/>
      <c r="W55" s="66"/>
      <c r="X55" s="66"/>
      <c r="Y55" s="66"/>
      <c r="Z55" s="66"/>
    </row>
    <row r="56" spans="1:26" hidden="1" x14ac:dyDescent="0.35">
      <c r="A56" s="63"/>
      <c r="B56" s="63"/>
      <c r="C56" s="63"/>
      <c r="D56" s="63"/>
      <c r="E56" s="63"/>
      <c r="F56" s="63"/>
      <c r="G56" s="63"/>
      <c r="H56" s="63"/>
      <c r="I56" s="63"/>
      <c r="J56" s="63"/>
      <c r="K56" s="63"/>
      <c r="L56" s="63"/>
      <c r="M56" s="66"/>
      <c r="N56" s="66"/>
      <c r="O56" s="66"/>
      <c r="P56" s="66"/>
      <c r="Q56" s="66"/>
      <c r="R56" s="66"/>
      <c r="S56" s="66"/>
      <c r="T56" s="66"/>
      <c r="U56" s="66"/>
      <c r="V56" s="66"/>
      <c r="W56" s="66"/>
      <c r="X56" s="66"/>
      <c r="Y56" s="66"/>
      <c r="Z56" s="66"/>
    </row>
    <row r="57" spans="1:26" hidden="1" x14ac:dyDescent="0.35">
      <c r="A57" s="63"/>
      <c r="B57" s="63"/>
      <c r="C57" s="63"/>
      <c r="D57" s="63"/>
      <c r="E57" s="63"/>
      <c r="F57" s="63"/>
      <c r="G57" s="63"/>
      <c r="H57" s="63"/>
      <c r="I57" s="63"/>
      <c r="J57" s="63"/>
      <c r="K57" s="63"/>
      <c r="L57" s="63"/>
      <c r="M57" s="66"/>
      <c r="N57" s="66"/>
      <c r="O57" s="66"/>
      <c r="P57" s="66"/>
      <c r="Q57" s="66"/>
      <c r="R57" s="66"/>
      <c r="S57" s="66"/>
      <c r="T57" s="66"/>
      <c r="U57" s="66"/>
      <c r="V57" s="66"/>
      <c r="W57" s="66"/>
      <c r="X57" s="66"/>
      <c r="Y57" s="66"/>
      <c r="Z57" s="66"/>
    </row>
    <row r="58" spans="1:26" hidden="1" x14ac:dyDescent="0.35">
      <c r="A58" s="63"/>
      <c r="B58" s="63"/>
      <c r="C58" s="63"/>
      <c r="D58" s="63"/>
      <c r="E58" s="63"/>
      <c r="F58" s="63"/>
      <c r="G58" s="63"/>
      <c r="H58" s="63"/>
      <c r="I58" s="63"/>
      <c r="J58" s="63"/>
      <c r="K58" s="63"/>
      <c r="L58" s="63"/>
      <c r="M58" s="66"/>
      <c r="N58" s="66"/>
      <c r="O58" s="66"/>
      <c r="P58" s="66"/>
      <c r="Q58" s="66"/>
      <c r="R58" s="66"/>
      <c r="S58" s="66"/>
      <c r="T58" s="66"/>
      <c r="U58" s="66"/>
      <c r="V58" s="66"/>
      <c r="W58" s="66"/>
      <c r="X58" s="66"/>
      <c r="Y58" s="66"/>
      <c r="Z58" s="66"/>
    </row>
    <row r="59" spans="1:26" hidden="1" x14ac:dyDescent="0.35">
      <c r="A59" s="63"/>
      <c r="B59" s="63"/>
      <c r="C59" s="63"/>
      <c r="D59" s="63"/>
      <c r="E59" s="63"/>
      <c r="F59" s="63"/>
      <c r="G59" s="63"/>
      <c r="H59" s="63"/>
      <c r="I59" s="63"/>
      <c r="J59" s="63"/>
      <c r="K59" s="63"/>
      <c r="L59" s="63"/>
      <c r="M59" s="66"/>
      <c r="N59" s="66"/>
      <c r="O59" s="66"/>
      <c r="P59" s="66"/>
      <c r="Q59" s="66"/>
      <c r="R59" s="66"/>
      <c r="S59" s="66"/>
      <c r="T59" s="66"/>
      <c r="U59" s="66"/>
      <c r="V59" s="66"/>
      <c r="W59" s="66"/>
      <c r="X59" s="66"/>
      <c r="Y59" s="66"/>
      <c r="Z59" s="66"/>
    </row>
    <row r="60" spans="1:26" hidden="1" x14ac:dyDescent="0.35">
      <c r="A60" s="63"/>
      <c r="B60" s="63"/>
      <c r="C60" s="63"/>
      <c r="D60" s="63"/>
      <c r="E60" s="63"/>
      <c r="F60" s="63"/>
      <c r="G60" s="63"/>
      <c r="H60" s="63"/>
      <c r="I60" s="63"/>
      <c r="J60" s="63"/>
      <c r="K60" s="63"/>
      <c r="L60" s="63"/>
      <c r="M60" s="66"/>
      <c r="N60" s="66"/>
      <c r="O60" s="66"/>
      <c r="P60" s="66"/>
      <c r="Q60" s="66"/>
      <c r="R60" s="66"/>
      <c r="S60" s="66"/>
      <c r="T60" s="66"/>
      <c r="U60" s="66"/>
      <c r="V60" s="66"/>
      <c r="W60" s="66"/>
      <c r="X60" s="66"/>
      <c r="Y60" s="66"/>
      <c r="Z60" s="66"/>
    </row>
    <row r="61" spans="1:26" hidden="1" x14ac:dyDescent="0.35">
      <c r="A61" s="63"/>
      <c r="B61" s="63"/>
      <c r="C61" s="63"/>
      <c r="D61" s="63"/>
      <c r="E61" s="63"/>
      <c r="F61" s="63"/>
      <c r="G61" s="63"/>
      <c r="H61" s="63"/>
      <c r="I61" s="63"/>
      <c r="J61" s="63"/>
      <c r="K61" s="63"/>
      <c r="L61" s="63"/>
      <c r="M61" s="66"/>
      <c r="N61" s="66"/>
      <c r="O61" s="66"/>
      <c r="P61" s="66"/>
      <c r="Q61" s="66"/>
      <c r="R61" s="66"/>
      <c r="S61" s="66"/>
      <c r="T61" s="66"/>
      <c r="U61" s="66"/>
      <c r="V61" s="66"/>
      <c r="W61" s="66"/>
      <c r="X61" s="66"/>
      <c r="Y61" s="66"/>
      <c r="Z61" s="66"/>
    </row>
    <row r="62" spans="1:26" hidden="1" x14ac:dyDescent="0.35">
      <c r="A62" s="63"/>
      <c r="B62" s="63"/>
      <c r="C62" s="63"/>
      <c r="D62" s="63"/>
      <c r="E62" s="63"/>
      <c r="F62" s="63"/>
      <c r="G62" s="63"/>
      <c r="H62" s="63"/>
      <c r="I62" s="63"/>
      <c r="J62" s="63"/>
      <c r="K62" s="63"/>
      <c r="L62" s="63"/>
      <c r="M62" s="66"/>
      <c r="N62" s="66"/>
      <c r="O62" s="66"/>
      <c r="P62" s="66"/>
      <c r="Q62" s="66"/>
      <c r="R62" s="66"/>
      <c r="S62" s="66"/>
      <c r="T62" s="66"/>
      <c r="U62" s="66"/>
      <c r="V62" s="66"/>
      <c r="W62" s="66"/>
      <c r="X62" s="66"/>
      <c r="Y62" s="66"/>
      <c r="Z62" s="66"/>
    </row>
    <row r="63" spans="1:26" hidden="1" x14ac:dyDescent="0.35">
      <c r="A63" s="63"/>
      <c r="B63" s="63"/>
      <c r="C63" s="63"/>
      <c r="D63" s="63"/>
      <c r="E63" s="63"/>
      <c r="F63" s="63"/>
      <c r="G63" s="63"/>
      <c r="H63" s="63"/>
      <c r="I63" s="63"/>
      <c r="J63" s="63"/>
      <c r="K63" s="63"/>
      <c r="L63" s="63"/>
      <c r="M63" s="66"/>
      <c r="N63" s="66"/>
      <c r="O63" s="66"/>
      <c r="P63" s="66"/>
      <c r="Q63" s="66"/>
      <c r="R63" s="66"/>
      <c r="S63" s="66"/>
      <c r="T63" s="66"/>
      <c r="U63" s="66"/>
      <c r="V63" s="66"/>
      <c r="W63" s="66"/>
      <c r="X63" s="66"/>
      <c r="Y63" s="66"/>
      <c r="Z63" s="66"/>
    </row>
    <row r="64" spans="1:26" hidden="1" x14ac:dyDescent="0.35">
      <c r="A64" s="63"/>
      <c r="B64" s="63"/>
      <c r="C64" s="63"/>
      <c r="D64" s="63"/>
      <c r="E64" s="63"/>
      <c r="F64" s="63"/>
      <c r="G64" s="63"/>
      <c r="H64" s="63"/>
      <c r="I64" s="63"/>
      <c r="J64" s="63"/>
      <c r="K64" s="63"/>
      <c r="L64" s="63"/>
      <c r="M64" s="66"/>
      <c r="N64" s="66"/>
      <c r="O64" s="66"/>
      <c r="P64" s="66"/>
      <c r="Q64" s="66"/>
      <c r="R64" s="66"/>
      <c r="S64" s="66"/>
      <c r="T64" s="66"/>
      <c r="U64" s="66"/>
      <c r="V64" s="66"/>
      <c r="W64" s="66"/>
      <c r="X64" s="66"/>
      <c r="Y64" s="66"/>
      <c r="Z64" s="66"/>
    </row>
    <row r="65" spans="1:26" hidden="1" x14ac:dyDescent="0.35">
      <c r="A65" s="63"/>
      <c r="B65" s="63"/>
      <c r="C65" s="63"/>
      <c r="D65" s="63"/>
      <c r="E65" s="63"/>
      <c r="F65" s="63"/>
      <c r="G65" s="63"/>
      <c r="H65" s="63"/>
      <c r="I65" s="63"/>
      <c r="J65" s="63"/>
      <c r="K65" s="63"/>
      <c r="L65" s="63"/>
      <c r="M65" s="66"/>
      <c r="N65" s="66"/>
      <c r="O65" s="66"/>
      <c r="P65" s="66"/>
      <c r="Q65" s="66"/>
      <c r="R65" s="66"/>
      <c r="S65" s="66"/>
      <c r="T65" s="66"/>
      <c r="U65" s="66"/>
      <c r="V65" s="66"/>
      <c r="W65" s="66"/>
      <c r="X65" s="66"/>
      <c r="Y65" s="66"/>
      <c r="Z65" s="66"/>
    </row>
    <row r="66" spans="1:26" hidden="1" x14ac:dyDescent="0.35">
      <c r="A66" s="63"/>
      <c r="B66" s="63"/>
      <c r="C66" s="63"/>
      <c r="D66" s="63"/>
      <c r="E66" s="63"/>
      <c r="F66" s="63"/>
      <c r="G66" s="63"/>
      <c r="H66" s="63"/>
      <c r="I66" s="63"/>
      <c r="J66" s="63"/>
      <c r="K66" s="63"/>
      <c r="L66" s="63"/>
      <c r="M66" s="66"/>
      <c r="N66" s="66"/>
      <c r="O66" s="66"/>
      <c r="P66" s="66"/>
      <c r="Q66" s="66"/>
      <c r="R66" s="66"/>
      <c r="S66" s="66"/>
      <c r="T66" s="66"/>
      <c r="U66" s="66"/>
      <c r="V66" s="66"/>
      <c r="W66" s="66"/>
      <c r="X66" s="66"/>
      <c r="Y66" s="66"/>
      <c r="Z66" s="66"/>
    </row>
    <row r="67" spans="1:26" hidden="1" x14ac:dyDescent="0.35">
      <c r="A67" s="63"/>
      <c r="B67" s="63"/>
      <c r="C67" s="63"/>
      <c r="D67" s="63"/>
      <c r="E67" s="63"/>
      <c r="F67" s="63"/>
      <c r="G67" s="63"/>
      <c r="H67" s="63"/>
      <c r="I67" s="63"/>
      <c r="J67" s="63"/>
      <c r="K67" s="63"/>
      <c r="L67" s="63"/>
      <c r="M67" s="66"/>
      <c r="N67" s="66"/>
      <c r="O67" s="66"/>
      <c r="P67" s="66"/>
      <c r="Q67" s="66"/>
      <c r="R67" s="66"/>
      <c r="S67" s="66"/>
      <c r="T67" s="66"/>
      <c r="U67" s="66"/>
      <c r="V67" s="66"/>
      <c r="W67" s="66"/>
      <c r="X67" s="66"/>
      <c r="Y67" s="66"/>
      <c r="Z67" s="66"/>
    </row>
    <row r="68" spans="1:26" hidden="1" x14ac:dyDescent="0.35">
      <c r="A68" s="63"/>
      <c r="B68" s="63"/>
      <c r="C68" s="63"/>
      <c r="D68" s="63"/>
      <c r="E68" s="63"/>
      <c r="F68" s="63"/>
      <c r="G68" s="63"/>
      <c r="H68" s="63"/>
      <c r="I68" s="63"/>
      <c r="J68" s="63"/>
      <c r="K68" s="63"/>
      <c r="L68" s="63"/>
      <c r="M68" s="66"/>
      <c r="N68" s="66"/>
      <c r="O68" s="66"/>
      <c r="P68" s="66"/>
      <c r="Q68" s="66"/>
      <c r="R68" s="66"/>
      <c r="S68" s="66"/>
      <c r="T68" s="66"/>
      <c r="U68" s="66"/>
      <c r="V68" s="66"/>
      <c r="W68" s="66"/>
      <c r="X68" s="66"/>
      <c r="Y68" s="66"/>
      <c r="Z68" s="66"/>
    </row>
    <row r="69" spans="1:26" hidden="1" x14ac:dyDescent="0.35">
      <c r="A69" s="63"/>
      <c r="B69" s="63"/>
      <c r="C69" s="63"/>
      <c r="D69" s="63"/>
      <c r="E69" s="63"/>
      <c r="F69" s="63"/>
      <c r="G69" s="63"/>
      <c r="H69" s="63"/>
      <c r="I69" s="63"/>
      <c r="J69" s="63"/>
      <c r="K69" s="63"/>
      <c r="L69" s="63"/>
      <c r="M69" s="66"/>
      <c r="N69" s="66"/>
      <c r="O69" s="66"/>
      <c r="P69" s="66"/>
      <c r="Q69" s="66"/>
      <c r="R69" s="66"/>
      <c r="S69" s="66"/>
      <c r="T69" s="66"/>
      <c r="U69" s="66"/>
      <c r="V69" s="66"/>
      <c r="W69" s="66"/>
      <c r="X69" s="66"/>
      <c r="Y69" s="66"/>
      <c r="Z69" s="66"/>
    </row>
    <row r="70" spans="1:26" hidden="1" x14ac:dyDescent="0.35">
      <c r="A70" s="63"/>
      <c r="B70" s="63"/>
      <c r="C70" s="63"/>
      <c r="D70" s="63"/>
      <c r="E70" s="63"/>
      <c r="F70" s="63"/>
      <c r="G70" s="63"/>
      <c r="H70" s="63"/>
      <c r="I70" s="63"/>
      <c r="J70" s="63"/>
      <c r="K70" s="63"/>
      <c r="L70" s="63"/>
      <c r="M70" s="66"/>
      <c r="N70" s="66"/>
      <c r="O70" s="66"/>
      <c r="P70" s="66"/>
      <c r="Q70" s="66"/>
      <c r="R70" s="66"/>
      <c r="S70" s="66"/>
      <c r="T70" s="66"/>
      <c r="U70" s="66"/>
      <c r="V70" s="66"/>
      <c r="W70" s="66"/>
      <c r="X70" s="66"/>
      <c r="Y70" s="66"/>
      <c r="Z70" s="66"/>
    </row>
    <row r="71" spans="1:26" hidden="1" x14ac:dyDescent="0.35">
      <c r="A71" s="63"/>
      <c r="B71" s="63"/>
      <c r="C71" s="63"/>
      <c r="D71" s="63"/>
      <c r="E71" s="63"/>
      <c r="F71" s="63"/>
      <c r="G71" s="63"/>
      <c r="H71" s="63"/>
      <c r="I71" s="63"/>
      <c r="J71" s="63"/>
      <c r="K71" s="63"/>
      <c r="L71" s="63"/>
      <c r="M71" s="66"/>
      <c r="N71" s="66"/>
      <c r="O71" s="66"/>
      <c r="P71" s="66"/>
      <c r="Q71" s="66"/>
      <c r="R71" s="66"/>
      <c r="S71" s="66"/>
      <c r="T71" s="66"/>
      <c r="U71" s="66"/>
      <c r="V71" s="66"/>
      <c r="W71" s="66"/>
      <c r="X71" s="66"/>
      <c r="Y71" s="66"/>
      <c r="Z71" s="66"/>
    </row>
    <row r="72" spans="1:26" hidden="1" x14ac:dyDescent="0.35">
      <c r="A72" s="63"/>
      <c r="B72" s="63"/>
      <c r="C72" s="63"/>
      <c r="D72" s="63"/>
      <c r="E72" s="63"/>
      <c r="F72" s="63"/>
      <c r="G72" s="63"/>
      <c r="H72" s="63"/>
      <c r="I72" s="63"/>
      <c r="J72" s="63"/>
      <c r="K72" s="63"/>
      <c r="L72" s="63"/>
      <c r="M72" s="66"/>
      <c r="N72" s="66"/>
      <c r="O72" s="66"/>
      <c r="P72" s="66"/>
      <c r="Q72" s="66"/>
      <c r="R72" s="66"/>
      <c r="S72" s="66"/>
      <c r="T72" s="66"/>
      <c r="U72" s="66"/>
      <c r="V72" s="66"/>
      <c r="W72" s="66"/>
      <c r="X72" s="66"/>
      <c r="Y72" s="66"/>
      <c r="Z72" s="66"/>
    </row>
    <row r="73" spans="1:26" hidden="1" x14ac:dyDescent="0.35">
      <c r="A73" s="63"/>
      <c r="B73" s="63"/>
      <c r="C73" s="63"/>
      <c r="D73" s="63"/>
      <c r="E73" s="63"/>
      <c r="F73" s="63"/>
      <c r="G73" s="63"/>
      <c r="H73" s="63"/>
      <c r="I73" s="63"/>
      <c r="J73" s="63"/>
      <c r="K73" s="63"/>
      <c r="L73" s="63"/>
      <c r="M73" s="66"/>
      <c r="N73" s="66"/>
      <c r="O73" s="66"/>
      <c r="P73" s="66"/>
      <c r="Q73" s="66"/>
      <c r="R73" s="66"/>
      <c r="S73" s="66"/>
      <c r="T73" s="66"/>
      <c r="U73" s="66"/>
      <c r="V73" s="66"/>
      <c r="W73" s="66"/>
      <c r="X73" s="66"/>
      <c r="Y73" s="66"/>
      <c r="Z73" s="66"/>
    </row>
    <row r="74" spans="1:26" hidden="1" x14ac:dyDescent="0.35">
      <c r="A74" s="63"/>
      <c r="B74" s="63"/>
      <c r="C74" s="63"/>
      <c r="D74" s="63"/>
      <c r="E74" s="63"/>
      <c r="F74" s="63"/>
      <c r="G74" s="63"/>
      <c r="H74" s="63"/>
      <c r="I74" s="63"/>
      <c r="J74" s="63"/>
      <c r="K74" s="63"/>
      <c r="L74" s="63"/>
      <c r="M74" s="66"/>
      <c r="N74" s="66"/>
      <c r="O74" s="66"/>
      <c r="P74" s="66"/>
      <c r="Q74" s="66"/>
      <c r="R74" s="66"/>
      <c r="S74" s="66"/>
      <c r="T74" s="66"/>
      <c r="U74" s="66"/>
      <c r="V74" s="66"/>
      <c r="W74" s="66"/>
      <c r="X74" s="66"/>
      <c r="Y74" s="66"/>
      <c r="Z74" s="66"/>
    </row>
    <row r="75" spans="1:26" hidden="1" x14ac:dyDescent="0.35">
      <c r="A75" s="63"/>
      <c r="B75" s="63"/>
      <c r="C75" s="63"/>
      <c r="D75" s="63"/>
      <c r="E75" s="63"/>
      <c r="F75" s="63"/>
      <c r="G75" s="63"/>
      <c r="H75" s="63"/>
      <c r="I75" s="63"/>
      <c r="J75" s="63"/>
      <c r="K75" s="63"/>
      <c r="L75" s="63"/>
      <c r="M75" s="66"/>
      <c r="N75" s="66"/>
      <c r="O75" s="66"/>
      <c r="P75" s="66"/>
      <c r="Q75" s="66"/>
      <c r="R75" s="66"/>
      <c r="S75" s="66"/>
      <c r="T75" s="66"/>
      <c r="U75" s="66"/>
      <c r="V75" s="66"/>
      <c r="W75" s="66"/>
      <c r="X75" s="66"/>
      <c r="Y75" s="66"/>
      <c r="Z75" s="66"/>
    </row>
    <row r="76" spans="1:26" hidden="1" x14ac:dyDescent="0.35">
      <c r="A76" s="63"/>
      <c r="B76" s="63"/>
      <c r="C76" s="66"/>
      <c r="D76" s="63"/>
      <c r="E76" s="63"/>
      <c r="F76" s="63"/>
      <c r="G76" s="63"/>
      <c r="H76" s="63"/>
      <c r="I76" s="63"/>
      <c r="J76" s="63"/>
      <c r="K76" s="63"/>
      <c r="L76" s="63"/>
      <c r="M76" s="66"/>
      <c r="N76" s="66"/>
      <c r="O76" s="66"/>
      <c r="P76" s="66"/>
      <c r="Q76" s="66"/>
      <c r="R76" s="66"/>
      <c r="S76" s="66"/>
      <c r="T76" s="66"/>
      <c r="U76" s="66"/>
      <c r="V76" s="66"/>
      <c r="W76" s="66"/>
      <c r="X76" s="66"/>
      <c r="Y76" s="66"/>
      <c r="Z76" s="66"/>
    </row>
    <row r="77" spans="1:26" hidden="1" x14ac:dyDescent="0.35">
      <c r="A77" s="63"/>
      <c r="B77" s="63"/>
      <c r="C77" s="66"/>
      <c r="D77" s="63"/>
      <c r="E77" s="63"/>
      <c r="F77" s="63"/>
      <c r="G77" s="63"/>
      <c r="H77" s="63"/>
      <c r="I77" s="63"/>
      <c r="J77" s="63"/>
      <c r="K77" s="63"/>
      <c r="L77" s="63"/>
      <c r="M77" s="66"/>
      <c r="N77" s="66"/>
      <c r="O77" s="66"/>
      <c r="P77" s="66"/>
      <c r="Q77" s="66"/>
      <c r="R77" s="66"/>
      <c r="S77" s="66"/>
      <c r="T77" s="66"/>
      <c r="U77" s="66"/>
      <c r="V77" s="66"/>
      <c r="W77" s="66"/>
      <c r="X77" s="66"/>
      <c r="Y77" s="66"/>
      <c r="Z77" s="66"/>
    </row>
    <row r="78" spans="1:26" ht="15.5" hidden="1" x14ac:dyDescent="0.35">
      <c r="A78" s="63"/>
      <c r="B78" s="63"/>
      <c r="C78" s="67" t="s">
        <v>573</v>
      </c>
      <c r="D78" s="63"/>
      <c r="E78" s="63"/>
      <c r="F78" s="63"/>
      <c r="G78" s="63"/>
      <c r="H78" s="63"/>
      <c r="I78" s="63"/>
      <c r="J78" s="63"/>
      <c r="K78" s="63"/>
      <c r="L78" s="63"/>
      <c r="M78" s="66"/>
      <c r="N78" s="66"/>
      <c r="O78" s="66"/>
      <c r="P78" s="66"/>
      <c r="Q78" s="66"/>
      <c r="R78" s="66"/>
      <c r="S78" s="66"/>
      <c r="T78" s="66"/>
      <c r="U78" s="66"/>
      <c r="V78" s="66"/>
      <c r="W78" s="66"/>
      <c r="X78" s="66"/>
      <c r="Y78" s="66"/>
      <c r="Z78" s="66"/>
    </row>
    <row r="79" spans="1:26" hidden="1" x14ac:dyDescent="0.35">
      <c r="A79" s="63"/>
      <c r="B79" s="63"/>
      <c r="C79" s="63"/>
      <c r="D79" s="63"/>
      <c r="E79" s="63"/>
      <c r="F79" s="63"/>
      <c r="G79" s="63"/>
      <c r="H79" s="63"/>
      <c r="I79" s="63"/>
      <c r="J79" s="63"/>
      <c r="K79" s="63"/>
      <c r="L79" s="63"/>
      <c r="M79" s="66"/>
      <c r="N79" s="66"/>
      <c r="O79" s="66"/>
      <c r="P79" s="66"/>
      <c r="Q79" s="66"/>
      <c r="R79" s="66"/>
      <c r="S79" s="66"/>
      <c r="T79" s="66"/>
      <c r="U79" s="66"/>
      <c r="V79" s="66"/>
      <c r="W79" s="66"/>
      <c r="X79" s="66"/>
      <c r="Y79" s="66"/>
      <c r="Z79" s="66"/>
    </row>
    <row r="80" spans="1:26" hidden="1" x14ac:dyDescent="0.35">
      <c r="A80" s="63"/>
      <c r="B80" s="63"/>
      <c r="C80" s="63"/>
      <c r="D80" s="63"/>
      <c r="E80" s="63"/>
      <c r="F80" s="63"/>
      <c r="G80" s="63"/>
      <c r="H80" s="63"/>
      <c r="I80" s="63"/>
      <c r="J80" s="63"/>
      <c r="K80" s="63"/>
      <c r="L80" s="63"/>
      <c r="M80" s="66"/>
      <c r="N80" s="66"/>
      <c r="O80" s="66"/>
      <c r="P80" s="66"/>
      <c r="Q80" s="66"/>
      <c r="R80" s="66"/>
      <c r="S80" s="66"/>
      <c r="T80" s="66"/>
      <c r="U80" s="66"/>
      <c r="V80" s="66"/>
      <c r="W80" s="66"/>
      <c r="X80" s="66"/>
      <c r="Y80" s="66"/>
      <c r="Z80" s="66"/>
    </row>
    <row r="81" spans="1:26" hidden="1" x14ac:dyDescent="0.35">
      <c r="A81" s="63"/>
      <c r="B81" s="63"/>
      <c r="C81" s="63"/>
      <c r="D81" s="63"/>
      <c r="E81" s="63"/>
      <c r="F81" s="63"/>
      <c r="G81" s="63"/>
      <c r="H81" s="63"/>
      <c r="I81" s="63"/>
      <c r="J81" s="63"/>
      <c r="K81" s="63"/>
      <c r="L81" s="63"/>
      <c r="M81" s="66"/>
      <c r="N81" s="66"/>
      <c r="O81" s="66"/>
      <c r="P81" s="66"/>
      <c r="Q81" s="66"/>
      <c r="R81" s="66"/>
      <c r="S81" s="66"/>
      <c r="T81" s="66"/>
      <c r="U81" s="66"/>
      <c r="V81" s="66"/>
      <c r="W81" s="66"/>
      <c r="X81" s="66"/>
      <c r="Y81" s="66"/>
      <c r="Z81" s="66"/>
    </row>
    <row r="82" spans="1:26" hidden="1" x14ac:dyDescent="0.35">
      <c r="A82" s="63"/>
      <c r="B82" s="63"/>
      <c r="C82" s="63"/>
      <c r="D82" s="63"/>
      <c r="E82" s="63"/>
      <c r="F82" s="63"/>
      <c r="G82" s="63"/>
      <c r="H82" s="63"/>
      <c r="I82" s="63"/>
      <c r="J82" s="63"/>
      <c r="K82" s="63"/>
      <c r="L82" s="63"/>
      <c r="M82" s="66"/>
      <c r="N82" s="66"/>
      <c r="O82" s="66"/>
      <c r="P82" s="66"/>
      <c r="Q82" s="66"/>
      <c r="R82" s="66"/>
      <c r="S82" s="66"/>
      <c r="T82" s="66"/>
      <c r="U82" s="66"/>
      <c r="V82" s="66"/>
      <c r="W82" s="66"/>
      <c r="X82" s="66"/>
      <c r="Y82" s="66"/>
      <c r="Z82" s="66"/>
    </row>
    <row r="83" spans="1:26" hidden="1" x14ac:dyDescent="0.35">
      <c r="A83" s="63"/>
      <c r="B83" s="63"/>
      <c r="C83" s="63"/>
      <c r="D83" s="63"/>
      <c r="E83" s="63"/>
      <c r="F83" s="63"/>
      <c r="G83" s="63"/>
      <c r="H83" s="63"/>
      <c r="I83" s="63"/>
      <c r="J83" s="63"/>
      <c r="K83" s="63"/>
      <c r="L83" s="63"/>
      <c r="M83" s="66"/>
      <c r="N83" s="66"/>
      <c r="O83" s="66"/>
      <c r="P83" s="66"/>
      <c r="Q83" s="66"/>
      <c r="R83" s="66"/>
      <c r="S83" s="66"/>
      <c r="T83" s="66"/>
      <c r="U83" s="66"/>
      <c r="V83" s="66"/>
      <c r="W83" s="66"/>
      <c r="X83" s="66"/>
      <c r="Y83" s="66"/>
      <c r="Z83" s="66"/>
    </row>
    <row r="84" spans="1:26" hidden="1" x14ac:dyDescent="0.35">
      <c r="A84" s="63"/>
      <c r="B84" s="63"/>
      <c r="C84" s="63"/>
      <c r="D84" s="63"/>
      <c r="E84" s="63"/>
      <c r="F84" s="63"/>
      <c r="G84" s="63"/>
      <c r="H84" s="63"/>
      <c r="I84" s="63"/>
      <c r="J84" s="63"/>
      <c r="K84" s="63"/>
      <c r="L84" s="63"/>
      <c r="M84" s="66"/>
      <c r="N84" s="66"/>
      <c r="O84" s="66"/>
      <c r="P84" s="66"/>
      <c r="Q84" s="66"/>
      <c r="R84" s="66"/>
      <c r="S84" s="66"/>
      <c r="T84" s="66"/>
      <c r="U84" s="66"/>
      <c r="V84" s="66"/>
      <c r="W84" s="66"/>
      <c r="X84" s="66"/>
      <c r="Y84" s="66"/>
      <c r="Z84" s="66"/>
    </row>
    <row r="85" spans="1:26" hidden="1" x14ac:dyDescent="0.35">
      <c r="A85" s="63"/>
      <c r="B85" s="63"/>
      <c r="C85" s="63"/>
      <c r="D85" s="63"/>
      <c r="E85" s="63"/>
      <c r="F85" s="63"/>
      <c r="G85" s="63"/>
      <c r="H85" s="63"/>
      <c r="I85" s="63"/>
      <c r="J85" s="63"/>
      <c r="K85" s="63"/>
      <c r="L85" s="63"/>
      <c r="M85" s="66"/>
      <c r="N85" s="66"/>
      <c r="O85" s="66"/>
      <c r="P85" s="66"/>
      <c r="Q85" s="66"/>
      <c r="R85" s="66"/>
      <c r="S85" s="66"/>
      <c r="T85" s="66"/>
      <c r="U85" s="66"/>
      <c r="V85" s="66"/>
      <c r="W85" s="66"/>
      <c r="X85" s="66"/>
      <c r="Y85" s="66"/>
      <c r="Z85" s="66"/>
    </row>
    <row r="86" spans="1:26" hidden="1" x14ac:dyDescent="0.35">
      <c r="A86" s="63"/>
      <c r="B86" s="63"/>
      <c r="C86" s="63"/>
      <c r="D86" s="63"/>
      <c r="E86" s="63"/>
      <c r="F86" s="63"/>
      <c r="G86" s="63"/>
      <c r="H86" s="63"/>
      <c r="I86" s="63"/>
      <c r="J86" s="63"/>
      <c r="K86" s="63"/>
      <c r="L86" s="63"/>
      <c r="M86" s="66"/>
      <c r="N86" s="66"/>
      <c r="O86" s="66"/>
      <c r="P86" s="66"/>
      <c r="Q86" s="66"/>
      <c r="R86" s="66"/>
      <c r="S86" s="66"/>
      <c r="T86" s="66"/>
      <c r="U86" s="66"/>
      <c r="V86" s="66"/>
      <c r="W86" s="66"/>
      <c r="X86" s="66"/>
      <c r="Y86" s="66"/>
      <c r="Z86" s="66"/>
    </row>
    <row r="87" spans="1:26" hidden="1" x14ac:dyDescent="0.35">
      <c r="A87" s="63"/>
      <c r="B87" s="63"/>
      <c r="C87" s="63"/>
      <c r="D87" s="63"/>
      <c r="E87" s="63"/>
      <c r="F87" s="63"/>
      <c r="G87" s="63"/>
      <c r="H87" s="63"/>
      <c r="I87" s="63"/>
      <c r="J87" s="63"/>
      <c r="K87" s="63"/>
      <c r="L87" s="63"/>
      <c r="M87" s="66"/>
      <c r="N87" s="66"/>
      <c r="O87" s="66"/>
      <c r="P87" s="66"/>
      <c r="Q87" s="66"/>
      <c r="R87" s="66"/>
      <c r="S87" s="66"/>
      <c r="T87" s="66"/>
      <c r="U87" s="66"/>
      <c r="V87" s="66"/>
      <c r="W87" s="66"/>
      <c r="X87" s="66"/>
      <c r="Y87" s="66"/>
      <c r="Z87" s="66"/>
    </row>
    <row r="88" spans="1:26" hidden="1" x14ac:dyDescent="0.35">
      <c r="A88" s="63"/>
      <c r="B88" s="63"/>
      <c r="C88" s="63"/>
      <c r="D88" s="63"/>
      <c r="E88" s="63"/>
      <c r="F88" s="63"/>
      <c r="G88" s="63"/>
      <c r="H88" s="63"/>
      <c r="I88" s="63"/>
      <c r="J88" s="63"/>
      <c r="K88" s="63"/>
      <c r="L88" s="63"/>
      <c r="M88" s="66"/>
      <c r="N88" s="66"/>
      <c r="O88" s="66"/>
      <c r="P88" s="66"/>
      <c r="Q88" s="66"/>
      <c r="R88" s="66"/>
      <c r="S88" s="66"/>
      <c r="T88" s="66"/>
      <c r="U88" s="66"/>
      <c r="V88" s="66"/>
      <c r="W88" s="66"/>
      <c r="X88" s="66"/>
      <c r="Y88" s="66"/>
      <c r="Z88" s="66"/>
    </row>
    <row r="89" spans="1:26" hidden="1" x14ac:dyDescent="0.35">
      <c r="A89" s="63"/>
      <c r="B89" s="63"/>
      <c r="C89" s="63"/>
      <c r="D89" s="63"/>
      <c r="E89" s="63"/>
      <c r="F89" s="63"/>
      <c r="G89" s="63"/>
      <c r="H89" s="63"/>
      <c r="I89" s="63"/>
      <c r="J89" s="63"/>
      <c r="K89" s="63"/>
      <c r="L89" s="63"/>
      <c r="M89" s="66"/>
      <c r="N89" s="66"/>
      <c r="O89" s="66"/>
      <c r="P89" s="66"/>
      <c r="Q89" s="66"/>
      <c r="R89" s="66"/>
      <c r="S89" s="66"/>
      <c r="T89" s="66"/>
      <c r="U89" s="66"/>
      <c r="V89" s="66"/>
      <c r="W89" s="66"/>
      <c r="X89" s="66"/>
      <c r="Y89" s="66"/>
      <c r="Z89" s="66"/>
    </row>
    <row r="90" spans="1:26" hidden="1" x14ac:dyDescent="0.35">
      <c r="A90" s="63"/>
      <c r="B90" s="63"/>
      <c r="C90" s="63"/>
      <c r="D90" s="63"/>
      <c r="E90" s="63"/>
      <c r="F90" s="63"/>
      <c r="G90" s="63"/>
      <c r="H90" s="63"/>
      <c r="I90" s="63"/>
      <c r="J90" s="63"/>
      <c r="K90" s="63"/>
      <c r="L90" s="63"/>
      <c r="M90" s="66"/>
      <c r="N90" s="66"/>
      <c r="O90" s="66"/>
      <c r="P90" s="66"/>
      <c r="Q90" s="66"/>
      <c r="R90" s="66"/>
      <c r="S90" s="66"/>
      <c r="T90" s="66"/>
      <c r="U90" s="66"/>
      <c r="V90" s="66"/>
      <c r="W90" s="66"/>
      <c r="X90" s="66"/>
      <c r="Y90" s="66"/>
      <c r="Z90" s="66"/>
    </row>
    <row r="91" spans="1:26" hidden="1" x14ac:dyDescent="0.35">
      <c r="A91" s="63"/>
      <c r="B91" s="63"/>
      <c r="C91" s="63"/>
      <c r="D91" s="63"/>
      <c r="E91" s="63"/>
      <c r="F91" s="63"/>
      <c r="G91" s="63"/>
      <c r="H91" s="63"/>
      <c r="I91" s="63"/>
      <c r="J91" s="63"/>
      <c r="K91" s="63"/>
      <c r="L91" s="63"/>
      <c r="M91" s="66"/>
      <c r="N91" s="66"/>
      <c r="O91" s="66"/>
      <c r="P91" s="66"/>
      <c r="Q91" s="66"/>
      <c r="R91" s="66"/>
      <c r="S91" s="66"/>
      <c r="T91" s="66"/>
      <c r="U91" s="66"/>
      <c r="V91" s="66"/>
      <c r="W91" s="66"/>
      <c r="X91" s="66"/>
      <c r="Y91" s="66"/>
      <c r="Z91" s="66"/>
    </row>
    <row r="92" spans="1:26" hidden="1" x14ac:dyDescent="0.35">
      <c r="A92" s="63"/>
      <c r="B92" s="63"/>
      <c r="C92" s="63"/>
      <c r="D92" s="63"/>
      <c r="E92" s="63"/>
      <c r="F92" s="63"/>
      <c r="G92" s="63"/>
      <c r="H92" s="63"/>
      <c r="I92" s="63"/>
      <c r="J92" s="63"/>
      <c r="K92" s="63"/>
      <c r="L92" s="63"/>
      <c r="M92" s="66"/>
      <c r="N92" s="66"/>
      <c r="O92" s="66"/>
      <c r="P92" s="66"/>
      <c r="Q92" s="66"/>
      <c r="R92" s="66"/>
      <c r="S92" s="66"/>
      <c r="T92" s="66"/>
      <c r="U92" s="66"/>
      <c r="V92" s="66"/>
      <c r="W92" s="66"/>
      <c r="X92" s="66"/>
      <c r="Y92" s="66"/>
      <c r="Z92" s="66"/>
    </row>
    <row r="93" spans="1:26" hidden="1" x14ac:dyDescent="0.35">
      <c r="A93" s="63"/>
      <c r="B93" s="63"/>
      <c r="C93" s="63"/>
      <c r="D93" s="63"/>
      <c r="E93" s="63"/>
      <c r="F93" s="63"/>
      <c r="G93" s="63"/>
      <c r="H93" s="63"/>
      <c r="I93" s="63"/>
      <c r="J93" s="63"/>
      <c r="K93" s="63"/>
      <c r="L93" s="63"/>
      <c r="M93" s="66"/>
      <c r="N93" s="66"/>
      <c r="O93" s="66"/>
      <c r="P93" s="66"/>
      <c r="Q93" s="66"/>
      <c r="R93" s="66"/>
      <c r="S93" s="66"/>
      <c r="T93" s="66"/>
      <c r="U93" s="66"/>
      <c r="V93" s="66"/>
      <c r="W93" s="66"/>
      <c r="X93" s="66"/>
      <c r="Y93" s="66"/>
      <c r="Z93" s="66"/>
    </row>
    <row r="94" spans="1:26" hidden="1" x14ac:dyDescent="0.35">
      <c r="A94" s="63"/>
      <c r="B94" s="63"/>
      <c r="C94" s="63"/>
      <c r="D94" s="63"/>
      <c r="E94" s="63"/>
      <c r="F94" s="63"/>
      <c r="G94" s="63"/>
      <c r="H94" s="63"/>
      <c r="I94" s="63"/>
      <c r="J94" s="63"/>
      <c r="K94" s="63"/>
      <c r="L94" s="63"/>
      <c r="M94" s="66"/>
      <c r="N94" s="66"/>
      <c r="O94" s="66"/>
      <c r="P94" s="66"/>
      <c r="Q94" s="66"/>
      <c r="R94" s="66"/>
      <c r="S94" s="66"/>
      <c r="T94" s="66"/>
      <c r="U94" s="66"/>
      <c r="V94" s="66"/>
      <c r="W94" s="66"/>
      <c r="X94" s="66"/>
      <c r="Y94" s="66"/>
      <c r="Z94" s="66"/>
    </row>
    <row r="95" spans="1:26" hidden="1" x14ac:dyDescent="0.35">
      <c r="A95" s="63"/>
      <c r="B95" s="63"/>
      <c r="C95" s="63"/>
      <c r="D95" s="63"/>
      <c r="E95" s="63"/>
      <c r="F95" s="63"/>
      <c r="G95" s="63"/>
      <c r="H95" s="63"/>
      <c r="I95" s="63"/>
      <c r="J95" s="63"/>
      <c r="K95" s="63"/>
      <c r="L95" s="63"/>
      <c r="M95" s="66"/>
      <c r="N95" s="66"/>
      <c r="O95" s="66"/>
      <c r="P95" s="66"/>
      <c r="Q95" s="66"/>
      <c r="R95" s="66"/>
      <c r="S95" s="66"/>
      <c r="T95" s="66"/>
      <c r="U95" s="66"/>
      <c r="V95" s="66"/>
      <c r="W95" s="66"/>
      <c r="X95" s="66"/>
      <c r="Y95" s="66"/>
      <c r="Z95" s="66"/>
    </row>
    <row r="96" spans="1:26" hidden="1" x14ac:dyDescent="0.35">
      <c r="A96" s="63"/>
      <c r="B96" s="63"/>
      <c r="C96" s="63"/>
      <c r="D96" s="63"/>
      <c r="E96" s="63"/>
      <c r="F96" s="63"/>
      <c r="G96" s="63"/>
      <c r="H96" s="63"/>
      <c r="I96" s="63"/>
      <c r="J96" s="63"/>
      <c r="K96" s="63"/>
      <c r="L96" s="63"/>
      <c r="M96" s="66"/>
      <c r="N96" s="66"/>
      <c r="O96" s="66"/>
      <c r="P96" s="66"/>
      <c r="Q96" s="66"/>
      <c r="R96" s="66"/>
      <c r="S96" s="66"/>
      <c r="T96" s="66"/>
      <c r="U96" s="66"/>
      <c r="V96" s="66"/>
      <c r="W96" s="66"/>
      <c r="X96" s="66"/>
      <c r="Y96" s="66"/>
      <c r="Z96" s="66"/>
    </row>
    <row r="97" spans="1:26" hidden="1" x14ac:dyDescent="0.35">
      <c r="A97" s="63"/>
      <c r="B97" s="63"/>
      <c r="C97" s="63"/>
      <c r="D97" s="63"/>
      <c r="E97" s="63"/>
      <c r="F97" s="63"/>
      <c r="G97" s="63"/>
      <c r="H97" s="63"/>
      <c r="I97" s="63"/>
      <c r="J97" s="63"/>
      <c r="K97" s="63"/>
      <c r="L97" s="63"/>
      <c r="M97" s="66"/>
      <c r="N97" s="66"/>
      <c r="O97" s="66"/>
      <c r="P97" s="66"/>
      <c r="Q97" s="66"/>
      <c r="R97" s="66"/>
      <c r="S97" s="66"/>
      <c r="T97" s="66"/>
      <c r="U97" s="66"/>
      <c r="V97" s="66"/>
      <c r="W97" s="66"/>
      <c r="X97" s="66"/>
      <c r="Y97" s="66"/>
      <c r="Z97" s="66"/>
    </row>
    <row r="98" spans="1:26" hidden="1" x14ac:dyDescent="0.35">
      <c r="A98" s="63"/>
      <c r="B98" s="63"/>
      <c r="C98" s="63"/>
      <c r="D98" s="63"/>
      <c r="E98" s="63"/>
      <c r="F98" s="63"/>
      <c r="G98" s="63"/>
      <c r="H98" s="63"/>
      <c r="I98" s="63"/>
      <c r="J98" s="63"/>
      <c r="K98" s="63"/>
      <c r="L98" s="63"/>
      <c r="M98" s="66"/>
      <c r="N98" s="66"/>
      <c r="O98" s="66"/>
      <c r="P98" s="66"/>
      <c r="Q98" s="66"/>
      <c r="R98" s="66"/>
      <c r="S98" s="66"/>
      <c r="T98" s="66"/>
      <c r="U98" s="66"/>
      <c r="V98" s="66"/>
      <c r="W98" s="66"/>
      <c r="X98" s="66"/>
      <c r="Y98" s="66"/>
      <c r="Z98" s="66"/>
    </row>
    <row r="99" spans="1:26" hidden="1" x14ac:dyDescent="0.35">
      <c r="A99" s="63"/>
      <c r="B99" s="63"/>
      <c r="C99" s="63"/>
      <c r="D99" s="63"/>
      <c r="E99" s="63"/>
      <c r="F99" s="63"/>
      <c r="G99" s="63"/>
      <c r="H99" s="63"/>
      <c r="I99" s="63"/>
      <c r="J99" s="63"/>
      <c r="K99" s="63"/>
      <c r="L99" s="63"/>
      <c r="M99" s="66"/>
      <c r="N99" s="66"/>
      <c r="O99" s="66"/>
      <c r="P99" s="66"/>
      <c r="Q99" s="66"/>
      <c r="R99" s="66"/>
      <c r="S99" s="66"/>
      <c r="T99" s="66"/>
      <c r="U99" s="66"/>
      <c r="V99" s="66"/>
      <c r="W99" s="66"/>
      <c r="X99" s="66"/>
      <c r="Y99" s="66"/>
      <c r="Z99" s="66"/>
    </row>
    <row r="100" spans="1:26" hidden="1" x14ac:dyDescent="0.35">
      <c r="A100" s="63"/>
      <c r="B100" s="63"/>
      <c r="C100" s="63"/>
      <c r="D100" s="63"/>
      <c r="E100" s="63"/>
      <c r="F100" s="63"/>
      <c r="G100" s="63"/>
      <c r="H100" s="63"/>
      <c r="I100" s="63"/>
      <c r="J100" s="63"/>
      <c r="K100" s="63"/>
      <c r="L100" s="63"/>
      <c r="M100" s="66"/>
      <c r="N100" s="66"/>
      <c r="O100" s="66"/>
      <c r="P100" s="66"/>
      <c r="Q100" s="66"/>
      <c r="R100" s="66"/>
      <c r="S100" s="66"/>
      <c r="T100" s="66"/>
      <c r="U100" s="66"/>
      <c r="V100" s="66"/>
      <c r="W100" s="66"/>
      <c r="X100" s="66"/>
      <c r="Y100" s="66"/>
      <c r="Z100" s="66"/>
    </row>
    <row r="101" spans="1:26" hidden="1" x14ac:dyDescent="0.35">
      <c r="A101" s="63"/>
      <c r="B101" s="63"/>
      <c r="C101" s="63"/>
      <c r="D101" s="63"/>
      <c r="E101" s="63"/>
      <c r="F101" s="63"/>
      <c r="G101" s="63"/>
      <c r="H101" s="63"/>
      <c r="I101" s="63"/>
      <c r="J101" s="63"/>
      <c r="K101" s="63"/>
      <c r="L101" s="63"/>
      <c r="M101" s="66"/>
      <c r="N101" s="66"/>
      <c r="O101" s="66"/>
      <c r="P101" s="66"/>
      <c r="Q101" s="66"/>
      <c r="R101" s="66"/>
      <c r="S101" s="66"/>
      <c r="T101" s="66"/>
      <c r="U101" s="66"/>
      <c r="V101" s="66"/>
      <c r="W101" s="66"/>
      <c r="X101" s="66"/>
      <c r="Y101" s="66"/>
      <c r="Z101" s="66"/>
    </row>
    <row r="102" spans="1:26" hidden="1" x14ac:dyDescent="0.35">
      <c r="A102" s="63"/>
      <c r="B102" s="63"/>
      <c r="C102" s="63"/>
      <c r="D102" s="63"/>
      <c r="E102" s="63"/>
      <c r="F102" s="63"/>
      <c r="G102" s="63"/>
      <c r="H102" s="63"/>
      <c r="I102" s="63"/>
      <c r="J102" s="63"/>
      <c r="K102" s="63"/>
      <c r="L102" s="63"/>
      <c r="M102" s="66"/>
      <c r="N102" s="66"/>
      <c r="O102" s="66"/>
      <c r="P102" s="66"/>
      <c r="Q102" s="66"/>
      <c r="R102" s="66"/>
      <c r="S102" s="66"/>
      <c r="T102" s="66"/>
      <c r="U102" s="66"/>
      <c r="V102" s="66"/>
      <c r="W102" s="66"/>
      <c r="X102" s="66"/>
      <c r="Y102" s="66"/>
      <c r="Z102" s="66"/>
    </row>
    <row r="103" spans="1:26" hidden="1" x14ac:dyDescent="0.35">
      <c r="A103" s="63"/>
      <c r="B103" s="63"/>
      <c r="C103" s="63"/>
      <c r="D103" s="63"/>
      <c r="E103" s="63"/>
      <c r="F103" s="63"/>
      <c r="G103" s="63"/>
      <c r="H103" s="63"/>
      <c r="I103" s="63"/>
      <c r="J103" s="63"/>
      <c r="K103" s="63"/>
      <c r="L103" s="63"/>
      <c r="M103" s="66"/>
      <c r="N103" s="66"/>
      <c r="O103" s="66"/>
      <c r="P103" s="66"/>
      <c r="Q103" s="66"/>
      <c r="R103" s="66"/>
      <c r="S103" s="66"/>
      <c r="T103" s="66"/>
      <c r="U103" s="66"/>
      <c r="V103" s="66"/>
      <c r="W103" s="66"/>
      <c r="X103" s="66"/>
      <c r="Y103" s="66"/>
      <c r="Z103" s="66"/>
    </row>
    <row r="104" spans="1:26" hidden="1" x14ac:dyDescent="0.35">
      <c r="A104" s="63"/>
      <c r="B104" s="63"/>
      <c r="C104" s="63"/>
      <c r="D104" s="63"/>
      <c r="E104" s="63"/>
      <c r="F104" s="63"/>
      <c r="G104" s="63"/>
      <c r="H104" s="63"/>
      <c r="I104" s="63"/>
      <c r="J104" s="63"/>
      <c r="K104" s="63"/>
      <c r="L104" s="63"/>
      <c r="M104" s="66"/>
      <c r="N104" s="66"/>
      <c r="O104" s="66"/>
      <c r="P104" s="66"/>
      <c r="Q104" s="66"/>
      <c r="R104" s="66"/>
      <c r="S104" s="66"/>
      <c r="T104" s="66"/>
      <c r="U104" s="66"/>
      <c r="V104" s="66"/>
      <c r="W104" s="66"/>
      <c r="X104" s="66"/>
      <c r="Y104" s="66"/>
      <c r="Z104" s="66"/>
    </row>
    <row r="105" spans="1:26" hidden="1" x14ac:dyDescent="0.35">
      <c r="A105" s="63"/>
      <c r="B105" s="63"/>
      <c r="C105" s="63"/>
      <c r="D105" s="63"/>
      <c r="E105" s="63"/>
      <c r="F105" s="63"/>
      <c r="G105" s="63"/>
      <c r="H105" s="63"/>
      <c r="I105" s="63"/>
      <c r="J105" s="63"/>
      <c r="K105" s="63"/>
      <c r="L105" s="63"/>
      <c r="M105" s="66"/>
      <c r="N105" s="66"/>
      <c r="O105" s="66"/>
      <c r="P105" s="66"/>
      <c r="Q105" s="66"/>
      <c r="R105" s="66"/>
      <c r="S105" s="66"/>
      <c r="T105" s="66"/>
      <c r="U105" s="66"/>
      <c r="V105" s="66"/>
      <c r="W105" s="66"/>
      <c r="X105" s="66"/>
      <c r="Y105" s="66"/>
      <c r="Z105" s="66"/>
    </row>
    <row r="106" spans="1:26" hidden="1" x14ac:dyDescent="0.35">
      <c r="A106" s="63"/>
      <c r="B106" s="63"/>
      <c r="C106" s="63"/>
      <c r="D106" s="63"/>
      <c r="E106" s="63"/>
      <c r="F106" s="63"/>
      <c r="G106" s="63"/>
      <c r="H106" s="63"/>
      <c r="I106" s="63"/>
      <c r="J106" s="63"/>
      <c r="K106" s="63"/>
      <c r="L106" s="63"/>
      <c r="M106" s="66"/>
      <c r="N106" s="66"/>
      <c r="O106" s="66"/>
      <c r="P106" s="66"/>
      <c r="Q106" s="66"/>
      <c r="R106" s="66"/>
      <c r="S106" s="66"/>
      <c r="T106" s="66"/>
      <c r="U106" s="66"/>
      <c r="V106" s="66"/>
      <c r="W106" s="66"/>
      <c r="X106" s="66"/>
      <c r="Y106" s="66"/>
      <c r="Z106" s="66"/>
    </row>
    <row r="107" spans="1:26" hidden="1" x14ac:dyDescent="0.35">
      <c r="A107" s="63"/>
      <c r="B107" s="63"/>
      <c r="C107" s="63"/>
      <c r="D107" s="63"/>
      <c r="E107" s="63"/>
      <c r="F107" s="63"/>
      <c r="G107" s="63"/>
      <c r="H107" s="63"/>
      <c r="I107" s="63"/>
      <c r="J107" s="63"/>
      <c r="K107" s="63"/>
      <c r="L107" s="63"/>
      <c r="M107" s="66"/>
      <c r="N107" s="66"/>
      <c r="O107" s="66"/>
      <c r="P107" s="66"/>
      <c r="Q107" s="66"/>
      <c r="R107" s="66"/>
      <c r="S107" s="66"/>
      <c r="T107" s="66"/>
      <c r="U107" s="66"/>
      <c r="V107" s="66"/>
      <c r="W107" s="66"/>
      <c r="X107" s="66"/>
      <c r="Y107" s="66"/>
      <c r="Z107" s="66"/>
    </row>
    <row r="108" spans="1:26" hidden="1" x14ac:dyDescent="0.35">
      <c r="A108" s="63"/>
      <c r="B108" s="63"/>
      <c r="C108" s="63"/>
      <c r="D108" s="63"/>
      <c r="E108" s="63"/>
      <c r="F108" s="63"/>
      <c r="G108" s="63"/>
      <c r="H108" s="63"/>
      <c r="I108" s="63"/>
      <c r="J108" s="63"/>
      <c r="K108" s="63"/>
      <c r="L108" s="63"/>
      <c r="M108" s="66"/>
      <c r="N108" s="66"/>
      <c r="O108" s="66"/>
      <c r="P108" s="66"/>
      <c r="Q108" s="66"/>
      <c r="R108" s="66"/>
      <c r="S108" s="66"/>
      <c r="T108" s="66"/>
      <c r="U108" s="66"/>
      <c r="V108" s="66"/>
      <c r="W108" s="66"/>
      <c r="X108" s="66"/>
      <c r="Y108" s="66"/>
      <c r="Z108" s="66"/>
    </row>
    <row r="109" spans="1:26" hidden="1" x14ac:dyDescent="0.35">
      <c r="A109" s="63"/>
      <c r="B109" s="63"/>
      <c r="C109" s="63"/>
      <c r="D109" s="63"/>
      <c r="E109" s="63"/>
      <c r="F109" s="63"/>
      <c r="G109" s="63"/>
      <c r="H109" s="63"/>
      <c r="I109" s="63"/>
      <c r="J109" s="63"/>
      <c r="K109" s="63"/>
      <c r="L109" s="63"/>
      <c r="M109" s="66"/>
      <c r="N109" s="66"/>
      <c r="O109" s="66"/>
      <c r="P109" s="66"/>
      <c r="Q109" s="66"/>
      <c r="R109" s="66"/>
      <c r="S109" s="66"/>
      <c r="T109" s="66"/>
      <c r="U109" s="66"/>
      <c r="V109" s="66"/>
      <c r="W109" s="66"/>
      <c r="X109" s="66"/>
      <c r="Y109" s="66"/>
      <c r="Z109" s="66"/>
    </row>
    <row r="110" spans="1:26" hidden="1" x14ac:dyDescent="0.35">
      <c r="A110" s="63"/>
      <c r="B110" s="63"/>
      <c r="C110" s="63"/>
      <c r="D110" s="63"/>
      <c r="E110" s="63"/>
      <c r="F110" s="63"/>
      <c r="G110" s="63"/>
      <c r="H110" s="63"/>
      <c r="I110" s="63"/>
      <c r="J110" s="63"/>
      <c r="K110" s="63"/>
      <c r="L110" s="63"/>
      <c r="M110" s="66"/>
      <c r="N110" s="66"/>
      <c r="O110" s="66"/>
      <c r="P110" s="66"/>
      <c r="Q110" s="66"/>
      <c r="R110" s="66"/>
      <c r="S110" s="66"/>
      <c r="T110" s="66"/>
      <c r="U110" s="66"/>
      <c r="V110" s="66"/>
      <c r="W110" s="66"/>
      <c r="X110" s="66"/>
      <c r="Y110" s="66"/>
      <c r="Z110" s="66"/>
    </row>
    <row r="111" spans="1:26" hidden="1" x14ac:dyDescent="0.35">
      <c r="A111" s="63"/>
      <c r="B111" s="63"/>
      <c r="C111" s="63"/>
      <c r="D111" s="63"/>
      <c r="E111" s="63"/>
      <c r="F111" s="63"/>
      <c r="G111" s="63"/>
      <c r="H111" s="63"/>
      <c r="I111" s="63"/>
      <c r="J111" s="63"/>
      <c r="K111" s="63"/>
      <c r="L111" s="63"/>
      <c r="M111" s="66"/>
      <c r="N111" s="66"/>
      <c r="O111" s="66"/>
      <c r="P111" s="66"/>
      <c r="Q111" s="66"/>
      <c r="R111" s="66"/>
      <c r="S111" s="66"/>
      <c r="T111" s="66"/>
      <c r="U111" s="66"/>
      <c r="V111" s="66"/>
      <c r="W111" s="66"/>
      <c r="X111" s="66"/>
      <c r="Y111" s="66"/>
      <c r="Z111" s="66"/>
    </row>
    <row r="112" spans="1:26" hidden="1" x14ac:dyDescent="0.35">
      <c r="A112" s="63"/>
      <c r="B112" s="63"/>
      <c r="C112" s="63"/>
      <c r="D112" s="63"/>
      <c r="E112" s="63"/>
      <c r="F112" s="63"/>
      <c r="G112" s="63"/>
      <c r="H112" s="63"/>
      <c r="I112" s="63"/>
      <c r="J112" s="63"/>
      <c r="K112" s="63"/>
      <c r="L112" s="63"/>
      <c r="M112" s="66"/>
      <c r="N112" s="66"/>
      <c r="O112" s="66"/>
      <c r="P112" s="66"/>
      <c r="Q112" s="66"/>
      <c r="R112" s="66"/>
      <c r="S112" s="66"/>
      <c r="T112" s="66"/>
      <c r="U112" s="66"/>
      <c r="V112" s="66"/>
      <c r="W112" s="66"/>
      <c r="X112" s="66"/>
      <c r="Y112" s="66"/>
      <c r="Z112" s="66"/>
    </row>
    <row r="113" spans="1:26" hidden="1" x14ac:dyDescent="0.35">
      <c r="A113" s="63"/>
      <c r="B113" s="63"/>
      <c r="C113" s="63"/>
      <c r="D113" s="63"/>
      <c r="E113" s="63"/>
      <c r="F113" s="63"/>
      <c r="G113" s="63"/>
      <c r="H113" s="63"/>
      <c r="I113" s="63"/>
      <c r="J113" s="63"/>
      <c r="K113" s="63"/>
      <c r="L113" s="63"/>
      <c r="M113" s="66"/>
      <c r="N113" s="66"/>
      <c r="O113" s="66"/>
      <c r="P113" s="66"/>
      <c r="Q113" s="66"/>
      <c r="R113" s="66"/>
      <c r="S113" s="66"/>
      <c r="T113" s="66"/>
      <c r="U113" s="66"/>
      <c r="V113" s="66"/>
      <c r="W113" s="66"/>
      <c r="X113" s="66"/>
      <c r="Y113" s="66"/>
      <c r="Z113" s="66"/>
    </row>
    <row r="114" spans="1:26" hidden="1" x14ac:dyDescent="0.35">
      <c r="A114" s="63"/>
      <c r="B114" s="63"/>
      <c r="C114" s="63"/>
      <c r="D114" s="63"/>
      <c r="E114" s="63"/>
      <c r="F114" s="63"/>
      <c r="G114" s="63"/>
      <c r="H114" s="63"/>
      <c r="I114" s="63"/>
      <c r="J114" s="63"/>
      <c r="K114" s="63"/>
      <c r="L114" s="63"/>
      <c r="M114" s="66"/>
      <c r="N114" s="66"/>
      <c r="O114" s="66"/>
      <c r="P114" s="66"/>
      <c r="Q114" s="66"/>
      <c r="R114" s="66"/>
      <c r="S114" s="66"/>
      <c r="T114" s="66"/>
      <c r="U114" s="66"/>
      <c r="V114" s="66"/>
      <c r="W114" s="66"/>
      <c r="X114" s="66"/>
      <c r="Y114" s="66"/>
      <c r="Z114" s="66"/>
    </row>
    <row r="115" spans="1:26" hidden="1" x14ac:dyDescent="0.35">
      <c r="A115" s="63"/>
      <c r="B115" s="63"/>
      <c r="C115" s="63"/>
      <c r="D115" s="63"/>
      <c r="E115" s="63"/>
      <c r="F115" s="63"/>
      <c r="G115" s="63"/>
      <c r="H115" s="63"/>
      <c r="I115" s="63"/>
      <c r="J115" s="63"/>
      <c r="K115" s="63"/>
      <c r="L115" s="63"/>
      <c r="M115" s="66"/>
      <c r="N115" s="66"/>
      <c r="O115" s="66"/>
      <c r="P115" s="66"/>
      <c r="Q115" s="66"/>
      <c r="R115" s="66"/>
      <c r="S115" s="66"/>
      <c r="T115" s="66"/>
      <c r="U115" s="66"/>
      <c r="V115" s="66"/>
      <c r="W115" s="66"/>
      <c r="X115" s="66"/>
      <c r="Y115" s="66"/>
      <c r="Z115" s="66"/>
    </row>
    <row r="116" spans="1:26" hidden="1" x14ac:dyDescent="0.35">
      <c r="A116" s="63"/>
      <c r="B116" s="63"/>
      <c r="C116" s="63"/>
      <c r="D116" s="63"/>
      <c r="E116" s="63"/>
      <c r="F116" s="63"/>
      <c r="G116" s="63"/>
      <c r="H116" s="63"/>
      <c r="I116" s="63"/>
      <c r="J116" s="63"/>
      <c r="K116" s="63"/>
      <c r="L116" s="63"/>
      <c r="M116" s="66"/>
      <c r="N116" s="66"/>
      <c r="O116" s="66"/>
      <c r="P116" s="66"/>
      <c r="Q116" s="66"/>
      <c r="R116" s="66"/>
      <c r="S116" s="66"/>
      <c r="T116" s="66"/>
      <c r="U116" s="66"/>
      <c r="V116" s="66"/>
      <c r="W116" s="66"/>
      <c r="X116" s="66"/>
      <c r="Y116" s="66"/>
      <c r="Z116" s="66"/>
    </row>
    <row r="117" spans="1:26" hidden="1" x14ac:dyDescent="0.35">
      <c r="A117" s="63"/>
      <c r="B117" s="63"/>
      <c r="C117" s="63"/>
      <c r="D117" s="63"/>
      <c r="E117" s="63"/>
      <c r="F117" s="63"/>
      <c r="G117" s="63"/>
      <c r="H117" s="63"/>
      <c r="I117" s="63"/>
      <c r="J117" s="63"/>
      <c r="K117" s="63"/>
      <c r="L117" s="63"/>
      <c r="M117" s="66"/>
      <c r="N117" s="66"/>
      <c r="O117" s="66"/>
      <c r="P117" s="66"/>
      <c r="Q117" s="66"/>
      <c r="R117" s="66"/>
      <c r="S117" s="66"/>
      <c r="T117" s="66"/>
      <c r="U117" s="66"/>
      <c r="V117" s="66"/>
      <c r="W117" s="66"/>
      <c r="X117" s="66"/>
      <c r="Y117" s="66"/>
      <c r="Z117" s="66"/>
    </row>
    <row r="118" spans="1:26" hidden="1" x14ac:dyDescent="0.35">
      <c r="A118" s="63"/>
      <c r="B118" s="63"/>
      <c r="C118" s="63"/>
      <c r="D118" s="63"/>
      <c r="E118" s="63"/>
      <c r="F118" s="63"/>
      <c r="G118" s="63"/>
      <c r="H118" s="63"/>
      <c r="I118" s="63"/>
      <c r="J118" s="63"/>
      <c r="K118" s="63"/>
      <c r="L118" s="63"/>
      <c r="M118" s="66"/>
      <c r="N118" s="66"/>
      <c r="O118" s="66"/>
      <c r="P118" s="66"/>
      <c r="Q118" s="66"/>
      <c r="R118" s="66"/>
      <c r="S118" s="66"/>
      <c r="T118" s="66"/>
      <c r="U118" s="66"/>
      <c r="V118" s="66"/>
      <c r="W118" s="66"/>
      <c r="X118" s="66"/>
      <c r="Y118" s="66"/>
      <c r="Z118" s="66"/>
    </row>
    <row r="119" spans="1:26" hidden="1" x14ac:dyDescent="0.35">
      <c r="A119" s="63"/>
      <c r="B119" s="63"/>
      <c r="C119" s="63"/>
      <c r="D119" s="63"/>
      <c r="E119" s="63"/>
      <c r="F119" s="63"/>
      <c r="G119" s="63"/>
      <c r="H119" s="63"/>
      <c r="I119" s="63"/>
      <c r="J119" s="63"/>
      <c r="K119" s="63"/>
      <c r="L119" s="63"/>
      <c r="M119" s="66"/>
      <c r="N119" s="66"/>
      <c r="O119" s="66"/>
      <c r="P119" s="66"/>
      <c r="Q119" s="66"/>
      <c r="R119" s="66"/>
      <c r="S119" s="66"/>
      <c r="T119" s="66"/>
      <c r="U119" s="66"/>
      <c r="V119" s="66"/>
      <c r="W119" s="66"/>
      <c r="X119" s="66"/>
      <c r="Y119" s="66"/>
      <c r="Z119" s="66"/>
    </row>
    <row r="120" spans="1:26" hidden="1" x14ac:dyDescent="0.35">
      <c r="A120" s="63"/>
      <c r="B120" s="63"/>
      <c r="C120" s="63"/>
      <c r="D120" s="63"/>
      <c r="E120" s="63"/>
      <c r="F120" s="63"/>
      <c r="G120" s="63"/>
      <c r="H120" s="63"/>
      <c r="I120" s="63"/>
      <c r="J120" s="63"/>
      <c r="K120" s="63"/>
      <c r="L120" s="63"/>
      <c r="M120" s="66"/>
      <c r="N120" s="66"/>
      <c r="O120" s="66"/>
      <c r="P120" s="66"/>
      <c r="Q120" s="66"/>
      <c r="R120" s="66"/>
      <c r="S120" s="66"/>
      <c r="T120" s="66"/>
      <c r="U120" s="66"/>
      <c r="V120" s="66"/>
      <c r="W120" s="66"/>
      <c r="X120" s="66"/>
      <c r="Y120" s="66"/>
      <c r="Z120" s="66"/>
    </row>
    <row r="121" spans="1:26" hidden="1" x14ac:dyDescent="0.35">
      <c r="A121" s="63"/>
      <c r="B121" s="63"/>
      <c r="C121" s="63"/>
      <c r="D121" s="63"/>
      <c r="E121" s="63"/>
      <c r="F121" s="63"/>
      <c r="G121" s="63"/>
      <c r="H121" s="63"/>
      <c r="I121" s="63"/>
      <c r="J121" s="63"/>
      <c r="K121" s="63"/>
      <c r="L121" s="63"/>
      <c r="M121" s="66"/>
      <c r="N121" s="66"/>
      <c r="O121" s="66"/>
      <c r="P121" s="66"/>
      <c r="Q121" s="66"/>
      <c r="R121" s="66"/>
      <c r="S121" s="66"/>
      <c r="T121" s="66"/>
      <c r="U121" s="66"/>
      <c r="V121" s="66"/>
      <c r="W121" s="66"/>
      <c r="X121" s="66"/>
      <c r="Y121" s="66"/>
      <c r="Z121" s="66"/>
    </row>
    <row r="122" spans="1:26" hidden="1" x14ac:dyDescent="0.35">
      <c r="A122" s="63"/>
      <c r="B122" s="63"/>
      <c r="C122" s="63"/>
      <c r="D122" s="63"/>
      <c r="E122" s="63"/>
      <c r="F122" s="63"/>
      <c r="G122" s="63"/>
      <c r="H122" s="63"/>
      <c r="I122" s="63"/>
      <c r="J122" s="63"/>
      <c r="K122" s="63"/>
      <c r="L122" s="63"/>
      <c r="M122" s="66"/>
      <c r="N122" s="66"/>
      <c r="O122" s="66"/>
      <c r="P122" s="66"/>
      <c r="Q122" s="66"/>
      <c r="R122" s="66"/>
      <c r="S122" s="66"/>
      <c r="T122" s="66"/>
      <c r="U122" s="66"/>
      <c r="V122" s="66"/>
      <c r="W122" s="66"/>
      <c r="X122" s="66"/>
      <c r="Y122" s="66"/>
      <c r="Z122" s="66"/>
    </row>
    <row r="123" spans="1:26" hidden="1" x14ac:dyDescent="0.35">
      <c r="A123" s="63"/>
      <c r="B123" s="63"/>
      <c r="C123" s="63"/>
      <c r="D123" s="63"/>
      <c r="E123" s="63"/>
      <c r="F123" s="63"/>
      <c r="G123" s="63"/>
      <c r="H123" s="63"/>
      <c r="I123" s="63"/>
      <c r="J123" s="63"/>
      <c r="K123" s="63"/>
      <c r="L123" s="63"/>
      <c r="M123" s="66"/>
      <c r="N123" s="66"/>
      <c r="O123" s="66"/>
      <c r="P123" s="66"/>
      <c r="Q123" s="66"/>
      <c r="R123" s="66"/>
      <c r="S123" s="66"/>
      <c r="T123" s="66"/>
      <c r="U123" s="66"/>
      <c r="V123" s="66"/>
      <c r="W123" s="66"/>
      <c r="X123" s="66"/>
      <c r="Y123" s="66"/>
      <c r="Z123" s="66"/>
    </row>
    <row r="124" spans="1:26" hidden="1" x14ac:dyDescent="0.35">
      <c r="A124" s="63"/>
      <c r="B124" s="63"/>
      <c r="C124" s="63"/>
      <c r="D124" s="63"/>
      <c r="E124" s="63"/>
      <c r="F124" s="63"/>
      <c r="G124" s="63"/>
      <c r="H124" s="63"/>
      <c r="I124" s="63"/>
      <c r="J124" s="63"/>
      <c r="K124" s="63"/>
      <c r="L124" s="63"/>
      <c r="M124" s="66"/>
      <c r="N124" s="66"/>
      <c r="O124" s="66"/>
      <c r="P124" s="66"/>
      <c r="Q124" s="66"/>
      <c r="R124" s="66"/>
      <c r="S124" s="66"/>
      <c r="T124" s="66"/>
      <c r="U124" s="66"/>
      <c r="V124" s="66"/>
      <c r="W124" s="66"/>
      <c r="X124" s="66"/>
      <c r="Y124" s="66"/>
      <c r="Z124" s="66"/>
    </row>
    <row r="125" spans="1:26" hidden="1" x14ac:dyDescent="0.35">
      <c r="A125" s="63"/>
      <c r="B125" s="63"/>
      <c r="C125" s="63"/>
      <c r="D125" s="63"/>
      <c r="E125" s="63"/>
      <c r="F125" s="63"/>
      <c r="G125" s="63"/>
      <c r="H125" s="63"/>
      <c r="I125" s="63"/>
      <c r="J125" s="63"/>
      <c r="K125" s="63"/>
      <c r="L125" s="63"/>
      <c r="M125" s="66"/>
      <c r="N125" s="66"/>
      <c r="O125" s="66"/>
      <c r="P125" s="66"/>
      <c r="Q125" s="66"/>
      <c r="R125" s="66"/>
      <c r="S125" s="66"/>
      <c r="T125" s="66"/>
      <c r="U125" s="66"/>
      <c r="V125" s="66"/>
      <c r="W125" s="66"/>
      <c r="X125" s="66"/>
      <c r="Y125" s="66"/>
      <c r="Z125" s="66"/>
    </row>
    <row r="126" spans="1:26" hidden="1" x14ac:dyDescent="0.35">
      <c r="A126" s="63"/>
      <c r="B126" s="63"/>
      <c r="C126" s="63"/>
      <c r="D126" s="63"/>
      <c r="E126" s="63"/>
      <c r="F126" s="63"/>
      <c r="G126" s="63"/>
      <c r="H126" s="63"/>
      <c r="I126" s="63"/>
      <c r="J126" s="63"/>
      <c r="K126" s="63"/>
      <c r="L126" s="63"/>
      <c r="M126" s="66"/>
      <c r="N126" s="66"/>
      <c r="O126" s="66"/>
      <c r="P126" s="66"/>
      <c r="Q126" s="66"/>
      <c r="R126" s="66"/>
      <c r="S126" s="66"/>
      <c r="T126" s="66"/>
      <c r="U126" s="66"/>
      <c r="V126" s="66"/>
      <c r="W126" s="66"/>
      <c r="X126" s="66"/>
      <c r="Y126" s="66"/>
      <c r="Z126" s="66"/>
    </row>
    <row r="127" spans="1:26" hidden="1" x14ac:dyDescent="0.35">
      <c r="A127" s="63"/>
      <c r="B127" s="63"/>
      <c r="C127" s="63"/>
      <c r="D127" s="63"/>
      <c r="E127" s="63"/>
      <c r="F127" s="63"/>
      <c r="G127" s="63"/>
      <c r="H127" s="63"/>
      <c r="I127" s="63"/>
      <c r="J127" s="63"/>
      <c r="K127" s="63"/>
      <c r="L127" s="63"/>
      <c r="M127" s="66"/>
      <c r="N127" s="66"/>
      <c r="O127" s="66"/>
      <c r="P127" s="66"/>
      <c r="Q127" s="66"/>
      <c r="R127" s="66"/>
      <c r="S127" s="66"/>
      <c r="T127" s="66"/>
      <c r="U127" s="66"/>
      <c r="V127" s="66"/>
      <c r="W127" s="66"/>
      <c r="X127" s="66"/>
      <c r="Y127" s="66"/>
      <c r="Z127" s="66"/>
    </row>
    <row r="128" spans="1:26" hidden="1" x14ac:dyDescent="0.35">
      <c r="A128" s="63"/>
      <c r="B128" s="63"/>
      <c r="C128" s="63"/>
      <c r="D128" s="63"/>
      <c r="E128" s="63"/>
      <c r="F128" s="63"/>
      <c r="G128" s="63"/>
      <c r="H128" s="63"/>
      <c r="I128" s="63"/>
      <c r="J128" s="63"/>
      <c r="K128" s="63"/>
      <c r="L128" s="63"/>
      <c r="M128" s="66"/>
      <c r="N128" s="66"/>
      <c r="O128" s="66"/>
      <c r="P128" s="66"/>
      <c r="Q128" s="66"/>
      <c r="R128" s="66"/>
      <c r="S128" s="66"/>
      <c r="T128" s="66"/>
      <c r="U128" s="66"/>
      <c r="V128" s="66"/>
      <c r="W128" s="66"/>
      <c r="X128" s="66"/>
      <c r="Y128" s="66"/>
      <c r="Z128" s="66"/>
    </row>
    <row r="129" spans="1:26" hidden="1" x14ac:dyDescent="0.35">
      <c r="A129" s="63"/>
      <c r="B129" s="63"/>
      <c r="C129" s="63"/>
      <c r="D129" s="63"/>
      <c r="E129" s="63"/>
      <c r="F129" s="63"/>
      <c r="G129" s="63"/>
      <c r="H129" s="63"/>
      <c r="I129" s="63"/>
      <c r="J129" s="63"/>
      <c r="K129" s="63"/>
      <c r="L129" s="63"/>
      <c r="M129" s="66"/>
      <c r="N129" s="66"/>
      <c r="O129" s="66"/>
      <c r="P129" s="66"/>
      <c r="Q129" s="66"/>
      <c r="R129" s="66"/>
      <c r="S129" s="66"/>
      <c r="T129" s="66"/>
      <c r="U129" s="66"/>
      <c r="V129" s="66"/>
      <c r="W129" s="66"/>
      <c r="X129" s="66"/>
      <c r="Y129" s="66"/>
      <c r="Z129" s="66"/>
    </row>
    <row r="130" spans="1:26" hidden="1" x14ac:dyDescent="0.35">
      <c r="A130" s="63"/>
      <c r="B130" s="63"/>
      <c r="C130" s="63"/>
      <c r="D130" s="63"/>
      <c r="E130" s="63"/>
      <c r="F130" s="63"/>
      <c r="G130" s="63"/>
      <c r="H130" s="63"/>
      <c r="I130" s="63"/>
      <c r="J130" s="63"/>
      <c r="K130" s="63"/>
      <c r="L130" s="63"/>
      <c r="M130" s="66"/>
      <c r="N130" s="66"/>
      <c r="O130" s="66"/>
      <c r="P130" s="66"/>
      <c r="Q130" s="66"/>
      <c r="R130" s="66"/>
      <c r="S130" s="66"/>
      <c r="T130" s="66"/>
      <c r="U130" s="66"/>
      <c r="V130" s="66"/>
      <c r="W130" s="66"/>
      <c r="X130" s="66"/>
      <c r="Y130" s="66"/>
      <c r="Z130" s="66"/>
    </row>
    <row r="131" spans="1:26" hidden="1" x14ac:dyDescent="0.35">
      <c r="A131" s="63"/>
      <c r="B131" s="63"/>
      <c r="C131" s="63"/>
      <c r="D131" s="63"/>
      <c r="E131" s="63"/>
      <c r="F131" s="63"/>
      <c r="G131" s="63"/>
      <c r="H131" s="63"/>
      <c r="I131" s="63"/>
      <c r="J131" s="63"/>
      <c r="K131" s="63"/>
      <c r="L131" s="63"/>
      <c r="M131" s="66"/>
      <c r="N131" s="66"/>
      <c r="O131" s="66"/>
      <c r="P131" s="66"/>
      <c r="Q131" s="66"/>
      <c r="R131" s="66"/>
      <c r="S131" s="66"/>
      <c r="T131" s="66"/>
      <c r="U131" s="66"/>
      <c r="V131" s="66"/>
      <c r="W131" s="66"/>
      <c r="X131" s="66"/>
      <c r="Y131" s="66"/>
      <c r="Z131" s="66"/>
    </row>
    <row r="132" spans="1:26" hidden="1" x14ac:dyDescent="0.35">
      <c r="A132" s="63"/>
      <c r="B132" s="63"/>
      <c r="C132" s="63"/>
      <c r="D132" s="63"/>
      <c r="E132" s="63"/>
      <c r="F132" s="63"/>
      <c r="G132" s="63"/>
      <c r="H132" s="63"/>
      <c r="I132" s="63"/>
      <c r="J132" s="63"/>
      <c r="K132" s="63"/>
      <c r="L132" s="63"/>
      <c r="M132" s="66"/>
      <c r="N132" s="66"/>
      <c r="O132" s="66"/>
      <c r="P132" s="66"/>
      <c r="Q132" s="66"/>
      <c r="R132" s="66"/>
      <c r="S132" s="66"/>
      <c r="T132" s="66"/>
      <c r="U132" s="66"/>
      <c r="V132" s="66"/>
      <c r="W132" s="66"/>
      <c r="X132" s="66"/>
      <c r="Y132" s="66"/>
      <c r="Z132" s="66"/>
    </row>
    <row r="133" spans="1:26" hidden="1" x14ac:dyDescent="0.35">
      <c r="A133" s="63"/>
      <c r="B133" s="63"/>
      <c r="C133" s="63"/>
      <c r="D133" s="63"/>
      <c r="E133" s="63"/>
      <c r="F133" s="63"/>
      <c r="G133" s="63"/>
      <c r="H133" s="63"/>
      <c r="I133" s="63"/>
      <c r="J133" s="63"/>
      <c r="K133" s="63"/>
      <c r="L133" s="63"/>
      <c r="M133" s="66"/>
      <c r="N133" s="66"/>
      <c r="O133" s="66"/>
      <c r="P133" s="66"/>
      <c r="Q133" s="66"/>
      <c r="R133" s="66"/>
      <c r="S133" s="66"/>
      <c r="T133" s="66"/>
      <c r="U133" s="66"/>
      <c r="V133" s="66"/>
      <c r="W133" s="66"/>
      <c r="X133" s="66"/>
      <c r="Y133" s="66"/>
      <c r="Z133" s="66"/>
    </row>
    <row r="134" spans="1:26" hidden="1" x14ac:dyDescent="0.35">
      <c r="A134" s="63"/>
      <c r="B134" s="63"/>
      <c r="C134" s="63"/>
      <c r="D134" s="63"/>
      <c r="E134" s="63"/>
      <c r="F134" s="63"/>
      <c r="G134" s="63"/>
      <c r="H134" s="63"/>
      <c r="I134" s="63"/>
      <c r="J134" s="63"/>
      <c r="K134" s="63"/>
      <c r="L134" s="63"/>
      <c r="M134" s="66"/>
      <c r="N134" s="66"/>
      <c r="O134" s="66"/>
      <c r="P134" s="66"/>
      <c r="Q134" s="66"/>
      <c r="R134" s="66"/>
      <c r="S134" s="66"/>
      <c r="T134" s="66"/>
      <c r="U134" s="66"/>
      <c r="V134" s="66"/>
      <c r="W134" s="66"/>
      <c r="X134" s="66"/>
      <c r="Y134" s="66"/>
      <c r="Z134" s="66"/>
    </row>
    <row r="135" spans="1:26" hidden="1" x14ac:dyDescent="0.35">
      <c r="A135" s="63"/>
      <c r="B135" s="63"/>
      <c r="C135" s="63"/>
      <c r="D135" s="63"/>
      <c r="E135" s="63"/>
      <c r="F135" s="63"/>
      <c r="G135" s="63"/>
      <c r="H135" s="63"/>
      <c r="I135" s="63"/>
      <c r="J135" s="63"/>
      <c r="K135" s="63"/>
      <c r="L135" s="63"/>
      <c r="M135" s="66"/>
      <c r="N135" s="66"/>
      <c r="O135" s="66"/>
      <c r="P135" s="66"/>
      <c r="Q135" s="66"/>
      <c r="R135" s="66"/>
      <c r="S135" s="66"/>
      <c r="T135" s="66"/>
      <c r="U135" s="66"/>
      <c r="V135" s="66"/>
      <c r="W135" s="66"/>
      <c r="X135" s="66"/>
      <c r="Y135" s="66"/>
      <c r="Z135" s="66"/>
    </row>
    <row r="136" spans="1:26" hidden="1" x14ac:dyDescent="0.35">
      <c r="A136" s="63"/>
      <c r="B136" s="63"/>
      <c r="C136" s="63"/>
      <c r="D136" s="63"/>
      <c r="E136" s="63"/>
      <c r="F136" s="63"/>
      <c r="G136" s="63"/>
      <c r="H136" s="63"/>
      <c r="I136" s="63"/>
      <c r="J136" s="63"/>
      <c r="K136" s="63"/>
      <c r="L136" s="63"/>
      <c r="M136" s="66"/>
      <c r="N136" s="66"/>
      <c r="O136" s="66"/>
      <c r="P136" s="66"/>
      <c r="Q136" s="66"/>
      <c r="R136" s="66"/>
      <c r="S136" s="66"/>
      <c r="T136" s="66"/>
      <c r="U136" s="66"/>
      <c r="V136" s="66"/>
      <c r="W136" s="66"/>
      <c r="X136" s="66"/>
      <c r="Y136" s="66"/>
      <c r="Z136" s="66"/>
    </row>
    <row r="137" spans="1:26" hidden="1" x14ac:dyDescent="0.35">
      <c r="A137" s="63"/>
      <c r="B137" s="63"/>
      <c r="C137" s="63"/>
      <c r="D137" s="63"/>
      <c r="E137" s="63"/>
      <c r="F137" s="63"/>
      <c r="G137" s="63"/>
      <c r="H137" s="63"/>
      <c r="I137" s="63"/>
      <c r="J137" s="63"/>
      <c r="K137" s="63"/>
      <c r="L137" s="63"/>
      <c r="M137" s="66"/>
      <c r="N137" s="66"/>
      <c r="O137" s="66"/>
      <c r="P137" s="66"/>
      <c r="Q137" s="66"/>
      <c r="R137" s="66"/>
      <c r="S137" s="66"/>
      <c r="T137" s="66"/>
      <c r="U137" s="66"/>
      <c r="V137" s="66"/>
      <c r="W137" s="66"/>
      <c r="X137" s="66"/>
      <c r="Y137" s="66"/>
      <c r="Z137" s="66"/>
    </row>
    <row r="138" spans="1:26" hidden="1" x14ac:dyDescent="0.35">
      <c r="A138" s="63"/>
      <c r="B138" s="63"/>
      <c r="C138" s="63"/>
      <c r="D138" s="63"/>
      <c r="E138" s="63"/>
      <c r="F138" s="63"/>
      <c r="G138" s="63"/>
      <c r="H138" s="63"/>
      <c r="I138" s="63"/>
      <c r="J138" s="63"/>
      <c r="K138" s="63"/>
      <c r="L138" s="63"/>
      <c r="M138" s="66"/>
      <c r="N138" s="66"/>
      <c r="O138" s="66"/>
      <c r="P138" s="66"/>
      <c r="Q138" s="66"/>
      <c r="R138" s="66"/>
      <c r="S138" s="66"/>
      <c r="T138" s="66"/>
      <c r="U138" s="66"/>
      <c r="V138" s="66"/>
      <c r="W138" s="66"/>
      <c r="X138" s="66"/>
      <c r="Y138" s="66"/>
      <c r="Z138" s="66"/>
    </row>
    <row r="139" spans="1:26" hidden="1" x14ac:dyDescent="0.35">
      <c r="A139" s="63"/>
      <c r="B139" s="63"/>
      <c r="C139" s="63"/>
      <c r="D139" s="63"/>
      <c r="E139" s="63"/>
      <c r="F139" s="63"/>
      <c r="G139" s="63"/>
      <c r="H139" s="63"/>
      <c r="I139" s="63"/>
      <c r="J139" s="63"/>
      <c r="K139" s="63"/>
      <c r="L139" s="63"/>
      <c r="M139" s="66"/>
      <c r="N139" s="66"/>
      <c r="O139" s="66"/>
      <c r="P139" s="66"/>
      <c r="Q139" s="66"/>
      <c r="R139" s="66"/>
      <c r="S139" s="66"/>
      <c r="T139" s="66"/>
      <c r="U139" s="66"/>
      <c r="V139" s="66"/>
      <c r="W139" s="66"/>
      <c r="X139" s="66"/>
      <c r="Y139" s="66"/>
      <c r="Z139" s="66"/>
    </row>
    <row r="140" spans="1:26" hidden="1" x14ac:dyDescent="0.35">
      <c r="A140" s="63"/>
      <c r="B140" s="63"/>
      <c r="C140" s="63"/>
      <c r="D140" s="63"/>
      <c r="E140" s="63"/>
      <c r="F140" s="63"/>
      <c r="G140" s="63"/>
      <c r="H140" s="63"/>
      <c r="I140" s="63"/>
      <c r="J140" s="63"/>
      <c r="K140" s="63"/>
      <c r="L140" s="63"/>
      <c r="M140" s="66"/>
      <c r="N140" s="66"/>
      <c r="O140" s="66"/>
      <c r="P140" s="66"/>
      <c r="Q140" s="66"/>
      <c r="R140" s="66"/>
      <c r="S140" s="66"/>
      <c r="T140" s="66"/>
      <c r="U140" s="66"/>
      <c r="V140" s="66"/>
      <c r="W140" s="66"/>
      <c r="X140" s="66"/>
      <c r="Y140" s="66"/>
      <c r="Z140" s="66"/>
    </row>
    <row r="141" spans="1:26" hidden="1" x14ac:dyDescent="0.35">
      <c r="A141" s="63"/>
      <c r="B141" s="63"/>
      <c r="C141" s="63"/>
      <c r="D141" s="63"/>
      <c r="E141" s="63"/>
      <c r="F141" s="63"/>
      <c r="G141" s="63"/>
      <c r="H141" s="63"/>
      <c r="I141" s="63"/>
      <c r="J141" s="63"/>
      <c r="K141" s="63"/>
      <c r="L141" s="63"/>
      <c r="M141" s="66"/>
      <c r="N141" s="66"/>
      <c r="O141" s="66"/>
      <c r="P141" s="66"/>
      <c r="Q141" s="66"/>
      <c r="R141" s="66"/>
      <c r="S141" s="66"/>
      <c r="T141" s="66"/>
      <c r="U141" s="66"/>
      <c r="V141" s="66"/>
      <c r="W141" s="66"/>
      <c r="X141" s="66"/>
      <c r="Y141" s="66"/>
      <c r="Z141" s="66"/>
    </row>
    <row r="142" spans="1:26" hidden="1" x14ac:dyDescent="0.35">
      <c r="A142" s="63"/>
      <c r="B142" s="63"/>
      <c r="C142" s="63"/>
      <c r="D142" s="63"/>
      <c r="E142" s="63"/>
      <c r="F142" s="63"/>
      <c r="G142" s="63"/>
      <c r="H142" s="63"/>
      <c r="I142" s="63"/>
      <c r="J142" s="63"/>
      <c r="K142" s="63"/>
      <c r="L142" s="63"/>
      <c r="M142" s="66"/>
      <c r="N142" s="66"/>
      <c r="O142" s="66"/>
      <c r="P142" s="66"/>
      <c r="Q142" s="66"/>
      <c r="R142" s="66"/>
      <c r="S142" s="66"/>
      <c r="T142" s="66"/>
      <c r="U142" s="66"/>
      <c r="V142" s="66"/>
      <c r="W142" s="66"/>
      <c r="X142" s="66"/>
      <c r="Y142" s="66"/>
      <c r="Z142" s="66"/>
    </row>
    <row r="143" spans="1:26" hidden="1" x14ac:dyDescent="0.35">
      <c r="A143" s="63"/>
      <c r="B143" s="63"/>
      <c r="C143" s="63"/>
      <c r="D143" s="63"/>
      <c r="E143" s="63"/>
      <c r="F143" s="63"/>
      <c r="G143" s="63"/>
      <c r="H143" s="63"/>
      <c r="I143" s="63"/>
      <c r="J143" s="63"/>
      <c r="K143" s="63"/>
      <c r="L143" s="63"/>
      <c r="M143" s="66"/>
      <c r="N143" s="66"/>
      <c r="O143" s="66"/>
      <c r="P143" s="66"/>
      <c r="Q143" s="66"/>
      <c r="R143" s="66"/>
      <c r="S143" s="66"/>
      <c r="T143" s="66"/>
      <c r="U143" s="66"/>
      <c r="V143" s="66"/>
      <c r="W143" s="66"/>
      <c r="X143" s="66"/>
      <c r="Y143" s="66"/>
      <c r="Z143" s="66"/>
    </row>
    <row r="144" spans="1:26" hidden="1" x14ac:dyDescent="0.35">
      <c r="A144" s="63"/>
      <c r="B144" s="63"/>
      <c r="C144" s="63"/>
      <c r="D144" s="63"/>
      <c r="E144" s="63"/>
      <c r="F144" s="63"/>
      <c r="G144" s="63"/>
      <c r="H144" s="63"/>
      <c r="I144" s="63"/>
      <c r="J144" s="63"/>
      <c r="K144" s="63"/>
      <c r="L144" s="63"/>
      <c r="M144" s="66"/>
      <c r="N144" s="66"/>
      <c r="O144" s="66"/>
      <c r="P144" s="66"/>
      <c r="Q144" s="66"/>
      <c r="R144" s="66"/>
      <c r="S144" s="66"/>
      <c r="T144" s="66"/>
      <c r="U144" s="66"/>
      <c r="V144" s="66"/>
      <c r="W144" s="66"/>
      <c r="X144" s="66"/>
      <c r="Y144" s="66"/>
      <c r="Z144" s="66"/>
    </row>
    <row r="145" spans="1:26" hidden="1" x14ac:dyDescent="0.35">
      <c r="A145" s="63"/>
      <c r="B145" s="63"/>
      <c r="C145" s="63"/>
      <c r="D145" s="63"/>
      <c r="E145" s="63"/>
      <c r="F145" s="63"/>
      <c r="G145" s="63"/>
      <c r="H145" s="63"/>
      <c r="I145" s="63"/>
      <c r="J145" s="63"/>
      <c r="K145" s="63"/>
      <c r="L145" s="63"/>
      <c r="M145" s="66"/>
      <c r="N145" s="66"/>
      <c r="O145" s="66"/>
      <c r="P145" s="66"/>
      <c r="Q145" s="66"/>
      <c r="R145" s="66"/>
      <c r="S145" s="66"/>
      <c r="T145" s="66"/>
      <c r="U145" s="66"/>
      <c r="V145" s="66"/>
      <c r="W145" s="66"/>
      <c r="X145" s="66"/>
      <c r="Y145" s="66"/>
      <c r="Z145" s="66"/>
    </row>
    <row r="146" spans="1:26" hidden="1" x14ac:dyDescent="0.35">
      <c r="A146" s="63"/>
      <c r="B146" s="63"/>
      <c r="C146" s="63"/>
      <c r="D146" s="63"/>
      <c r="E146" s="63"/>
      <c r="F146" s="63"/>
      <c r="G146" s="63"/>
      <c r="H146" s="63"/>
      <c r="I146" s="63"/>
      <c r="J146" s="63"/>
      <c r="K146" s="63"/>
      <c r="L146" s="63"/>
      <c r="M146" s="66"/>
      <c r="N146" s="66"/>
      <c r="O146" s="66"/>
      <c r="P146" s="66"/>
      <c r="Q146" s="66"/>
      <c r="R146" s="66"/>
      <c r="S146" s="66"/>
      <c r="T146" s="66"/>
      <c r="U146" s="66"/>
      <c r="V146" s="66"/>
      <c r="W146" s="66"/>
      <c r="X146" s="66"/>
      <c r="Y146" s="66"/>
      <c r="Z146" s="66"/>
    </row>
    <row r="147" spans="1:26" hidden="1" x14ac:dyDescent="0.35">
      <c r="A147" s="63"/>
      <c r="B147" s="63"/>
      <c r="C147" s="63"/>
      <c r="D147" s="63"/>
      <c r="E147" s="63"/>
      <c r="F147" s="63"/>
      <c r="G147" s="63"/>
      <c r="H147" s="63"/>
      <c r="I147" s="63"/>
      <c r="J147" s="63"/>
      <c r="K147" s="63"/>
      <c r="L147" s="63"/>
      <c r="M147" s="66"/>
      <c r="N147" s="66"/>
      <c r="O147" s="66"/>
      <c r="P147" s="66"/>
      <c r="Q147" s="66"/>
      <c r="R147" s="66"/>
      <c r="S147" s="66"/>
      <c r="T147" s="66"/>
      <c r="U147" s="66"/>
      <c r="V147" s="66"/>
      <c r="W147" s="66"/>
      <c r="X147" s="66"/>
      <c r="Y147" s="66"/>
      <c r="Z147" s="66"/>
    </row>
    <row r="148" spans="1:26" hidden="1" x14ac:dyDescent="0.35">
      <c r="A148" s="63"/>
      <c r="B148" s="63"/>
      <c r="C148" s="63"/>
      <c r="D148" s="63"/>
      <c r="E148" s="63"/>
      <c r="F148" s="63"/>
      <c r="G148" s="63"/>
      <c r="H148" s="63"/>
      <c r="I148" s="63"/>
      <c r="J148" s="63"/>
      <c r="K148" s="63"/>
      <c r="L148" s="63"/>
      <c r="M148" s="66"/>
      <c r="N148" s="66"/>
      <c r="O148" s="66"/>
      <c r="P148" s="66"/>
      <c r="Q148" s="66"/>
      <c r="R148" s="66"/>
      <c r="S148" s="66"/>
      <c r="T148" s="66"/>
      <c r="U148" s="66"/>
      <c r="V148" s="66"/>
      <c r="W148" s="66"/>
      <c r="X148" s="66"/>
      <c r="Y148" s="66"/>
      <c r="Z148" s="66"/>
    </row>
    <row r="149" spans="1:26" hidden="1" x14ac:dyDescent="0.35">
      <c r="A149" s="63"/>
      <c r="B149" s="63"/>
      <c r="C149" s="63"/>
      <c r="D149" s="63"/>
      <c r="E149" s="63"/>
      <c r="F149" s="63"/>
      <c r="G149" s="63"/>
      <c r="H149" s="63"/>
      <c r="I149" s="63"/>
      <c r="J149" s="63"/>
      <c r="K149" s="63"/>
      <c r="L149" s="63"/>
      <c r="M149" s="66"/>
      <c r="N149" s="66"/>
      <c r="O149" s="66"/>
      <c r="P149" s="66"/>
      <c r="Q149" s="66"/>
      <c r="R149" s="66"/>
      <c r="S149" s="66"/>
      <c r="T149" s="66"/>
      <c r="U149" s="66"/>
      <c r="V149" s="66"/>
      <c r="W149" s="66"/>
      <c r="X149" s="66"/>
      <c r="Y149" s="66"/>
      <c r="Z149" s="66"/>
    </row>
    <row r="150" spans="1:26" hidden="1" x14ac:dyDescent="0.35">
      <c r="A150" s="63"/>
      <c r="B150" s="63"/>
      <c r="C150" s="63"/>
      <c r="D150" s="63"/>
      <c r="E150" s="63"/>
      <c r="F150" s="63"/>
      <c r="G150" s="63"/>
      <c r="H150" s="63"/>
      <c r="I150" s="63"/>
      <c r="J150" s="63"/>
      <c r="K150" s="63"/>
      <c r="L150" s="63"/>
      <c r="M150" s="66"/>
      <c r="N150" s="66"/>
      <c r="O150" s="66"/>
      <c r="P150" s="66"/>
      <c r="Q150" s="66"/>
      <c r="R150" s="66"/>
      <c r="S150" s="66"/>
      <c r="T150" s="66"/>
      <c r="U150" s="66"/>
      <c r="V150" s="66"/>
      <c r="W150" s="66"/>
      <c r="X150" s="66"/>
      <c r="Y150" s="66"/>
      <c r="Z150" s="66"/>
    </row>
    <row r="151" spans="1:26" hidden="1" x14ac:dyDescent="0.35">
      <c r="A151" s="63"/>
      <c r="B151" s="63"/>
      <c r="C151" s="63"/>
      <c r="D151" s="63"/>
      <c r="E151" s="63"/>
      <c r="F151" s="63"/>
      <c r="G151" s="63"/>
      <c r="H151" s="63"/>
      <c r="I151" s="63"/>
      <c r="J151" s="63"/>
      <c r="K151" s="63"/>
      <c r="L151" s="63"/>
      <c r="M151" s="66"/>
      <c r="N151" s="66"/>
      <c r="O151" s="66"/>
      <c r="P151" s="66"/>
      <c r="Q151" s="66"/>
      <c r="R151" s="66"/>
      <c r="S151" s="66"/>
      <c r="T151" s="66"/>
      <c r="U151" s="66"/>
      <c r="V151" s="66"/>
      <c r="W151" s="66"/>
      <c r="X151" s="66"/>
      <c r="Y151" s="66"/>
      <c r="Z151" s="66"/>
    </row>
    <row r="152" spans="1:26" hidden="1" x14ac:dyDescent="0.35">
      <c r="A152" s="63"/>
      <c r="B152" s="63"/>
      <c r="C152" s="63"/>
      <c r="D152" s="63"/>
      <c r="E152" s="63"/>
      <c r="F152" s="63"/>
      <c r="G152" s="63"/>
      <c r="H152" s="63"/>
      <c r="I152" s="63"/>
      <c r="J152" s="63"/>
      <c r="K152" s="63"/>
      <c r="L152" s="63"/>
      <c r="M152" s="66"/>
      <c r="N152" s="66"/>
      <c r="O152" s="66"/>
      <c r="P152" s="66"/>
      <c r="Q152" s="66"/>
      <c r="R152" s="66"/>
      <c r="S152" s="66"/>
      <c r="T152" s="66"/>
      <c r="U152" s="66"/>
      <c r="V152" s="66"/>
      <c r="W152" s="66"/>
      <c r="X152" s="66"/>
      <c r="Y152" s="66"/>
      <c r="Z152" s="66"/>
    </row>
    <row r="153" spans="1:26" hidden="1" x14ac:dyDescent="0.35">
      <c r="A153" s="63"/>
      <c r="B153" s="63"/>
      <c r="C153" s="63"/>
      <c r="D153" s="63"/>
      <c r="E153" s="63"/>
      <c r="F153" s="63"/>
      <c r="G153" s="63"/>
      <c r="H153" s="63"/>
      <c r="I153" s="63"/>
      <c r="J153" s="63"/>
      <c r="K153" s="63"/>
      <c r="L153" s="63"/>
      <c r="M153" s="66"/>
      <c r="N153" s="66"/>
      <c r="O153" s="66"/>
      <c r="P153" s="66"/>
      <c r="Q153" s="66"/>
      <c r="R153" s="66"/>
      <c r="S153" s="66"/>
      <c r="T153" s="66"/>
      <c r="U153" s="66"/>
      <c r="V153" s="66"/>
      <c r="W153" s="66"/>
      <c r="X153" s="66"/>
      <c r="Y153" s="66"/>
      <c r="Z153" s="66"/>
    </row>
    <row r="154" spans="1:26" hidden="1" x14ac:dyDescent="0.35">
      <c r="A154" s="63"/>
      <c r="B154" s="63"/>
      <c r="C154" s="63"/>
      <c r="D154" s="63"/>
      <c r="E154" s="63"/>
      <c r="F154" s="63"/>
      <c r="G154" s="63"/>
      <c r="H154" s="63"/>
      <c r="I154" s="63"/>
      <c r="J154" s="63"/>
      <c r="K154" s="63"/>
      <c r="L154" s="63"/>
      <c r="M154" s="66"/>
      <c r="N154" s="66"/>
      <c r="O154" s="66"/>
      <c r="P154" s="66"/>
      <c r="Q154" s="66"/>
      <c r="R154" s="66"/>
      <c r="S154" s="66"/>
      <c r="T154" s="66"/>
      <c r="U154" s="66"/>
      <c r="V154" s="66"/>
      <c r="W154" s="66"/>
      <c r="X154" s="66"/>
      <c r="Y154" s="66"/>
      <c r="Z154" s="66"/>
    </row>
    <row r="155" spans="1:26" hidden="1" x14ac:dyDescent="0.35">
      <c r="A155" s="63"/>
      <c r="B155" s="63"/>
      <c r="C155" s="63"/>
      <c r="D155" s="63"/>
      <c r="E155" s="63"/>
      <c r="F155" s="63"/>
      <c r="G155" s="63"/>
      <c r="H155" s="63"/>
      <c r="I155" s="63"/>
      <c r="J155" s="63"/>
      <c r="K155" s="63"/>
      <c r="L155" s="63"/>
      <c r="M155" s="66"/>
      <c r="N155" s="66"/>
      <c r="O155" s="66"/>
      <c r="P155" s="66"/>
      <c r="Q155" s="66"/>
      <c r="R155" s="66"/>
      <c r="S155" s="66"/>
      <c r="T155" s="66"/>
      <c r="U155" s="66"/>
      <c r="V155" s="66"/>
      <c r="W155" s="66"/>
      <c r="X155" s="66"/>
      <c r="Y155" s="66"/>
      <c r="Z155" s="66"/>
    </row>
    <row r="156" spans="1:26" hidden="1" x14ac:dyDescent="0.35">
      <c r="A156" s="63"/>
      <c r="B156" s="63"/>
      <c r="C156" s="63"/>
      <c r="D156" s="63"/>
      <c r="E156" s="63"/>
      <c r="F156" s="63"/>
      <c r="G156" s="63"/>
      <c r="H156" s="63"/>
      <c r="I156" s="63"/>
      <c r="J156" s="63"/>
      <c r="K156" s="63"/>
      <c r="L156" s="63"/>
      <c r="M156" s="66"/>
      <c r="N156" s="66"/>
      <c r="O156" s="66"/>
      <c r="P156" s="66"/>
      <c r="Q156" s="66"/>
      <c r="R156" s="66"/>
      <c r="S156" s="66"/>
      <c r="T156" s="66"/>
      <c r="U156" s="66"/>
      <c r="V156" s="66"/>
      <c r="W156" s="66"/>
      <c r="X156" s="66"/>
      <c r="Y156" s="66"/>
      <c r="Z156" s="66"/>
    </row>
    <row r="157" spans="1:26" hidden="1" x14ac:dyDescent="0.35">
      <c r="A157" s="63"/>
      <c r="B157" s="63"/>
      <c r="C157" s="63"/>
      <c r="D157" s="63"/>
      <c r="E157" s="63"/>
      <c r="F157" s="63"/>
      <c r="G157" s="63"/>
      <c r="H157" s="63"/>
      <c r="I157" s="63"/>
      <c r="J157" s="63"/>
      <c r="K157" s="63"/>
      <c r="L157" s="63"/>
      <c r="M157" s="66"/>
      <c r="N157" s="66"/>
      <c r="O157" s="66"/>
      <c r="P157" s="66"/>
      <c r="Q157" s="66"/>
      <c r="R157" s="66"/>
      <c r="S157" s="66"/>
      <c r="T157" s="66"/>
      <c r="U157" s="66"/>
      <c r="V157" s="66"/>
      <c r="W157" s="66"/>
      <c r="X157" s="66"/>
      <c r="Y157" s="66"/>
      <c r="Z157" s="66"/>
    </row>
    <row r="158" spans="1:26" hidden="1" x14ac:dyDescent="0.35">
      <c r="A158" s="63"/>
      <c r="B158" s="63"/>
      <c r="C158" s="63"/>
      <c r="D158" s="63"/>
      <c r="E158" s="63"/>
      <c r="F158" s="63"/>
      <c r="G158" s="63"/>
      <c r="H158" s="63"/>
      <c r="I158" s="63"/>
      <c r="J158" s="63"/>
      <c r="K158" s="63"/>
      <c r="L158" s="63"/>
      <c r="M158" s="66"/>
      <c r="N158" s="66"/>
      <c r="O158" s="66"/>
      <c r="P158" s="66"/>
      <c r="Q158" s="66"/>
      <c r="R158" s="66"/>
      <c r="S158" s="66"/>
      <c r="T158" s="66"/>
      <c r="U158" s="66"/>
      <c r="V158" s="66"/>
      <c r="W158" s="66"/>
      <c r="X158" s="66"/>
      <c r="Y158" s="66"/>
      <c r="Z158" s="66"/>
    </row>
    <row r="159" spans="1:26" hidden="1" x14ac:dyDescent="0.35">
      <c r="A159" s="63"/>
      <c r="B159" s="63"/>
      <c r="C159" s="63"/>
      <c r="D159" s="63"/>
      <c r="E159" s="63"/>
      <c r="F159" s="63"/>
      <c r="G159" s="63"/>
      <c r="H159" s="63"/>
      <c r="I159" s="63"/>
      <c r="J159" s="63"/>
      <c r="K159" s="63"/>
      <c r="L159" s="63"/>
      <c r="M159" s="66"/>
      <c r="N159" s="66"/>
      <c r="O159" s="66"/>
      <c r="P159" s="66"/>
      <c r="Q159" s="66"/>
      <c r="R159" s="66"/>
      <c r="S159" s="66"/>
      <c r="T159" s="66"/>
      <c r="U159" s="66"/>
      <c r="V159" s="66"/>
      <c r="W159" s="66"/>
      <c r="X159" s="66"/>
      <c r="Y159" s="66"/>
      <c r="Z159" s="66"/>
    </row>
    <row r="160" spans="1:26" hidden="1" x14ac:dyDescent="0.35">
      <c r="A160" s="63"/>
      <c r="B160" s="63"/>
      <c r="C160" s="63"/>
      <c r="D160" s="63"/>
      <c r="E160" s="63"/>
      <c r="F160" s="63"/>
      <c r="G160" s="63"/>
      <c r="H160" s="63"/>
      <c r="I160" s="63"/>
      <c r="J160" s="63"/>
      <c r="K160" s="63"/>
      <c r="L160" s="63"/>
      <c r="M160" s="66"/>
      <c r="N160" s="66"/>
      <c r="O160" s="66"/>
      <c r="P160" s="66"/>
      <c r="Q160" s="66"/>
      <c r="R160" s="66"/>
      <c r="S160" s="66"/>
      <c r="T160" s="66"/>
      <c r="U160" s="66"/>
      <c r="V160" s="66"/>
      <c r="W160" s="66"/>
      <c r="X160" s="66"/>
      <c r="Y160" s="66"/>
      <c r="Z160" s="66"/>
    </row>
    <row r="161" spans="1:26" hidden="1" x14ac:dyDescent="0.35">
      <c r="A161" s="63"/>
      <c r="B161" s="63"/>
      <c r="C161" s="63"/>
      <c r="D161" s="63"/>
      <c r="E161" s="63"/>
      <c r="F161" s="63"/>
      <c r="G161" s="63"/>
      <c r="H161" s="63"/>
      <c r="I161" s="63"/>
      <c r="J161" s="63"/>
      <c r="K161" s="63"/>
      <c r="L161" s="63"/>
      <c r="M161" s="66"/>
      <c r="N161" s="66"/>
      <c r="O161" s="66"/>
      <c r="P161" s="66"/>
      <c r="Q161" s="66"/>
      <c r="R161" s="66"/>
      <c r="S161" s="66"/>
      <c r="T161" s="66"/>
      <c r="U161" s="66"/>
      <c r="V161" s="66"/>
      <c r="W161" s="66"/>
      <c r="X161" s="66"/>
      <c r="Y161" s="66"/>
      <c r="Z161" s="66"/>
    </row>
    <row r="162" spans="1:26" hidden="1" x14ac:dyDescent="0.35">
      <c r="A162" s="63"/>
      <c r="B162" s="63"/>
      <c r="C162" s="63"/>
      <c r="D162" s="63"/>
      <c r="E162" s="63"/>
      <c r="F162" s="63"/>
      <c r="G162" s="63"/>
      <c r="H162" s="63"/>
      <c r="I162" s="63"/>
      <c r="J162" s="63"/>
      <c r="K162" s="63"/>
      <c r="L162" s="63"/>
      <c r="M162" s="66"/>
      <c r="N162" s="66"/>
      <c r="O162" s="66"/>
      <c r="P162" s="66"/>
      <c r="Q162" s="66"/>
      <c r="R162" s="66"/>
      <c r="S162" s="66"/>
      <c r="T162" s="66"/>
      <c r="U162" s="66"/>
      <c r="V162" s="66"/>
      <c r="W162" s="66"/>
      <c r="X162" s="66"/>
      <c r="Y162" s="66"/>
      <c r="Z162" s="66"/>
    </row>
    <row r="163" spans="1:26" hidden="1" x14ac:dyDescent="0.35">
      <c r="A163" s="63"/>
      <c r="B163" s="63"/>
      <c r="C163" s="63"/>
      <c r="D163" s="63"/>
      <c r="E163" s="63"/>
      <c r="F163" s="63"/>
      <c r="G163" s="63"/>
      <c r="H163" s="63"/>
      <c r="I163" s="63"/>
      <c r="J163" s="63"/>
      <c r="K163" s="63"/>
      <c r="L163" s="63"/>
      <c r="M163" s="66"/>
      <c r="N163" s="66"/>
      <c r="O163" s="66"/>
      <c r="P163" s="66"/>
      <c r="Q163" s="66"/>
      <c r="R163" s="66"/>
      <c r="S163" s="66"/>
      <c r="T163" s="66"/>
      <c r="U163" s="66"/>
      <c r="V163" s="66"/>
      <c r="W163" s="66"/>
      <c r="X163" s="66"/>
      <c r="Y163" s="66"/>
      <c r="Z163" s="66"/>
    </row>
    <row r="164" spans="1:26" hidden="1" x14ac:dyDescent="0.35">
      <c r="A164" s="63"/>
      <c r="B164" s="63"/>
      <c r="C164" s="63"/>
      <c r="D164" s="63"/>
      <c r="E164" s="63"/>
      <c r="F164" s="63"/>
      <c r="G164" s="63"/>
      <c r="H164" s="63"/>
      <c r="I164" s="63"/>
      <c r="J164" s="63"/>
      <c r="K164" s="63"/>
      <c r="L164" s="63"/>
      <c r="M164" s="66"/>
      <c r="N164" s="66"/>
      <c r="O164" s="66"/>
      <c r="P164" s="66"/>
      <c r="Q164" s="66"/>
      <c r="R164" s="66"/>
      <c r="S164" s="66"/>
      <c r="T164" s="66"/>
      <c r="U164" s="66"/>
      <c r="V164" s="66"/>
      <c r="W164" s="66"/>
      <c r="X164" s="66"/>
      <c r="Y164" s="66"/>
      <c r="Z164" s="66"/>
    </row>
    <row r="165" spans="1:26" hidden="1" x14ac:dyDescent="0.35">
      <c r="A165" s="63"/>
      <c r="B165" s="63"/>
      <c r="C165" s="63"/>
      <c r="D165" s="63"/>
      <c r="E165" s="63"/>
      <c r="F165" s="63"/>
      <c r="G165" s="63"/>
      <c r="H165" s="63"/>
      <c r="I165" s="63"/>
      <c r="J165" s="63"/>
      <c r="K165" s="63"/>
      <c r="L165" s="63"/>
      <c r="M165" s="66"/>
      <c r="N165" s="66"/>
      <c r="O165" s="66"/>
      <c r="P165" s="66"/>
      <c r="Q165" s="66"/>
      <c r="R165" s="66"/>
      <c r="S165" s="66"/>
      <c r="T165" s="66"/>
      <c r="U165" s="66"/>
      <c r="V165" s="66"/>
      <c r="W165" s="66"/>
      <c r="X165" s="66"/>
      <c r="Y165" s="66"/>
      <c r="Z165" s="66"/>
    </row>
    <row r="166" spans="1:26" hidden="1" x14ac:dyDescent="0.35">
      <c r="A166" s="63"/>
      <c r="B166" s="63"/>
      <c r="C166" s="63"/>
      <c r="D166" s="63"/>
      <c r="E166" s="63"/>
      <c r="F166" s="63"/>
      <c r="G166" s="63"/>
      <c r="H166" s="63"/>
      <c r="I166" s="63"/>
      <c r="J166" s="63"/>
      <c r="K166" s="63"/>
      <c r="L166" s="63"/>
      <c r="M166" s="66"/>
      <c r="N166" s="66"/>
      <c r="O166" s="66"/>
      <c r="P166" s="66"/>
      <c r="Q166" s="66"/>
      <c r="R166" s="66"/>
      <c r="S166" s="66"/>
      <c r="T166" s="66"/>
      <c r="U166" s="66"/>
      <c r="V166" s="66"/>
      <c r="W166" s="66"/>
      <c r="X166" s="66"/>
      <c r="Y166" s="66"/>
      <c r="Z166" s="66"/>
    </row>
    <row r="167" spans="1:26" hidden="1" x14ac:dyDescent="0.35">
      <c r="A167" s="63"/>
      <c r="B167" s="63"/>
      <c r="C167" s="63"/>
      <c r="D167" s="63"/>
      <c r="E167" s="63"/>
      <c r="F167" s="63"/>
      <c r="G167" s="63"/>
      <c r="H167" s="63"/>
      <c r="I167" s="63"/>
      <c r="J167" s="63"/>
      <c r="K167" s="63"/>
      <c r="L167" s="63"/>
      <c r="M167" s="66"/>
      <c r="N167" s="66"/>
      <c r="O167" s="66"/>
      <c r="P167" s="66"/>
      <c r="Q167" s="66"/>
      <c r="R167" s="66"/>
      <c r="S167" s="66"/>
      <c r="T167" s="66"/>
      <c r="U167" s="66"/>
      <c r="V167" s="66"/>
      <c r="W167" s="66"/>
      <c r="X167" s="66"/>
      <c r="Y167" s="66"/>
      <c r="Z167" s="66"/>
    </row>
    <row r="168" spans="1:26" hidden="1" x14ac:dyDescent="0.35">
      <c r="A168" s="63"/>
      <c r="B168" s="63"/>
      <c r="C168" s="63"/>
      <c r="D168" s="63"/>
      <c r="E168" s="63"/>
      <c r="F168" s="63"/>
      <c r="G168" s="63"/>
      <c r="H168" s="63"/>
      <c r="I168" s="63"/>
      <c r="J168" s="63"/>
      <c r="K168" s="63"/>
      <c r="L168" s="63"/>
      <c r="M168" s="66"/>
      <c r="N168" s="66"/>
      <c r="O168" s="66"/>
      <c r="P168" s="66"/>
      <c r="Q168" s="66"/>
      <c r="R168" s="66"/>
      <c r="S168" s="66"/>
      <c r="T168" s="66"/>
      <c r="U168" s="66"/>
      <c r="V168" s="66"/>
      <c r="W168" s="66"/>
      <c r="X168" s="66"/>
      <c r="Y168" s="66"/>
      <c r="Z168" s="66"/>
    </row>
    <row r="169" spans="1:26" hidden="1" x14ac:dyDescent="0.35">
      <c r="A169" s="63"/>
      <c r="B169" s="63"/>
      <c r="C169" s="63"/>
      <c r="D169" s="63"/>
      <c r="E169" s="63"/>
      <c r="F169" s="63"/>
      <c r="G169" s="63"/>
      <c r="H169" s="63"/>
      <c r="I169" s="63"/>
      <c r="J169" s="63"/>
      <c r="K169" s="63"/>
      <c r="L169" s="63"/>
      <c r="M169" s="66"/>
      <c r="N169" s="66"/>
      <c r="O169" s="66"/>
      <c r="P169" s="66"/>
      <c r="Q169" s="66"/>
      <c r="R169" s="66"/>
      <c r="S169" s="66"/>
      <c r="T169" s="66"/>
      <c r="U169" s="66"/>
      <c r="V169" s="66"/>
      <c r="W169" s="66"/>
      <c r="X169" s="66"/>
      <c r="Y169" s="66"/>
      <c r="Z169" s="66"/>
    </row>
    <row r="170" spans="1:26" hidden="1" x14ac:dyDescent="0.35">
      <c r="A170" s="63"/>
      <c r="B170" s="63"/>
      <c r="C170" s="63"/>
      <c r="D170" s="63"/>
      <c r="E170" s="63"/>
      <c r="F170" s="63"/>
      <c r="G170" s="63"/>
      <c r="H170" s="63"/>
      <c r="I170" s="63"/>
      <c r="J170" s="63"/>
      <c r="K170" s="63"/>
      <c r="L170" s="63"/>
      <c r="M170" s="66"/>
      <c r="N170" s="66"/>
      <c r="O170" s="66"/>
      <c r="P170" s="66"/>
      <c r="Q170" s="66"/>
      <c r="R170" s="66"/>
      <c r="S170" s="66"/>
      <c r="T170" s="66"/>
      <c r="U170" s="66"/>
      <c r="V170" s="66"/>
      <c r="W170" s="66"/>
      <c r="X170" s="66"/>
      <c r="Y170" s="66"/>
      <c r="Z170" s="66"/>
    </row>
    <row r="171" spans="1:26" hidden="1" x14ac:dyDescent="0.35">
      <c r="A171" s="63"/>
      <c r="B171" s="63"/>
      <c r="C171" s="63"/>
      <c r="D171" s="63"/>
      <c r="E171" s="63"/>
      <c r="F171" s="63"/>
      <c r="G171" s="63"/>
      <c r="H171" s="63"/>
      <c r="I171" s="63"/>
      <c r="J171" s="63"/>
      <c r="K171" s="63"/>
      <c r="L171" s="63"/>
      <c r="M171" s="66"/>
      <c r="N171" s="66"/>
      <c r="O171" s="66"/>
      <c r="P171" s="66"/>
      <c r="Q171" s="66"/>
      <c r="R171" s="66"/>
      <c r="S171" s="66"/>
      <c r="T171" s="66"/>
      <c r="U171" s="66"/>
      <c r="V171" s="66"/>
      <c r="W171" s="66"/>
      <c r="X171" s="66"/>
      <c r="Y171" s="66"/>
      <c r="Z171" s="66"/>
    </row>
    <row r="172" spans="1:26" hidden="1" x14ac:dyDescent="0.35">
      <c r="A172" s="63"/>
      <c r="B172" s="63"/>
      <c r="C172" s="63"/>
      <c r="D172" s="63"/>
      <c r="E172" s="63"/>
      <c r="F172" s="63"/>
      <c r="G172" s="63"/>
      <c r="H172" s="63"/>
      <c r="I172" s="63"/>
      <c r="J172" s="63"/>
      <c r="K172" s="63"/>
      <c r="L172" s="63"/>
      <c r="M172" s="66"/>
      <c r="N172" s="66"/>
      <c r="O172" s="66"/>
      <c r="P172" s="66"/>
      <c r="Q172" s="66"/>
      <c r="R172" s="66"/>
      <c r="S172" s="66"/>
      <c r="T172" s="66"/>
      <c r="U172" s="66"/>
      <c r="V172" s="66"/>
      <c r="W172" s="66"/>
      <c r="X172" s="66"/>
      <c r="Y172" s="66"/>
      <c r="Z172" s="66"/>
    </row>
    <row r="173" spans="1:26" hidden="1" x14ac:dyDescent="0.35">
      <c r="A173" s="63"/>
      <c r="B173" s="63"/>
      <c r="C173" s="63"/>
      <c r="D173" s="63"/>
      <c r="E173" s="63"/>
      <c r="F173" s="63"/>
      <c r="G173" s="63"/>
      <c r="H173" s="63"/>
      <c r="I173" s="63"/>
      <c r="J173" s="63"/>
      <c r="K173" s="63"/>
      <c r="L173" s="63"/>
      <c r="M173" s="66"/>
      <c r="N173" s="66"/>
      <c r="O173" s="66"/>
      <c r="P173" s="66"/>
      <c r="Q173" s="66"/>
      <c r="R173" s="66"/>
      <c r="S173" s="66"/>
      <c r="T173" s="66"/>
      <c r="U173" s="66"/>
      <c r="V173" s="66"/>
      <c r="W173" s="66"/>
      <c r="X173" s="66"/>
      <c r="Y173" s="66"/>
      <c r="Z173" s="66"/>
    </row>
    <row r="174" spans="1:26" hidden="1" x14ac:dyDescent="0.35">
      <c r="A174" s="63"/>
      <c r="B174" s="63"/>
      <c r="C174" s="63"/>
      <c r="D174" s="63"/>
      <c r="E174" s="63"/>
      <c r="F174" s="63"/>
      <c r="G174" s="63"/>
      <c r="H174" s="63"/>
      <c r="I174" s="63"/>
      <c r="J174" s="63"/>
      <c r="K174" s="63"/>
      <c r="L174" s="63"/>
      <c r="M174" s="66"/>
      <c r="N174" s="66"/>
      <c r="O174" s="66"/>
      <c r="P174" s="66"/>
      <c r="Q174" s="66"/>
      <c r="R174" s="66"/>
      <c r="S174" s="66"/>
      <c r="T174" s="66"/>
      <c r="U174" s="66"/>
      <c r="V174" s="66"/>
      <c r="W174" s="66"/>
      <c r="X174" s="66"/>
      <c r="Y174" s="66"/>
      <c r="Z174" s="66"/>
    </row>
    <row r="175" spans="1:26" hidden="1" x14ac:dyDescent="0.35">
      <c r="A175" s="63"/>
      <c r="B175" s="63"/>
      <c r="C175" s="63"/>
      <c r="D175" s="63"/>
      <c r="E175" s="63"/>
      <c r="F175" s="63"/>
      <c r="G175" s="63"/>
      <c r="H175" s="63"/>
      <c r="I175" s="63"/>
      <c r="J175" s="63"/>
      <c r="K175" s="63"/>
      <c r="L175" s="63"/>
      <c r="M175" s="66"/>
      <c r="N175" s="66"/>
      <c r="O175" s="66"/>
      <c r="P175" s="66"/>
      <c r="Q175" s="66"/>
      <c r="R175" s="66"/>
      <c r="S175" s="66"/>
      <c r="T175" s="66"/>
      <c r="U175" s="66"/>
      <c r="V175" s="66"/>
      <c r="W175" s="66"/>
      <c r="X175" s="66"/>
      <c r="Y175" s="66"/>
      <c r="Z175" s="66"/>
    </row>
    <row r="176" spans="1:26" hidden="1" x14ac:dyDescent="0.35">
      <c r="A176" s="63"/>
      <c r="B176" s="63"/>
      <c r="C176" s="63"/>
      <c r="D176" s="63"/>
      <c r="E176" s="63"/>
      <c r="F176" s="63"/>
      <c r="G176" s="63"/>
      <c r="H176" s="63"/>
      <c r="I176" s="63"/>
      <c r="J176" s="63"/>
      <c r="K176" s="63"/>
      <c r="L176" s="63"/>
      <c r="M176" s="66"/>
      <c r="N176" s="66"/>
      <c r="O176" s="66"/>
      <c r="P176" s="66"/>
      <c r="Q176" s="66"/>
      <c r="R176" s="66"/>
      <c r="S176" s="66"/>
      <c r="T176" s="66"/>
      <c r="U176" s="66"/>
      <c r="V176" s="66"/>
      <c r="W176" s="66"/>
      <c r="X176" s="66"/>
      <c r="Y176" s="66"/>
      <c r="Z176" s="66"/>
    </row>
    <row r="177" spans="1:26" hidden="1" x14ac:dyDescent="0.35">
      <c r="A177" s="63"/>
      <c r="B177" s="63"/>
      <c r="C177" s="63"/>
      <c r="D177" s="63"/>
      <c r="E177" s="63"/>
      <c r="F177" s="63"/>
      <c r="G177" s="63"/>
      <c r="H177" s="63"/>
      <c r="I177" s="63"/>
      <c r="J177" s="63"/>
      <c r="K177" s="63"/>
      <c r="L177" s="63"/>
      <c r="M177" s="66"/>
      <c r="N177" s="66"/>
      <c r="O177" s="66"/>
      <c r="P177" s="66"/>
      <c r="Q177" s="66"/>
      <c r="R177" s="66"/>
      <c r="S177" s="66"/>
      <c r="T177" s="66"/>
      <c r="U177" s="66"/>
      <c r="V177" s="66"/>
      <c r="W177" s="66"/>
      <c r="X177" s="66"/>
      <c r="Y177" s="66"/>
      <c r="Z177" s="66"/>
    </row>
    <row r="178" spans="1:26" hidden="1" x14ac:dyDescent="0.35">
      <c r="A178" s="63"/>
      <c r="B178" s="63"/>
      <c r="C178" s="63"/>
      <c r="D178" s="63"/>
      <c r="E178" s="63"/>
      <c r="F178" s="63"/>
      <c r="G178" s="63"/>
      <c r="H178" s="63"/>
      <c r="I178" s="63"/>
      <c r="J178" s="63"/>
      <c r="K178" s="63"/>
      <c r="L178" s="63"/>
      <c r="M178" s="66"/>
      <c r="N178" s="66"/>
      <c r="O178" s="66"/>
      <c r="P178" s="66"/>
      <c r="Q178" s="66"/>
      <c r="R178" s="66"/>
      <c r="S178" s="66"/>
      <c r="T178" s="66"/>
      <c r="U178" s="66"/>
      <c r="V178" s="66"/>
      <c r="W178" s="66"/>
      <c r="X178" s="66"/>
      <c r="Y178" s="66"/>
      <c r="Z178" s="66"/>
    </row>
    <row r="179" spans="1:26" hidden="1" x14ac:dyDescent="0.35">
      <c r="A179" s="63"/>
      <c r="B179" s="63"/>
      <c r="C179" s="63"/>
      <c r="D179" s="63"/>
      <c r="E179" s="63"/>
      <c r="F179" s="63"/>
      <c r="G179" s="63"/>
      <c r="H179" s="63"/>
      <c r="I179" s="63"/>
      <c r="J179" s="63"/>
      <c r="K179" s="63"/>
      <c r="L179" s="63"/>
      <c r="M179" s="66"/>
      <c r="N179" s="66"/>
      <c r="O179" s="66"/>
      <c r="P179" s="66"/>
      <c r="Q179" s="66"/>
      <c r="R179" s="66"/>
      <c r="S179" s="66"/>
      <c r="T179" s="66"/>
      <c r="U179" s="66"/>
      <c r="V179" s="66"/>
      <c r="W179" s="66"/>
      <c r="X179" s="66"/>
      <c r="Y179" s="66"/>
      <c r="Z179" s="66"/>
    </row>
    <row r="180" spans="1:26" hidden="1" x14ac:dyDescent="0.35">
      <c r="A180" s="63"/>
      <c r="B180" s="63"/>
      <c r="C180" s="63"/>
      <c r="D180" s="63"/>
      <c r="E180" s="63"/>
      <c r="F180" s="63"/>
      <c r="G180" s="63"/>
      <c r="H180" s="63"/>
      <c r="I180" s="63"/>
      <c r="J180" s="63"/>
      <c r="K180" s="63"/>
      <c r="L180" s="63"/>
      <c r="M180" s="66"/>
      <c r="N180" s="66"/>
      <c r="O180" s="66"/>
      <c r="P180" s="66"/>
      <c r="Q180" s="66"/>
      <c r="R180" s="66"/>
      <c r="S180" s="66"/>
      <c r="T180" s="66"/>
      <c r="U180" s="66"/>
      <c r="V180" s="66"/>
      <c r="W180" s="66"/>
      <c r="X180" s="66"/>
      <c r="Y180" s="66"/>
      <c r="Z180" s="66"/>
    </row>
    <row r="181" spans="1:26" hidden="1" x14ac:dyDescent="0.35">
      <c r="A181" s="63"/>
      <c r="B181" s="63"/>
      <c r="C181" s="63"/>
      <c r="D181" s="63"/>
      <c r="E181" s="63"/>
      <c r="F181" s="63"/>
      <c r="G181" s="63"/>
      <c r="H181" s="63"/>
      <c r="I181" s="63"/>
      <c r="J181" s="63"/>
      <c r="K181" s="63"/>
      <c r="L181" s="63"/>
      <c r="M181" s="66"/>
      <c r="N181" s="66"/>
      <c r="O181" s="66"/>
      <c r="P181" s="66"/>
      <c r="Q181" s="66"/>
      <c r="R181" s="66"/>
      <c r="S181" s="66"/>
      <c r="T181" s="66"/>
      <c r="U181" s="66"/>
      <c r="V181" s="66"/>
      <c r="W181" s="66"/>
      <c r="X181" s="66"/>
      <c r="Y181" s="66"/>
      <c r="Z181" s="66"/>
    </row>
    <row r="182" spans="1:26" hidden="1" x14ac:dyDescent="0.35">
      <c r="A182" s="63"/>
      <c r="B182" s="63"/>
      <c r="C182" s="63"/>
      <c r="D182" s="63"/>
      <c r="E182" s="63"/>
      <c r="F182" s="63"/>
      <c r="G182" s="63"/>
      <c r="H182" s="63"/>
      <c r="I182" s="63"/>
      <c r="J182" s="63"/>
      <c r="K182" s="63"/>
      <c r="L182" s="63"/>
      <c r="M182" s="66"/>
      <c r="N182" s="66"/>
      <c r="O182" s="66"/>
      <c r="P182" s="66"/>
      <c r="Q182" s="66"/>
      <c r="R182" s="66"/>
      <c r="S182" s="66"/>
      <c r="T182" s="66"/>
      <c r="U182" s="66"/>
      <c r="V182" s="66"/>
      <c r="W182" s="66"/>
      <c r="X182" s="66"/>
      <c r="Y182" s="66"/>
      <c r="Z182" s="66"/>
    </row>
    <row r="183" spans="1:26" hidden="1" x14ac:dyDescent="0.35">
      <c r="A183" s="63"/>
      <c r="B183" s="63"/>
      <c r="C183" s="63"/>
      <c r="D183" s="63"/>
      <c r="E183" s="63"/>
      <c r="F183" s="63"/>
      <c r="G183" s="63"/>
      <c r="H183" s="63"/>
      <c r="I183" s="63"/>
      <c r="J183" s="63"/>
      <c r="K183" s="63"/>
      <c r="L183" s="63"/>
      <c r="M183" s="66"/>
      <c r="N183" s="66"/>
      <c r="O183" s="66"/>
      <c r="P183" s="66"/>
      <c r="Q183" s="66"/>
      <c r="R183" s="66"/>
      <c r="S183" s="66"/>
      <c r="T183" s="66"/>
      <c r="U183" s="66"/>
      <c r="V183" s="66"/>
      <c r="W183" s="66"/>
      <c r="X183" s="66"/>
      <c r="Y183" s="66"/>
      <c r="Z183" s="66"/>
    </row>
    <row r="184" spans="1:26" hidden="1" x14ac:dyDescent="0.35">
      <c r="A184" s="63"/>
      <c r="B184" s="63"/>
      <c r="C184" s="63"/>
      <c r="D184" s="63"/>
      <c r="E184" s="63"/>
      <c r="F184" s="63"/>
      <c r="G184" s="63"/>
      <c r="H184" s="63"/>
      <c r="I184" s="63"/>
      <c r="J184" s="63"/>
      <c r="K184" s="63"/>
      <c r="L184" s="63"/>
      <c r="M184" s="66"/>
      <c r="N184" s="66"/>
      <c r="O184" s="66"/>
      <c r="P184" s="66"/>
      <c r="Q184" s="66"/>
      <c r="R184" s="66"/>
      <c r="S184" s="66"/>
      <c r="T184" s="66"/>
      <c r="U184" s="66"/>
      <c r="V184" s="66"/>
      <c r="W184" s="66"/>
      <c r="X184" s="66"/>
      <c r="Y184" s="66"/>
      <c r="Z184" s="66"/>
    </row>
    <row r="185" spans="1:26" hidden="1" x14ac:dyDescent="0.35">
      <c r="A185" s="63"/>
      <c r="B185" s="63"/>
      <c r="C185" s="63"/>
      <c r="D185" s="63"/>
      <c r="E185" s="63"/>
      <c r="F185" s="63"/>
      <c r="G185" s="63"/>
      <c r="H185" s="63"/>
      <c r="I185" s="63"/>
      <c r="J185" s="63"/>
      <c r="K185" s="63"/>
      <c r="L185" s="63"/>
      <c r="M185" s="66"/>
      <c r="N185" s="66"/>
      <c r="O185" s="66"/>
      <c r="P185" s="66"/>
      <c r="Q185" s="66"/>
      <c r="R185" s="66"/>
      <c r="S185" s="66"/>
      <c r="T185" s="66"/>
      <c r="U185" s="66"/>
      <c r="V185" s="66"/>
      <c r="W185" s="66"/>
      <c r="X185" s="66"/>
      <c r="Y185" s="66"/>
      <c r="Z185" s="66"/>
    </row>
    <row r="186" spans="1:26" hidden="1" x14ac:dyDescent="0.35">
      <c r="A186" s="63"/>
      <c r="B186" s="63"/>
      <c r="C186" s="63"/>
      <c r="D186" s="63"/>
      <c r="E186" s="63"/>
      <c r="F186" s="63"/>
      <c r="G186" s="63"/>
      <c r="H186" s="63"/>
      <c r="I186" s="63"/>
      <c r="J186" s="63"/>
      <c r="K186" s="63"/>
      <c r="L186" s="63"/>
      <c r="M186" s="66"/>
      <c r="N186" s="66"/>
      <c r="O186" s="66"/>
      <c r="P186" s="66"/>
      <c r="Q186" s="66"/>
      <c r="R186" s="66"/>
      <c r="S186" s="66"/>
      <c r="T186" s="66"/>
      <c r="U186" s="66"/>
      <c r="V186" s="66"/>
      <c r="W186" s="66"/>
      <c r="X186" s="66"/>
      <c r="Y186" s="66"/>
      <c r="Z186" s="66"/>
    </row>
    <row r="187" spans="1:26" hidden="1" x14ac:dyDescent="0.35">
      <c r="A187" s="63"/>
      <c r="B187" s="63"/>
      <c r="C187" s="63"/>
      <c r="D187" s="63"/>
      <c r="E187" s="63"/>
      <c r="F187" s="63"/>
      <c r="G187" s="63"/>
      <c r="H187" s="63"/>
      <c r="I187" s="63"/>
      <c r="J187" s="63"/>
      <c r="K187" s="63"/>
      <c r="L187" s="63"/>
      <c r="M187" s="66"/>
      <c r="N187" s="66"/>
      <c r="O187" s="66"/>
      <c r="P187" s="66"/>
      <c r="Q187" s="66"/>
      <c r="R187" s="66"/>
      <c r="S187" s="66"/>
      <c r="T187" s="66"/>
      <c r="U187" s="66"/>
      <c r="V187" s="66"/>
      <c r="W187" s="66"/>
      <c r="X187" s="66"/>
      <c r="Y187" s="66"/>
      <c r="Z187" s="66"/>
    </row>
    <row r="188" spans="1:26" hidden="1" x14ac:dyDescent="0.35">
      <c r="A188" s="63"/>
      <c r="B188" s="63"/>
      <c r="C188" s="63"/>
      <c r="D188" s="63"/>
      <c r="E188" s="63"/>
      <c r="F188" s="63"/>
      <c r="G188" s="63"/>
      <c r="H188" s="63"/>
      <c r="I188" s="63"/>
      <c r="J188" s="63"/>
      <c r="K188" s="63"/>
      <c r="L188" s="63"/>
      <c r="M188" s="66"/>
      <c r="N188" s="66"/>
      <c r="O188" s="66"/>
      <c r="P188" s="66"/>
      <c r="Q188" s="66"/>
      <c r="R188" s="66"/>
      <c r="S188" s="66"/>
      <c r="T188" s="66"/>
      <c r="U188" s="66"/>
      <c r="V188" s="66"/>
      <c r="W188" s="66"/>
      <c r="X188" s="66"/>
      <c r="Y188" s="66"/>
      <c r="Z188" s="66"/>
    </row>
    <row r="189" spans="1:26" hidden="1" x14ac:dyDescent="0.35">
      <c r="A189" s="63"/>
      <c r="B189" s="63"/>
      <c r="C189" s="63"/>
      <c r="D189" s="63"/>
      <c r="E189" s="63"/>
      <c r="F189" s="63"/>
      <c r="G189" s="63"/>
      <c r="H189" s="63"/>
      <c r="I189" s="63"/>
      <c r="J189" s="63"/>
      <c r="K189" s="63"/>
      <c r="L189" s="63"/>
      <c r="M189" s="66"/>
      <c r="N189" s="66"/>
      <c r="O189" s="66"/>
      <c r="P189" s="66"/>
      <c r="Q189" s="66"/>
      <c r="R189" s="66"/>
      <c r="S189" s="66"/>
      <c r="T189" s="66"/>
      <c r="U189" s="66"/>
      <c r="V189" s="66"/>
      <c r="W189" s="66"/>
      <c r="X189" s="66"/>
      <c r="Y189" s="66"/>
      <c r="Z189" s="66"/>
    </row>
    <row r="190" spans="1:26" hidden="1" x14ac:dyDescent="0.35">
      <c r="A190" s="63"/>
      <c r="B190" s="63"/>
      <c r="C190" s="63"/>
      <c r="D190" s="63"/>
      <c r="E190" s="63"/>
      <c r="F190" s="63"/>
      <c r="G190" s="63"/>
      <c r="H190" s="63"/>
      <c r="I190" s="63"/>
      <c r="J190" s="63"/>
      <c r="K190" s="63"/>
      <c r="L190" s="63"/>
      <c r="M190" s="66"/>
      <c r="N190" s="66"/>
      <c r="O190" s="66"/>
      <c r="P190" s="66"/>
      <c r="Q190" s="66"/>
      <c r="R190" s="66"/>
      <c r="S190" s="66"/>
      <c r="T190" s="66"/>
      <c r="U190" s="66"/>
      <c r="V190" s="66"/>
      <c r="W190" s="66"/>
      <c r="X190" s="66"/>
      <c r="Y190" s="66"/>
      <c r="Z190" s="66"/>
    </row>
    <row r="191" spans="1:26" hidden="1" x14ac:dyDescent="0.35">
      <c r="A191" s="63"/>
      <c r="B191" s="63"/>
      <c r="C191" s="63"/>
      <c r="D191" s="63"/>
      <c r="E191" s="63"/>
      <c r="F191" s="63"/>
      <c r="G191" s="63"/>
      <c r="H191" s="63"/>
      <c r="I191" s="63"/>
      <c r="J191" s="63"/>
      <c r="K191" s="63"/>
      <c r="L191" s="63"/>
      <c r="M191" s="66"/>
      <c r="N191" s="66"/>
      <c r="O191" s="66"/>
      <c r="P191" s="66"/>
      <c r="Q191" s="66"/>
      <c r="R191" s="66"/>
      <c r="S191" s="66"/>
      <c r="T191" s="66"/>
      <c r="U191" s="66"/>
      <c r="V191" s="66"/>
      <c r="W191" s="66"/>
      <c r="X191" s="66"/>
      <c r="Y191" s="66"/>
      <c r="Z191" s="66"/>
    </row>
    <row r="192" spans="1:26" hidden="1" x14ac:dyDescent="0.35">
      <c r="A192" s="63"/>
      <c r="B192" s="63"/>
      <c r="C192" s="63"/>
      <c r="D192" s="63"/>
      <c r="E192" s="63"/>
      <c r="F192" s="63"/>
      <c r="G192" s="63"/>
      <c r="H192" s="63"/>
      <c r="I192" s="63"/>
      <c r="J192" s="63"/>
      <c r="K192" s="63"/>
      <c r="L192" s="63"/>
      <c r="M192" s="66"/>
      <c r="N192" s="66"/>
      <c r="O192" s="66"/>
      <c r="P192" s="66"/>
      <c r="Q192" s="66"/>
      <c r="R192" s="66"/>
      <c r="S192" s="66"/>
      <c r="T192" s="66"/>
      <c r="U192" s="66"/>
      <c r="V192" s="66"/>
      <c r="W192" s="66"/>
      <c r="X192" s="66"/>
      <c r="Y192" s="66"/>
      <c r="Z192" s="66"/>
    </row>
    <row r="193" spans="1:26" hidden="1" x14ac:dyDescent="0.35">
      <c r="A193" s="63"/>
      <c r="B193" s="63"/>
      <c r="C193" s="63"/>
      <c r="D193" s="63"/>
      <c r="E193" s="63"/>
      <c r="F193" s="63"/>
      <c r="G193" s="63"/>
      <c r="H193" s="63"/>
      <c r="I193" s="63"/>
      <c r="J193" s="63"/>
      <c r="K193" s="63"/>
      <c r="L193" s="63"/>
      <c r="M193" s="66"/>
      <c r="N193" s="66"/>
      <c r="O193" s="66"/>
      <c r="P193" s="66"/>
      <c r="Q193" s="66"/>
      <c r="R193" s="66"/>
      <c r="S193" s="66"/>
      <c r="T193" s="66"/>
      <c r="U193" s="66"/>
      <c r="V193" s="66"/>
      <c r="W193" s="66"/>
      <c r="X193" s="66"/>
      <c r="Y193" s="66"/>
      <c r="Z193" s="66"/>
    </row>
    <row r="194" spans="1:26" hidden="1" x14ac:dyDescent="0.35">
      <c r="A194" s="63"/>
      <c r="B194" s="63"/>
      <c r="C194" s="63"/>
      <c r="D194" s="63"/>
      <c r="E194" s="63"/>
      <c r="F194" s="63"/>
      <c r="G194" s="63"/>
      <c r="H194" s="63"/>
      <c r="I194" s="63"/>
      <c r="J194" s="63"/>
      <c r="K194" s="63"/>
      <c r="L194" s="63"/>
      <c r="M194" s="66"/>
      <c r="N194" s="66"/>
      <c r="O194" s="66"/>
      <c r="P194" s="66"/>
      <c r="Q194" s="66"/>
      <c r="R194" s="66"/>
      <c r="S194" s="66"/>
      <c r="T194" s="66"/>
      <c r="U194" s="66"/>
      <c r="V194" s="66"/>
      <c r="W194" s="66"/>
      <c r="X194" s="66"/>
      <c r="Y194" s="66"/>
      <c r="Z194" s="66"/>
    </row>
    <row r="195" spans="1:26" hidden="1" x14ac:dyDescent="0.35">
      <c r="A195" s="63"/>
      <c r="B195" s="63"/>
      <c r="C195" s="63"/>
      <c r="D195" s="63"/>
      <c r="E195" s="63"/>
      <c r="F195" s="63"/>
      <c r="G195" s="63"/>
      <c r="H195" s="63"/>
      <c r="I195" s="63"/>
      <c r="J195" s="63"/>
      <c r="K195" s="63"/>
      <c r="L195" s="63"/>
      <c r="M195" s="66"/>
      <c r="N195" s="66"/>
      <c r="O195" s="66"/>
      <c r="P195" s="66"/>
      <c r="Q195" s="66"/>
      <c r="R195" s="66"/>
      <c r="S195" s="66"/>
      <c r="T195" s="66"/>
      <c r="U195" s="66"/>
      <c r="V195" s="66"/>
      <c r="W195" s="66"/>
      <c r="X195" s="66"/>
      <c r="Y195" s="66"/>
      <c r="Z195" s="66"/>
    </row>
    <row r="196" spans="1:26" hidden="1" x14ac:dyDescent="0.35">
      <c r="A196" s="63"/>
      <c r="B196" s="63"/>
      <c r="C196" s="63"/>
      <c r="D196" s="63"/>
      <c r="E196" s="63"/>
      <c r="F196" s="63"/>
      <c r="G196" s="63"/>
      <c r="H196" s="63"/>
      <c r="I196" s="63"/>
      <c r="J196" s="63"/>
      <c r="K196" s="63"/>
      <c r="L196" s="63"/>
      <c r="M196" s="66"/>
      <c r="N196" s="66"/>
      <c r="O196" s="66"/>
      <c r="P196" s="66"/>
      <c r="Q196" s="66"/>
      <c r="R196" s="66"/>
      <c r="S196" s="66"/>
      <c r="T196" s="66"/>
      <c r="U196" s="66"/>
      <c r="V196" s="66"/>
      <c r="W196" s="66"/>
      <c r="X196" s="66"/>
      <c r="Y196" s="66"/>
      <c r="Z196" s="66"/>
    </row>
    <row r="197" spans="1:26" hidden="1" x14ac:dyDescent="0.35">
      <c r="A197" s="63"/>
      <c r="B197" s="63"/>
      <c r="C197" s="63"/>
      <c r="D197" s="63"/>
      <c r="E197" s="63"/>
      <c r="F197" s="63"/>
      <c r="G197" s="63"/>
      <c r="H197" s="63"/>
      <c r="I197" s="63"/>
      <c r="J197" s="63"/>
      <c r="K197" s="63"/>
      <c r="L197" s="63"/>
      <c r="M197" s="66"/>
      <c r="N197" s="66"/>
      <c r="O197" s="66"/>
      <c r="P197" s="66"/>
      <c r="Q197" s="66"/>
      <c r="R197" s="66"/>
      <c r="S197" s="66"/>
      <c r="T197" s="66"/>
      <c r="U197" s="66"/>
      <c r="V197" s="66"/>
      <c r="W197" s="66"/>
      <c r="X197" s="66"/>
      <c r="Y197" s="66"/>
      <c r="Z197" s="66"/>
    </row>
    <row r="198" spans="1:26" hidden="1" x14ac:dyDescent="0.35">
      <c r="A198" s="63"/>
      <c r="B198" s="63"/>
      <c r="C198" s="63"/>
      <c r="D198" s="63"/>
      <c r="E198" s="63"/>
      <c r="F198" s="63"/>
      <c r="G198" s="63"/>
      <c r="H198" s="63"/>
      <c r="I198" s="63"/>
      <c r="J198" s="63"/>
      <c r="K198" s="63"/>
      <c r="L198" s="63"/>
      <c r="M198" s="66"/>
      <c r="N198" s="66"/>
      <c r="O198" s="66"/>
      <c r="P198" s="66"/>
      <c r="Q198" s="66"/>
      <c r="R198" s="66"/>
      <c r="S198" s="66"/>
      <c r="T198" s="66"/>
      <c r="U198" s="66"/>
      <c r="V198" s="66"/>
      <c r="W198" s="66"/>
      <c r="X198" s="66"/>
      <c r="Y198" s="66"/>
      <c r="Z198" s="66"/>
    </row>
    <row r="199" spans="1:26" hidden="1" x14ac:dyDescent="0.35">
      <c r="A199" s="63"/>
      <c r="B199" s="63"/>
      <c r="C199" s="63"/>
      <c r="D199" s="63"/>
      <c r="E199" s="63"/>
      <c r="F199" s="63"/>
      <c r="G199" s="63"/>
      <c r="H199" s="63"/>
      <c r="I199" s="63"/>
      <c r="J199" s="63"/>
      <c r="K199" s="63"/>
      <c r="L199" s="63"/>
      <c r="M199" s="66"/>
      <c r="N199" s="66"/>
      <c r="O199" s="66"/>
      <c r="P199" s="66"/>
      <c r="Q199" s="66"/>
      <c r="R199" s="66"/>
      <c r="S199" s="66"/>
      <c r="T199" s="66"/>
      <c r="U199" s="66"/>
      <c r="V199" s="66"/>
      <c r="W199" s="66"/>
      <c r="X199" s="66"/>
      <c r="Y199" s="66"/>
      <c r="Z199" s="66"/>
    </row>
    <row r="200" spans="1:26" hidden="1" x14ac:dyDescent="0.35">
      <c r="A200" s="63"/>
      <c r="B200" s="63"/>
      <c r="C200" s="63"/>
      <c r="D200" s="63"/>
      <c r="E200" s="63"/>
      <c r="F200" s="63"/>
      <c r="G200" s="63"/>
      <c r="H200" s="63"/>
      <c r="I200" s="63"/>
      <c r="J200" s="63"/>
      <c r="K200" s="63"/>
      <c r="L200" s="63"/>
      <c r="M200" s="66"/>
      <c r="N200" s="66"/>
      <c r="O200" s="66"/>
      <c r="P200" s="66"/>
      <c r="Q200" s="66"/>
      <c r="R200" s="66"/>
      <c r="S200" s="66"/>
      <c r="T200" s="66"/>
      <c r="U200" s="66"/>
      <c r="V200" s="66"/>
      <c r="W200" s="66"/>
      <c r="X200" s="66"/>
      <c r="Y200" s="66"/>
      <c r="Z200" s="66"/>
    </row>
    <row r="201" spans="1:26" hidden="1" x14ac:dyDescent="0.35">
      <c r="A201" s="63"/>
      <c r="B201" s="63"/>
      <c r="C201" s="63"/>
      <c r="D201" s="63"/>
      <c r="E201" s="63"/>
      <c r="F201" s="63"/>
      <c r="G201" s="63"/>
      <c r="H201" s="63"/>
      <c r="I201" s="63"/>
      <c r="J201" s="63"/>
      <c r="K201" s="63"/>
      <c r="L201" s="63"/>
      <c r="M201" s="66"/>
      <c r="N201" s="66"/>
      <c r="O201" s="66"/>
      <c r="P201" s="66"/>
      <c r="Q201" s="66"/>
      <c r="R201" s="66"/>
      <c r="S201" s="66"/>
      <c r="T201" s="66"/>
      <c r="U201" s="66"/>
      <c r="V201" s="66"/>
      <c r="W201" s="66"/>
      <c r="X201" s="66"/>
      <c r="Y201" s="66"/>
      <c r="Z201" s="66"/>
    </row>
    <row r="202" spans="1:26" hidden="1" x14ac:dyDescent="0.35">
      <c r="A202" s="63"/>
      <c r="B202" s="63"/>
      <c r="C202" s="63"/>
      <c r="D202" s="63"/>
      <c r="E202" s="63"/>
      <c r="F202" s="63"/>
      <c r="G202" s="63"/>
      <c r="H202" s="63"/>
      <c r="I202" s="63"/>
      <c r="J202" s="63"/>
      <c r="K202" s="63"/>
      <c r="L202" s="63"/>
      <c r="M202" s="66"/>
      <c r="N202" s="66"/>
      <c r="O202" s="66"/>
      <c r="P202" s="66"/>
      <c r="Q202" s="66"/>
      <c r="R202" s="66"/>
      <c r="S202" s="66"/>
      <c r="T202" s="66"/>
      <c r="U202" s="66"/>
      <c r="V202" s="66"/>
      <c r="W202" s="66"/>
      <c r="X202" s="66"/>
      <c r="Y202" s="66"/>
      <c r="Z202" s="66"/>
    </row>
    <row r="203" spans="1:26" hidden="1" x14ac:dyDescent="0.35">
      <c r="A203" s="63"/>
      <c r="B203" s="63"/>
      <c r="C203" s="63"/>
      <c r="D203" s="63"/>
      <c r="E203" s="63"/>
      <c r="F203" s="63"/>
      <c r="G203" s="63"/>
      <c r="H203" s="63"/>
      <c r="I203" s="63"/>
      <c r="J203" s="63"/>
      <c r="K203" s="63"/>
      <c r="L203" s="63"/>
      <c r="M203" s="66"/>
      <c r="N203" s="66"/>
      <c r="O203" s="66"/>
      <c r="P203" s="66"/>
      <c r="Q203" s="66"/>
      <c r="R203" s="66"/>
      <c r="S203" s="66"/>
      <c r="T203" s="66"/>
      <c r="U203" s="66"/>
      <c r="V203" s="66"/>
      <c r="W203" s="66"/>
      <c r="X203" s="66"/>
      <c r="Y203" s="66"/>
      <c r="Z203" s="66"/>
    </row>
    <row r="204" spans="1:26" hidden="1" x14ac:dyDescent="0.35">
      <c r="A204" s="63"/>
      <c r="B204" s="63"/>
      <c r="C204" s="63"/>
      <c r="D204" s="63"/>
      <c r="E204" s="63"/>
      <c r="F204" s="63"/>
      <c r="G204" s="63"/>
      <c r="H204" s="63"/>
      <c r="I204" s="63"/>
      <c r="J204" s="63"/>
      <c r="K204" s="63"/>
      <c r="L204" s="63"/>
      <c r="M204" s="66"/>
      <c r="N204" s="66"/>
      <c r="O204" s="66"/>
      <c r="P204" s="66"/>
      <c r="Q204" s="66"/>
      <c r="R204" s="66"/>
      <c r="S204" s="66"/>
      <c r="T204" s="66"/>
      <c r="U204" s="66"/>
      <c r="V204" s="66"/>
      <c r="W204" s="66"/>
      <c r="X204" s="66"/>
      <c r="Y204" s="66"/>
      <c r="Z204" s="66"/>
    </row>
    <row r="205" spans="1:26" hidden="1" x14ac:dyDescent="0.35">
      <c r="A205" s="63"/>
      <c r="B205" s="63"/>
      <c r="C205" s="63"/>
      <c r="D205" s="63"/>
      <c r="E205" s="63"/>
      <c r="F205" s="63"/>
      <c r="G205" s="63"/>
      <c r="H205" s="63"/>
      <c r="I205" s="63"/>
      <c r="J205" s="63"/>
      <c r="K205" s="63"/>
      <c r="L205" s="63"/>
      <c r="M205" s="66"/>
      <c r="N205" s="66"/>
      <c r="O205" s="66"/>
      <c r="P205" s="66"/>
      <c r="Q205" s="66"/>
      <c r="R205" s="66"/>
      <c r="S205" s="66"/>
      <c r="T205" s="66"/>
      <c r="U205" s="66"/>
      <c r="V205" s="66"/>
      <c r="W205" s="66"/>
      <c r="X205" s="66"/>
      <c r="Y205" s="66"/>
      <c r="Z205" s="66"/>
    </row>
    <row r="206" spans="1:26" hidden="1" x14ac:dyDescent="0.35">
      <c r="A206" s="63"/>
      <c r="B206" s="63"/>
      <c r="C206" s="63"/>
      <c r="D206" s="63"/>
      <c r="E206" s="63"/>
      <c r="F206" s="63"/>
      <c r="G206" s="63"/>
      <c r="H206" s="63"/>
      <c r="I206" s="63"/>
      <c r="J206" s="63"/>
      <c r="K206" s="63"/>
      <c r="L206" s="63"/>
      <c r="M206" s="66"/>
      <c r="N206" s="66"/>
      <c r="O206" s="66"/>
      <c r="P206" s="66"/>
      <c r="Q206" s="66"/>
      <c r="R206" s="66"/>
      <c r="S206" s="66"/>
      <c r="T206" s="66"/>
      <c r="U206" s="66"/>
      <c r="V206" s="66"/>
      <c r="W206" s="66"/>
      <c r="X206" s="66"/>
      <c r="Y206" s="66"/>
      <c r="Z206" s="66"/>
    </row>
    <row r="207" spans="1:26" hidden="1" x14ac:dyDescent="0.35">
      <c r="A207" s="63"/>
      <c r="B207" s="63"/>
      <c r="C207" s="63"/>
      <c r="D207" s="63"/>
      <c r="E207" s="63"/>
      <c r="F207" s="63"/>
      <c r="G207" s="63"/>
      <c r="H207" s="63"/>
      <c r="I207" s="63"/>
      <c r="J207" s="63"/>
      <c r="K207" s="63"/>
      <c r="L207" s="63"/>
      <c r="M207" s="66"/>
      <c r="N207" s="66"/>
      <c r="O207" s="66"/>
      <c r="P207" s="66"/>
      <c r="Q207" s="66"/>
      <c r="R207" s="66"/>
      <c r="S207" s="66"/>
      <c r="T207" s="66"/>
      <c r="U207" s="66"/>
      <c r="V207" s="66"/>
      <c r="W207" s="66"/>
      <c r="X207" s="66"/>
      <c r="Y207" s="66"/>
      <c r="Z207" s="66"/>
    </row>
    <row r="208" spans="1:26" hidden="1" x14ac:dyDescent="0.35">
      <c r="A208" s="63"/>
      <c r="B208" s="63"/>
      <c r="C208" s="63"/>
      <c r="D208" s="63"/>
      <c r="E208" s="63"/>
      <c r="F208" s="63"/>
      <c r="G208" s="63"/>
      <c r="H208" s="63"/>
      <c r="I208" s="63"/>
      <c r="J208" s="63"/>
      <c r="K208" s="63"/>
      <c r="L208" s="63"/>
      <c r="M208" s="66"/>
      <c r="N208" s="66"/>
      <c r="O208" s="66"/>
      <c r="P208" s="66"/>
      <c r="Q208" s="66"/>
      <c r="R208" s="66"/>
      <c r="S208" s="66"/>
      <c r="T208" s="66"/>
      <c r="U208" s="66"/>
      <c r="V208" s="66"/>
      <c r="W208" s="66"/>
      <c r="X208" s="66"/>
      <c r="Y208" s="66"/>
      <c r="Z208" s="66"/>
    </row>
    <row r="209" spans="1:26" hidden="1" x14ac:dyDescent="0.35">
      <c r="A209" s="63"/>
      <c r="B209" s="63"/>
      <c r="C209" s="63"/>
      <c r="D209" s="63"/>
      <c r="E209" s="63"/>
      <c r="F209" s="63"/>
      <c r="G209" s="63"/>
      <c r="H209" s="63"/>
      <c r="I209" s="63"/>
      <c r="J209" s="63"/>
      <c r="K209" s="63"/>
      <c r="L209" s="63"/>
      <c r="M209" s="66"/>
      <c r="N209" s="66"/>
      <c r="O209" s="66"/>
      <c r="P209" s="66"/>
      <c r="Q209" s="66"/>
      <c r="R209" s="66"/>
      <c r="S209" s="66"/>
      <c r="T209" s="66"/>
      <c r="U209" s="66"/>
      <c r="V209" s="66"/>
      <c r="W209" s="66"/>
      <c r="X209" s="66"/>
      <c r="Y209" s="66"/>
      <c r="Z209" s="66"/>
    </row>
    <row r="210" spans="1:26" hidden="1" x14ac:dyDescent="0.35">
      <c r="A210" s="63"/>
      <c r="B210" s="63"/>
      <c r="C210" s="63"/>
      <c r="D210" s="63"/>
      <c r="E210" s="63"/>
      <c r="F210" s="63"/>
      <c r="G210" s="63"/>
      <c r="H210" s="63"/>
      <c r="I210" s="63"/>
      <c r="J210" s="63"/>
      <c r="K210" s="63"/>
      <c r="L210" s="63"/>
      <c r="M210" s="66"/>
      <c r="N210" s="66"/>
      <c r="O210" s="66"/>
      <c r="P210" s="66"/>
      <c r="Q210" s="66"/>
      <c r="R210" s="66"/>
      <c r="S210" s="66"/>
      <c r="T210" s="66"/>
      <c r="U210" s="66"/>
      <c r="V210" s="66"/>
      <c r="W210" s="66"/>
      <c r="X210" s="66"/>
      <c r="Y210" s="66"/>
      <c r="Z210" s="66"/>
    </row>
    <row r="211" spans="1:26" hidden="1" x14ac:dyDescent="0.35">
      <c r="A211" s="63"/>
      <c r="B211" s="63"/>
      <c r="C211" s="63"/>
      <c r="D211" s="63"/>
      <c r="E211" s="63"/>
      <c r="F211" s="63"/>
      <c r="G211" s="63"/>
      <c r="H211" s="63"/>
      <c r="I211" s="63"/>
      <c r="J211" s="63"/>
      <c r="K211" s="63"/>
      <c r="L211" s="63"/>
      <c r="M211" s="66"/>
      <c r="N211" s="66"/>
      <c r="O211" s="66"/>
      <c r="P211" s="66"/>
      <c r="Q211" s="66"/>
      <c r="R211" s="66"/>
      <c r="S211" s="66"/>
      <c r="T211" s="66"/>
      <c r="U211" s="66"/>
      <c r="V211" s="66"/>
      <c r="W211" s="66"/>
      <c r="X211" s="66"/>
      <c r="Y211" s="66"/>
      <c r="Z211" s="66"/>
    </row>
    <row r="212" spans="1:26" hidden="1" x14ac:dyDescent="0.35">
      <c r="A212" s="63"/>
      <c r="B212" s="63"/>
      <c r="C212" s="63"/>
      <c r="D212" s="63"/>
      <c r="E212" s="63"/>
      <c r="F212" s="63"/>
      <c r="G212" s="63"/>
      <c r="H212" s="63"/>
      <c r="I212" s="63"/>
      <c r="J212" s="63"/>
      <c r="K212" s="63"/>
      <c r="L212" s="63"/>
      <c r="M212" s="66"/>
      <c r="N212" s="66"/>
      <c r="O212" s="66"/>
      <c r="P212" s="66"/>
      <c r="Q212" s="66"/>
      <c r="R212" s="66"/>
      <c r="S212" s="66"/>
      <c r="T212" s="66"/>
      <c r="U212" s="66"/>
      <c r="V212" s="66"/>
      <c r="W212" s="66"/>
      <c r="X212" s="66"/>
      <c r="Y212" s="66"/>
      <c r="Z212" s="66"/>
    </row>
    <row r="213" spans="1:26" hidden="1" x14ac:dyDescent="0.35">
      <c r="A213" s="63"/>
      <c r="B213" s="63"/>
      <c r="C213" s="63"/>
      <c r="D213" s="63"/>
      <c r="E213" s="63"/>
      <c r="F213" s="63"/>
      <c r="G213" s="63"/>
      <c r="H213" s="63"/>
      <c r="I213" s="63"/>
      <c r="J213" s="63"/>
      <c r="K213" s="63"/>
      <c r="L213" s="63"/>
      <c r="M213" s="66"/>
      <c r="N213" s="66"/>
      <c r="O213" s="66"/>
      <c r="P213" s="66"/>
      <c r="Q213" s="66"/>
      <c r="R213" s="66"/>
      <c r="S213" s="66"/>
      <c r="T213" s="66"/>
      <c r="U213" s="66"/>
      <c r="V213" s="66"/>
      <c r="W213" s="66"/>
      <c r="X213" s="66"/>
      <c r="Y213" s="66"/>
      <c r="Z213" s="66"/>
    </row>
    <row r="214" spans="1:26" hidden="1" x14ac:dyDescent="0.35">
      <c r="A214" s="63"/>
      <c r="B214" s="63"/>
      <c r="C214" s="63"/>
      <c r="D214" s="63"/>
      <c r="E214" s="63"/>
      <c r="F214" s="63"/>
      <c r="G214" s="63"/>
      <c r="H214" s="63"/>
      <c r="I214" s="63"/>
      <c r="J214" s="63"/>
      <c r="K214" s="63"/>
      <c r="L214" s="63"/>
      <c r="M214" s="66"/>
      <c r="N214" s="66"/>
      <c r="O214" s="66"/>
      <c r="P214" s="66"/>
      <c r="Q214" s="66"/>
      <c r="R214" s="66"/>
      <c r="S214" s="66"/>
      <c r="T214" s="66"/>
      <c r="U214" s="66"/>
      <c r="V214" s="66"/>
      <c r="W214" s="66"/>
      <c r="X214" s="66"/>
      <c r="Y214" s="66"/>
      <c r="Z214" s="66"/>
    </row>
    <row r="215" spans="1:26" hidden="1" x14ac:dyDescent="0.35">
      <c r="A215" s="63"/>
      <c r="B215" s="63"/>
      <c r="C215" s="63"/>
      <c r="D215" s="63"/>
      <c r="E215" s="63"/>
      <c r="F215" s="63"/>
      <c r="G215" s="63"/>
      <c r="H215" s="63"/>
      <c r="I215" s="63"/>
      <c r="J215" s="63"/>
      <c r="K215" s="63"/>
      <c r="L215" s="63"/>
      <c r="M215" s="66"/>
      <c r="N215" s="66"/>
      <c r="O215" s="66"/>
      <c r="P215" s="66"/>
      <c r="Q215" s="66"/>
      <c r="R215" s="66"/>
      <c r="S215" s="66"/>
      <c r="T215" s="66"/>
      <c r="U215" s="66"/>
      <c r="V215" s="66"/>
      <c r="W215" s="66"/>
      <c r="X215" s="66"/>
      <c r="Y215" s="66"/>
      <c r="Z215" s="66"/>
    </row>
    <row r="216" spans="1:26" hidden="1" x14ac:dyDescent="0.35">
      <c r="A216" s="63"/>
      <c r="B216" s="63"/>
      <c r="C216" s="63"/>
      <c r="D216" s="63"/>
      <c r="E216" s="63"/>
      <c r="F216" s="63"/>
      <c r="G216" s="63"/>
      <c r="H216" s="63"/>
      <c r="I216" s="63"/>
      <c r="J216" s="63"/>
      <c r="K216" s="63"/>
      <c r="L216" s="63"/>
      <c r="M216" s="66"/>
      <c r="N216" s="66"/>
      <c r="O216" s="66"/>
      <c r="P216" s="66"/>
      <c r="Q216" s="66"/>
      <c r="R216" s="66"/>
      <c r="S216" s="66"/>
      <c r="T216" s="66"/>
      <c r="U216" s="66"/>
      <c r="V216" s="66"/>
      <c r="W216" s="66"/>
      <c r="X216" s="66"/>
      <c r="Y216" s="66"/>
      <c r="Z216" s="66"/>
    </row>
    <row r="217" spans="1:26" hidden="1" x14ac:dyDescent="0.35">
      <c r="A217" s="63"/>
      <c r="B217" s="63"/>
      <c r="C217" s="63"/>
      <c r="D217" s="63"/>
      <c r="E217" s="63"/>
      <c r="F217" s="63"/>
      <c r="G217" s="63"/>
      <c r="H217" s="63"/>
      <c r="I217" s="63"/>
      <c r="J217" s="63"/>
      <c r="K217" s="63"/>
      <c r="L217" s="63"/>
      <c r="M217" s="66"/>
      <c r="N217" s="66"/>
      <c r="O217" s="66"/>
      <c r="P217" s="66"/>
      <c r="Q217" s="66"/>
      <c r="R217" s="66"/>
      <c r="S217" s="66"/>
      <c r="T217" s="66"/>
      <c r="U217" s="66"/>
      <c r="V217" s="66"/>
      <c r="W217" s="66"/>
      <c r="X217" s="66"/>
      <c r="Y217" s="66"/>
      <c r="Z217" s="66"/>
    </row>
    <row r="218" spans="1:26" hidden="1" x14ac:dyDescent="0.35">
      <c r="A218" s="63"/>
      <c r="B218" s="63"/>
      <c r="C218" s="63"/>
      <c r="D218" s="63"/>
      <c r="E218" s="63"/>
      <c r="F218" s="63"/>
      <c r="G218" s="63"/>
      <c r="H218" s="63"/>
      <c r="I218" s="63"/>
      <c r="J218" s="63"/>
      <c r="K218" s="63"/>
      <c r="L218" s="63"/>
      <c r="M218" s="66"/>
      <c r="N218" s="66"/>
      <c r="O218" s="66"/>
      <c r="P218" s="66"/>
      <c r="Q218" s="66"/>
      <c r="R218" s="66"/>
      <c r="S218" s="66"/>
      <c r="T218" s="66"/>
      <c r="U218" s="66"/>
      <c r="V218" s="66"/>
      <c r="W218" s="66"/>
      <c r="X218" s="66"/>
      <c r="Y218" s="66"/>
      <c r="Z218" s="66"/>
    </row>
    <row r="219" spans="1:26" hidden="1" x14ac:dyDescent="0.35">
      <c r="A219" s="63"/>
      <c r="B219" s="63"/>
      <c r="C219" s="63"/>
      <c r="D219" s="63"/>
      <c r="E219" s="63"/>
      <c r="F219" s="63"/>
      <c r="G219" s="63"/>
      <c r="H219" s="63"/>
      <c r="I219" s="63"/>
      <c r="J219" s="63"/>
      <c r="K219" s="63"/>
      <c r="L219" s="63"/>
      <c r="M219" s="66"/>
      <c r="N219" s="66"/>
      <c r="O219" s="66"/>
      <c r="P219" s="66"/>
      <c r="Q219" s="66"/>
      <c r="R219" s="66"/>
      <c r="S219" s="66"/>
      <c r="T219" s="66"/>
      <c r="U219" s="66"/>
      <c r="V219" s="66"/>
      <c r="W219" s="66"/>
      <c r="X219" s="66"/>
      <c r="Y219" s="66"/>
      <c r="Z219" s="66"/>
    </row>
    <row r="220" spans="1:26" hidden="1" x14ac:dyDescent="0.35">
      <c r="A220" s="63"/>
      <c r="B220" s="63"/>
      <c r="C220" s="63"/>
      <c r="D220" s="63"/>
      <c r="E220" s="63"/>
      <c r="F220" s="63"/>
      <c r="G220" s="63"/>
      <c r="H220" s="63"/>
      <c r="I220" s="63"/>
      <c r="J220" s="63"/>
      <c r="K220" s="63"/>
      <c r="L220" s="63"/>
      <c r="M220" s="66"/>
      <c r="N220" s="66"/>
      <c r="O220" s="66"/>
      <c r="P220" s="66"/>
      <c r="Q220" s="66"/>
      <c r="R220" s="66"/>
      <c r="S220" s="66"/>
      <c r="T220" s="66"/>
      <c r="U220" s="66"/>
      <c r="V220" s="66"/>
      <c r="W220" s="66"/>
      <c r="X220" s="66"/>
      <c r="Y220" s="66"/>
      <c r="Z220" s="66"/>
    </row>
    <row r="221" spans="1:26" hidden="1" x14ac:dyDescent="0.35">
      <c r="A221" s="63"/>
      <c r="B221" s="63"/>
      <c r="C221" s="63"/>
      <c r="D221" s="63"/>
      <c r="E221" s="63"/>
      <c r="F221" s="63"/>
      <c r="G221" s="63"/>
      <c r="H221" s="63"/>
      <c r="I221" s="63"/>
      <c r="J221" s="63"/>
      <c r="K221" s="63"/>
      <c r="L221" s="63"/>
      <c r="M221" s="66"/>
      <c r="N221" s="66"/>
      <c r="O221" s="66"/>
      <c r="P221" s="66"/>
      <c r="Q221" s="66"/>
      <c r="R221" s="66"/>
      <c r="S221" s="66"/>
      <c r="T221" s="66"/>
      <c r="U221" s="66"/>
      <c r="V221" s="66"/>
      <c r="W221" s="66"/>
      <c r="X221" s="66"/>
      <c r="Y221" s="66"/>
      <c r="Z221" s="66"/>
    </row>
    <row r="222" spans="1:26" hidden="1" x14ac:dyDescent="0.35">
      <c r="A222" s="63"/>
      <c r="B222" s="63"/>
      <c r="C222" s="63"/>
      <c r="D222" s="63"/>
      <c r="E222" s="63"/>
      <c r="F222" s="63"/>
      <c r="G222" s="63"/>
      <c r="H222" s="63"/>
      <c r="I222" s="63"/>
      <c r="J222" s="63"/>
      <c r="K222" s="63"/>
      <c r="L222" s="63"/>
      <c r="M222" s="66"/>
      <c r="N222" s="66"/>
      <c r="O222" s="66"/>
      <c r="P222" s="66"/>
      <c r="Q222" s="66"/>
      <c r="R222" s="66"/>
      <c r="S222" s="66"/>
      <c r="T222" s="66"/>
      <c r="U222" s="66"/>
      <c r="V222" s="66"/>
      <c r="W222" s="66"/>
      <c r="X222" s="66"/>
      <c r="Y222" s="66"/>
      <c r="Z222" s="66"/>
    </row>
    <row r="223" spans="1:26" hidden="1" x14ac:dyDescent="0.35">
      <c r="A223" s="63"/>
      <c r="B223" s="63"/>
      <c r="C223" s="63"/>
      <c r="D223" s="63"/>
      <c r="E223" s="63"/>
      <c r="F223" s="63"/>
      <c r="G223" s="63"/>
      <c r="H223" s="63"/>
      <c r="I223" s="63"/>
      <c r="J223" s="63"/>
      <c r="K223" s="63"/>
      <c r="L223" s="63"/>
      <c r="M223" s="66"/>
      <c r="N223" s="66"/>
      <c r="O223" s="66"/>
      <c r="P223" s="66"/>
      <c r="Q223" s="66"/>
      <c r="R223" s="66"/>
      <c r="S223" s="66"/>
      <c r="T223" s="66"/>
      <c r="U223" s="66"/>
      <c r="V223" s="66"/>
      <c r="W223" s="66"/>
      <c r="X223" s="66"/>
      <c r="Y223" s="66"/>
      <c r="Z223" s="66"/>
    </row>
    <row r="224" spans="1:26" hidden="1" x14ac:dyDescent="0.35">
      <c r="A224" s="63"/>
      <c r="B224" s="63"/>
      <c r="C224" s="63"/>
      <c r="D224" s="63"/>
      <c r="E224" s="63"/>
      <c r="F224" s="63"/>
      <c r="G224" s="63"/>
      <c r="H224" s="63"/>
      <c r="I224" s="63"/>
      <c r="J224" s="63"/>
      <c r="K224" s="63"/>
      <c r="L224" s="63"/>
      <c r="M224" s="66"/>
      <c r="N224" s="66"/>
      <c r="O224" s="66"/>
      <c r="P224" s="66"/>
      <c r="Q224" s="66"/>
      <c r="R224" s="66"/>
      <c r="S224" s="66"/>
      <c r="T224" s="66"/>
      <c r="U224" s="66"/>
      <c r="V224" s="66"/>
      <c r="W224" s="66"/>
      <c r="X224" s="66"/>
      <c r="Y224" s="66"/>
      <c r="Z224" s="66"/>
    </row>
    <row r="225" spans="1:26" hidden="1" x14ac:dyDescent="0.35">
      <c r="A225" s="63"/>
      <c r="B225" s="63"/>
      <c r="C225" s="63"/>
      <c r="D225" s="63"/>
      <c r="E225" s="63"/>
      <c r="F225" s="63"/>
      <c r="G225" s="63"/>
      <c r="H225" s="63"/>
      <c r="I225" s="63"/>
      <c r="J225" s="63"/>
      <c r="K225" s="63"/>
      <c r="L225" s="63"/>
      <c r="M225" s="66"/>
      <c r="N225" s="66"/>
      <c r="O225" s="66"/>
      <c r="P225" s="66"/>
      <c r="Q225" s="66"/>
      <c r="R225" s="66"/>
      <c r="S225" s="66"/>
      <c r="T225" s="66"/>
      <c r="U225" s="66"/>
      <c r="V225" s="66"/>
      <c r="W225" s="66"/>
      <c r="X225" s="66"/>
      <c r="Y225" s="66"/>
      <c r="Z225" s="66"/>
    </row>
    <row r="226" spans="1:26" hidden="1" x14ac:dyDescent="0.35">
      <c r="A226" s="63"/>
      <c r="B226" s="63"/>
      <c r="C226" s="63"/>
      <c r="D226" s="63"/>
      <c r="E226" s="63"/>
      <c r="F226" s="63"/>
      <c r="G226" s="63"/>
      <c r="H226" s="63"/>
      <c r="I226" s="63"/>
      <c r="J226" s="63"/>
      <c r="K226" s="63"/>
      <c r="L226" s="63"/>
      <c r="M226" s="66"/>
      <c r="N226" s="66"/>
      <c r="O226" s="66"/>
      <c r="P226" s="66"/>
      <c r="Q226" s="66"/>
      <c r="R226" s="66"/>
      <c r="S226" s="66"/>
      <c r="T226" s="66"/>
      <c r="U226" s="66"/>
      <c r="V226" s="66"/>
      <c r="W226" s="66"/>
      <c r="X226" s="66"/>
      <c r="Y226" s="66"/>
      <c r="Z226" s="66"/>
    </row>
    <row r="227" spans="1:26" hidden="1" x14ac:dyDescent="0.35">
      <c r="A227" s="63"/>
      <c r="B227" s="63"/>
      <c r="C227" s="63"/>
      <c r="D227" s="63"/>
      <c r="E227" s="63"/>
      <c r="F227" s="63"/>
      <c r="G227" s="63"/>
      <c r="H227" s="63"/>
      <c r="I227" s="63"/>
      <c r="J227" s="63"/>
      <c r="K227" s="63"/>
      <c r="L227" s="63"/>
      <c r="M227" s="66"/>
      <c r="N227" s="66"/>
      <c r="O227" s="66"/>
      <c r="P227" s="66"/>
      <c r="Q227" s="66"/>
      <c r="R227" s="66"/>
      <c r="S227" s="66"/>
      <c r="T227" s="66"/>
      <c r="U227" s="66"/>
      <c r="V227" s="66"/>
      <c r="W227" s="66"/>
      <c r="X227" s="66"/>
      <c r="Y227" s="66"/>
      <c r="Z227" s="66"/>
    </row>
    <row r="228" spans="1:26" hidden="1" x14ac:dyDescent="0.35">
      <c r="A228" s="63"/>
      <c r="B228" s="63"/>
      <c r="C228" s="63"/>
      <c r="D228" s="63"/>
      <c r="E228" s="63"/>
      <c r="F228" s="63"/>
      <c r="G228" s="63"/>
      <c r="H228" s="63"/>
      <c r="I228" s="63"/>
      <c r="J228" s="63"/>
      <c r="K228" s="63"/>
      <c r="L228" s="63"/>
      <c r="M228" s="66"/>
      <c r="N228" s="66"/>
      <c r="O228" s="66"/>
      <c r="P228" s="66"/>
      <c r="Q228" s="66"/>
      <c r="R228" s="66"/>
      <c r="S228" s="66"/>
      <c r="T228" s="66"/>
      <c r="U228" s="66"/>
      <c r="V228" s="66"/>
      <c r="W228" s="66"/>
      <c r="X228" s="66"/>
      <c r="Y228" s="66"/>
      <c r="Z228" s="66"/>
    </row>
    <row r="229" spans="1:26" hidden="1" x14ac:dyDescent="0.35">
      <c r="A229" s="63"/>
      <c r="B229" s="63"/>
      <c r="C229" s="63"/>
      <c r="D229" s="63"/>
      <c r="E229" s="63"/>
      <c r="F229" s="63"/>
      <c r="G229" s="63"/>
      <c r="H229" s="63"/>
      <c r="I229" s="63"/>
      <c r="J229" s="63"/>
      <c r="K229" s="63"/>
      <c r="L229" s="63"/>
      <c r="M229" s="66"/>
      <c r="N229" s="66"/>
      <c r="O229" s="66"/>
      <c r="P229" s="66"/>
      <c r="Q229" s="66"/>
      <c r="R229" s="66"/>
      <c r="S229" s="66"/>
      <c r="T229" s="66"/>
      <c r="U229" s="66"/>
      <c r="V229" s="66"/>
      <c r="W229" s="66"/>
      <c r="X229" s="66"/>
      <c r="Y229" s="66"/>
      <c r="Z229" s="66"/>
    </row>
    <row r="230" spans="1:26" hidden="1" x14ac:dyDescent="0.35">
      <c r="A230" s="63"/>
      <c r="B230" s="63"/>
      <c r="C230" s="63"/>
      <c r="D230" s="63"/>
      <c r="E230" s="63"/>
      <c r="F230" s="63"/>
      <c r="G230" s="63"/>
      <c r="H230" s="63"/>
      <c r="I230" s="63"/>
      <c r="J230" s="63"/>
      <c r="K230" s="63"/>
      <c r="L230" s="63"/>
      <c r="M230" s="66"/>
      <c r="N230" s="66"/>
      <c r="O230" s="66"/>
      <c r="P230" s="66"/>
      <c r="Q230" s="66"/>
      <c r="R230" s="66"/>
      <c r="S230" s="66"/>
      <c r="T230" s="66"/>
      <c r="U230" s="66"/>
      <c r="V230" s="66"/>
      <c r="W230" s="66"/>
      <c r="X230" s="66"/>
      <c r="Y230" s="66"/>
      <c r="Z230" s="66"/>
    </row>
    <row r="231" spans="1:26" hidden="1" x14ac:dyDescent="0.35">
      <c r="A231" s="63"/>
      <c r="B231" s="63"/>
      <c r="C231" s="63"/>
      <c r="D231" s="63"/>
      <c r="E231" s="63"/>
      <c r="F231" s="63"/>
      <c r="G231" s="63"/>
      <c r="H231" s="63"/>
      <c r="I231" s="63"/>
      <c r="J231" s="63"/>
      <c r="K231" s="63"/>
      <c r="L231" s="63"/>
      <c r="M231" s="66"/>
      <c r="N231" s="66"/>
      <c r="O231" s="66"/>
      <c r="P231" s="66"/>
      <c r="Q231" s="66"/>
      <c r="R231" s="66"/>
      <c r="S231" s="66"/>
      <c r="T231" s="66"/>
      <c r="U231" s="66"/>
      <c r="V231" s="66"/>
      <c r="W231" s="66"/>
      <c r="X231" s="66"/>
      <c r="Y231" s="66"/>
      <c r="Z231" s="66"/>
    </row>
    <row r="232" spans="1:26" hidden="1" x14ac:dyDescent="0.35">
      <c r="A232" s="63"/>
      <c r="B232" s="63"/>
      <c r="C232" s="63"/>
      <c r="D232" s="63"/>
      <c r="E232" s="63"/>
      <c r="F232" s="63"/>
      <c r="G232" s="63"/>
      <c r="H232" s="63"/>
      <c r="I232" s="63"/>
      <c r="J232" s="63"/>
      <c r="K232" s="63"/>
      <c r="L232" s="63"/>
      <c r="M232" s="66"/>
      <c r="N232" s="66"/>
      <c r="O232" s="66"/>
      <c r="P232" s="66"/>
      <c r="Q232" s="66"/>
      <c r="R232" s="66"/>
      <c r="S232" s="66"/>
      <c r="T232" s="66"/>
      <c r="U232" s="66"/>
      <c r="V232" s="66"/>
      <c r="W232" s="66"/>
      <c r="X232" s="66"/>
      <c r="Y232" s="66"/>
      <c r="Z232" s="66"/>
    </row>
    <row r="233" spans="1:26" hidden="1" x14ac:dyDescent="0.35">
      <c r="A233" s="63"/>
      <c r="B233" s="63"/>
      <c r="C233" s="63"/>
      <c r="D233" s="63"/>
      <c r="E233" s="63"/>
      <c r="F233" s="63"/>
      <c r="G233" s="63"/>
      <c r="H233" s="63"/>
      <c r="I233" s="63"/>
      <c r="J233" s="63"/>
      <c r="K233" s="63"/>
      <c r="L233" s="63"/>
      <c r="M233" s="66"/>
      <c r="N233" s="66"/>
      <c r="O233" s="66"/>
      <c r="P233" s="66"/>
      <c r="Q233" s="66"/>
      <c r="R233" s="66"/>
      <c r="S233" s="66"/>
      <c r="T233" s="66"/>
      <c r="U233" s="66"/>
      <c r="V233" s="66"/>
      <c r="W233" s="66"/>
      <c r="X233" s="66"/>
      <c r="Y233" s="66"/>
      <c r="Z233" s="66"/>
    </row>
    <row r="234" spans="1:26" hidden="1" x14ac:dyDescent="0.35">
      <c r="A234" s="63"/>
      <c r="B234" s="63"/>
      <c r="C234" s="63"/>
      <c r="D234" s="63"/>
      <c r="E234" s="63"/>
      <c r="F234" s="63"/>
      <c r="G234" s="63"/>
      <c r="H234" s="63"/>
      <c r="I234" s="63"/>
      <c r="J234" s="63"/>
      <c r="K234" s="63"/>
      <c r="L234" s="63"/>
      <c r="M234" s="66"/>
      <c r="N234" s="66"/>
      <c r="O234" s="66"/>
      <c r="P234" s="66"/>
      <c r="Q234" s="66"/>
      <c r="R234" s="66"/>
      <c r="S234" s="66"/>
      <c r="T234" s="66"/>
      <c r="U234" s="66"/>
      <c r="V234" s="66"/>
      <c r="W234" s="66"/>
      <c r="X234" s="66"/>
      <c r="Y234" s="66"/>
      <c r="Z234" s="66"/>
    </row>
    <row r="235" spans="1:26" hidden="1" x14ac:dyDescent="0.35">
      <c r="A235" s="63"/>
      <c r="B235" s="63"/>
      <c r="C235" s="63"/>
      <c r="D235" s="63"/>
      <c r="E235" s="63"/>
      <c r="F235" s="63"/>
      <c r="G235" s="63"/>
      <c r="H235" s="63"/>
      <c r="I235" s="63"/>
      <c r="J235" s="63"/>
      <c r="K235" s="63"/>
      <c r="L235" s="63"/>
      <c r="M235" s="66"/>
      <c r="N235" s="66"/>
      <c r="O235" s="66"/>
      <c r="P235" s="66"/>
      <c r="Q235" s="66"/>
      <c r="R235" s="66"/>
      <c r="S235" s="66"/>
      <c r="T235" s="66"/>
      <c r="U235" s="66"/>
      <c r="V235" s="66"/>
      <c r="W235" s="66"/>
      <c r="X235" s="66"/>
      <c r="Y235" s="66"/>
      <c r="Z235" s="66"/>
    </row>
    <row r="236" spans="1:26" hidden="1" x14ac:dyDescent="0.35">
      <c r="A236" s="63"/>
      <c r="B236" s="63"/>
      <c r="C236" s="63"/>
      <c r="D236" s="63"/>
      <c r="E236" s="63"/>
      <c r="F236" s="63"/>
      <c r="G236" s="63"/>
      <c r="H236" s="63"/>
      <c r="I236" s="63"/>
      <c r="J236" s="63"/>
      <c r="K236" s="63"/>
      <c r="L236" s="63"/>
      <c r="M236" s="66"/>
      <c r="N236" s="66"/>
      <c r="O236" s="66"/>
      <c r="P236" s="66"/>
      <c r="Q236" s="66"/>
      <c r="R236" s="66"/>
      <c r="S236" s="66"/>
      <c r="T236" s="66"/>
      <c r="U236" s="66"/>
      <c r="V236" s="66"/>
      <c r="W236" s="66"/>
      <c r="X236" s="66"/>
      <c r="Y236" s="66"/>
      <c r="Z236" s="66"/>
    </row>
    <row r="237" spans="1:26" hidden="1" x14ac:dyDescent="0.35">
      <c r="A237" s="63"/>
      <c r="B237" s="63"/>
      <c r="C237" s="63"/>
      <c r="D237" s="63"/>
      <c r="E237" s="63"/>
      <c r="F237" s="63"/>
      <c r="G237" s="63"/>
      <c r="H237" s="63"/>
      <c r="I237" s="63"/>
      <c r="J237" s="63"/>
      <c r="K237" s="63"/>
      <c r="L237" s="63"/>
      <c r="M237" s="66"/>
      <c r="N237" s="66"/>
      <c r="O237" s="66"/>
      <c r="P237" s="66"/>
      <c r="Q237" s="66"/>
      <c r="R237" s="66"/>
      <c r="S237" s="66"/>
      <c r="T237" s="66"/>
      <c r="U237" s="66"/>
      <c r="V237" s="66"/>
      <c r="W237" s="66"/>
      <c r="X237" s="66"/>
      <c r="Y237" s="66"/>
      <c r="Z237" s="66"/>
    </row>
    <row r="238" spans="1:26" hidden="1" x14ac:dyDescent="0.35">
      <c r="A238" s="63"/>
      <c r="B238" s="63"/>
      <c r="C238" s="63"/>
      <c r="D238" s="63"/>
      <c r="E238" s="63"/>
      <c r="F238" s="63"/>
      <c r="G238" s="63"/>
      <c r="H238" s="63"/>
      <c r="I238" s="63"/>
      <c r="J238" s="63"/>
      <c r="K238" s="63"/>
      <c r="L238" s="63"/>
      <c r="M238" s="66"/>
      <c r="N238" s="66"/>
      <c r="O238" s="66"/>
      <c r="P238" s="66"/>
      <c r="Q238" s="66"/>
      <c r="R238" s="66"/>
      <c r="S238" s="66"/>
      <c r="T238" s="66"/>
      <c r="U238" s="66"/>
      <c r="V238" s="66"/>
      <c r="W238" s="66"/>
      <c r="X238" s="66"/>
      <c r="Y238" s="66"/>
      <c r="Z238" s="66"/>
    </row>
    <row r="239" spans="1:26" hidden="1" x14ac:dyDescent="0.35">
      <c r="A239" s="63"/>
      <c r="B239" s="63"/>
      <c r="C239" s="63"/>
      <c r="D239" s="63"/>
      <c r="E239" s="63"/>
      <c r="F239" s="63"/>
      <c r="G239" s="63"/>
      <c r="H239" s="63"/>
      <c r="I239" s="63"/>
      <c r="J239" s="63"/>
      <c r="K239" s="63"/>
      <c r="L239" s="63"/>
      <c r="M239" s="66"/>
      <c r="N239" s="66"/>
      <c r="O239" s="66"/>
      <c r="P239" s="66"/>
      <c r="Q239" s="66"/>
      <c r="R239" s="66"/>
      <c r="S239" s="66"/>
      <c r="T239" s="66"/>
      <c r="U239" s="66"/>
      <c r="V239" s="66"/>
      <c r="W239" s="66"/>
      <c r="X239" s="66"/>
      <c r="Y239" s="66"/>
      <c r="Z239" s="66"/>
    </row>
    <row r="240" spans="1:26" hidden="1" x14ac:dyDescent="0.35">
      <c r="A240" s="63"/>
      <c r="B240" s="63"/>
      <c r="C240" s="63"/>
      <c r="D240" s="63"/>
      <c r="E240" s="63"/>
      <c r="F240" s="63"/>
      <c r="G240" s="63"/>
      <c r="H240" s="63"/>
      <c r="I240" s="63"/>
      <c r="J240" s="63"/>
      <c r="K240" s="63"/>
      <c r="L240" s="63"/>
      <c r="M240" s="66"/>
      <c r="N240" s="66"/>
      <c r="O240" s="66"/>
      <c r="P240" s="66"/>
      <c r="Q240" s="66"/>
      <c r="R240" s="66"/>
      <c r="S240" s="66"/>
      <c r="T240" s="66"/>
      <c r="U240" s="66"/>
      <c r="V240" s="66"/>
      <c r="W240" s="66"/>
      <c r="X240" s="66"/>
      <c r="Y240" s="66"/>
      <c r="Z240" s="66"/>
    </row>
    <row r="241" spans="1:26" hidden="1" x14ac:dyDescent="0.35">
      <c r="A241" s="63"/>
      <c r="B241" s="63"/>
      <c r="C241" s="63"/>
      <c r="D241" s="63"/>
      <c r="E241" s="63"/>
      <c r="F241" s="63"/>
      <c r="G241" s="63"/>
      <c r="H241" s="63"/>
      <c r="I241" s="63"/>
      <c r="J241" s="63"/>
      <c r="K241" s="63"/>
      <c r="L241" s="63"/>
      <c r="M241" s="66"/>
      <c r="N241" s="66"/>
      <c r="O241" s="66"/>
      <c r="P241" s="66"/>
      <c r="Q241" s="66"/>
      <c r="R241" s="66"/>
      <c r="S241" s="66"/>
      <c r="T241" s="66"/>
      <c r="U241" s="66"/>
      <c r="V241" s="66"/>
      <c r="W241" s="66"/>
      <c r="X241" s="66"/>
      <c r="Y241" s="66"/>
      <c r="Z241" s="66"/>
    </row>
    <row r="242" spans="1:26" hidden="1" x14ac:dyDescent="0.35">
      <c r="A242" s="63"/>
      <c r="B242" s="63"/>
      <c r="C242" s="63"/>
      <c r="D242" s="63"/>
      <c r="E242" s="63"/>
      <c r="F242" s="63"/>
      <c r="G242" s="63"/>
      <c r="H242" s="63"/>
      <c r="I242" s="63"/>
      <c r="J242" s="63"/>
      <c r="K242" s="63"/>
      <c r="L242" s="63"/>
      <c r="M242" s="66"/>
      <c r="N242" s="66"/>
      <c r="O242" s="66"/>
      <c r="P242" s="66"/>
      <c r="Q242" s="66"/>
      <c r="R242" s="66"/>
      <c r="S242" s="66"/>
      <c r="T242" s="66"/>
      <c r="U242" s="66"/>
      <c r="V242" s="66"/>
      <c r="W242" s="66"/>
      <c r="X242" s="66"/>
      <c r="Y242" s="66"/>
      <c r="Z242" s="66"/>
    </row>
    <row r="243" spans="1:26" hidden="1" x14ac:dyDescent="0.35">
      <c r="A243" s="63"/>
      <c r="B243" s="63"/>
      <c r="C243" s="63"/>
      <c r="D243" s="63"/>
      <c r="E243" s="63"/>
      <c r="F243" s="63"/>
      <c r="G243" s="63"/>
      <c r="H243" s="63"/>
      <c r="I243" s="63"/>
      <c r="J243" s="63"/>
      <c r="K243" s="63"/>
      <c r="L243" s="63"/>
      <c r="M243" s="66"/>
      <c r="N243" s="66"/>
      <c r="O243" s="66"/>
      <c r="P243" s="66"/>
      <c r="Q243" s="66"/>
      <c r="R243" s="66"/>
      <c r="S243" s="66"/>
      <c r="T243" s="66"/>
      <c r="U243" s="66"/>
      <c r="V243" s="66"/>
      <c r="W243" s="66"/>
      <c r="X243" s="66"/>
      <c r="Y243" s="66"/>
      <c r="Z243" s="66"/>
    </row>
    <row r="244" spans="1:26" hidden="1" x14ac:dyDescent="0.35">
      <c r="A244" s="63"/>
      <c r="B244" s="63"/>
      <c r="C244" s="63"/>
      <c r="D244" s="63"/>
      <c r="E244" s="63"/>
      <c r="F244" s="63"/>
      <c r="G244" s="63"/>
      <c r="H244" s="63"/>
      <c r="I244" s="63"/>
      <c r="J244" s="63"/>
      <c r="K244" s="63"/>
      <c r="L244" s="63"/>
      <c r="M244" s="66"/>
      <c r="N244" s="66"/>
      <c r="O244" s="66"/>
      <c r="P244" s="66"/>
      <c r="Q244" s="66"/>
      <c r="R244" s="66"/>
      <c r="S244" s="66"/>
      <c r="T244" s="66"/>
      <c r="U244" s="66"/>
      <c r="V244" s="66"/>
      <c r="W244" s="66"/>
      <c r="X244" s="66"/>
      <c r="Y244" s="66"/>
      <c r="Z244" s="66"/>
    </row>
    <row r="245" spans="1:26" hidden="1" x14ac:dyDescent="0.35">
      <c r="A245" s="63"/>
      <c r="B245" s="63"/>
      <c r="C245" s="63"/>
      <c r="D245" s="63"/>
      <c r="E245" s="63"/>
      <c r="F245" s="63"/>
      <c r="G245" s="63"/>
      <c r="H245" s="63"/>
      <c r="I245" s="63"/>
      <c r="J245" s="63"/>
      <c r="K245" s="63"/>
      <c r="L245" s="63"/>
      <c r="M245" s="66"/>
      <c r="N245" s="66"/>
      <c r="O245" s="66"/>
      <c r="P245" s="66"/>
      <c r="Q245" s="66"/>
      <c r="R245" s="66"/>
      <c r="S245" s="66"/>
      <c r="T245" s="66"/>
      <c r="U245" s="66"/>
      <c r="V245" s="66"/>
      <c r="W245" s="66"/>
      <c r="X245" s="66"/>
      <c r="Y245" s="66"/>
      <c r="Z245" s="66"/>
    </row>
    <row r="246" spans="1:26" hidden="1" x14ac:dyDescent="0.35">
      <c r="A246" s="63"/>
      <c r="B246" s="63"/>
      <c r="C246" s="63"/>
      <c r="D246" s="63"/>
      <c r="E246" s="63"/>
      <c r="F246" s="63"/>
      <c r="G246" s="63"/>
      <c r="H246" s="63"/>
      <c r="I246" s="63"/>
      <c r="J246" s="63"/>
      <c r="K246" s="63"/>
      <c r="L246" s="63"/>
      <c r="M246" s="66"/>
      <c r="N246" s="66"/>
      <c r="O246" s="66"/>
      <c r="P246" s="66"/>
      <c r="Q246" s="66"/>
      <c r="R246" s="66"/>
      <c r="S246" s="66"/>
      <c r="T246" s="66"/>
      <c r="U246" s="66"/>
      <c r="V246" s="66"/>
      <c r="W246" s="66"/>
      <c r="X246" s="66"/>
      <c r="Y246" s="66"/>
      <c r="Z246" s="66"/>
    </row>
    <row r="247" spans="1:26" hidden="1" x14ac:dyDescent="0.35">
      <c r="A247" s="63"/>
      <c r="B247" s="63"/>
      <c r="C247" s="63"/>
      <c r="D247" s="63"/>
      <c r="E247" s="63"/>
      <c r="F247" s="63"/>
      <c r="G247" s="63"/>
      <c r="H247" s="63"/>
      <c r="I247" s="63"/>
      <c r="J247" s="63"/>
      <c r="K247" s="63"/>
      <c r="L247" s="63"/>
      <c r="M247" s="66"/>
      <c r="N247" s="66"/>
      <c r="O247" s="66"/>
      <c r="P247" s="66"/>
      <c r="Q247" s="66"/>
      <c r="R247" s="66"/>
      <c r="S247" s="66"/>
      <c r="T247" s="66"/>
      <c r="U247" s="66"/>
      <c r="V247" s="66"/>
      <c r="W247" s="66"/>
      <c r="X247" s="66"/>
      <c r="Y247" s="66"/>
      <c r="Z247" s="66"/>
    </row>
    <row r="248" spans="1:26" hidden="1" x14ac:dyDescent="0.35">
      <c r="A248" s="63"/>
      <c r="B248" s="63"/>
      <c r="C248" s="63"/>
      <c r="D248" s="63"/>
      <c r="E248" s="63"/>
      <c r="F248" s="63"/>
      <c r="G248" s="63"/>
      <c r="H248" s="63"/>
      <c r="I248" s="63"/>
      <c r="J248" s="63"/>
      <c r="K248" s="63"/>
      <c r="L248" s="63"/>
      <c r="M248" s="66"/>
      <c r="N248" s="66"/>
      <c r="O248" s="66"/>
      <c r="P248" s="66"/>
      <c r="Q248" s="66"/>
      <c r="R248" s="66"/>
      <c r="S248" s="66"/>
      <c r="T248" s="66"/>
      <c r="U248" s="66"/>
      <c r="V248" s="66"/>
      <c r="W248" s="66"/>
      <c r="X248" s="66"/>
      <c r="Y248" s="66"/>
      <c r="Z248" s="66"/>
    </row>
    <row r="249" spans="1:26" hidden="1" x14ac:dyDescent="0.35">
      <c r="A249" s="63"/>
      <c r="B249" s="63"/>
      <c r="C249" s="63"/>
      <c r="D249" s="63"/>
      <c r="E249" s="63"/>
      <c r="F249" s="63"/>
      <c r="G249" s="63"/>
      <c r="H249" s="63"/>
      <c r="I249" s="63"/>
      <c r="J249" s="63"/>
      <c r="K249" s="63"/>
      <c r="L249" s="63"/>
      <c r="M249" s="66"/>
      <c r="N249" s="66"/>
      <c r="O249" s="66"/>
      <c r="P249" s="66"/>
      <c r="Q249" s="66"/>
      <c r="R249" s="66"/>
      <c r="S249" s="66"/>
      <c r="T249" s="66"/>
      <c r="U249" s="66"/>
      <c r="V249" s="66"/>
      <c r="W249" s="66"/>
      <c r="X249" s="66"/>
      <c r="Y249" s="66"/>
      <c r="Z249" s="66"/>
    </row>
    <row r="250" spans="1:26" hidden="1" x14ac:dyDescent="0.35">
      <c r="A250" s="63"/>
      <c r="B250" s="63"/>
      <c r="C250" s="63"/>
      <c r="D250" s="63"/>
      <c r="E250" s="63"/>
      <c r="F250" s="63"/>
      <c r="G250" s="63"/>
      <c r="H250" s="63"/>
      <c r="I250" s="63"/>
      <c r="J250" s="63"/>
      <c r="K250" s="63"/>
      <c r="L250" s="63"/>
      <c r="M250" s="66"/>
      <c r="N250" s="66"/>
      <c r="O250" s="66"/>
      <c r="P250" s="66"/>
      <c r="Q250" s="66"/>
      <c r="R250" s="66"/>
      <c r="S250" s="66"/>
      <c r="T250" s="66"/>
      <c r="U250" s="66"/>
      <c r="V250" s="66"/>
      <c r="W250" s="66"/>
      <c r="X250" s="66"/>
      <c r="Y250" s="66"/>
      <c r="Z250" s="66"/>
    </row>
    <row r="251" spans="1:26" hidden="1" x14ac:dyDescent="0.35">
      <c r="A251" s="63"/>
      <c r="B251" s="63"/>
      <c r="C251" s="63"/>
      <c r="D251" s="63"/>
      <c r="E251" s="63"/>
      <c r="F251" s="63"/>
      <c r="G251" s="63"/>
      <c r="H251" s="63"/>
      <c r="I251" s="63"/>
      <c r="J251" s="63"/>
      <c r="K251" s="63"/>
      <c r="L251" s="63"/>
      <c r="M251" s="66"/>
      <c r="N251" s="66"/>
      <c r="O251" s="66"/>
      <c r="P251" s="66"/>
      <c r="Q251" s="66"/>
      <c r="R251" s="66"/>
      <c r="S251" s="66"/>
      <c r="T251" s="66"/>
      <c r="U251" s="66"/>
      <c r="V251" s="66"/>
      <c r="W251" s="66"/>
      <c r="X251" s="66"/>
      <c r="Y251" s="66"/>
      <c r="Z251" s="66"/>
    </row>
    <row r="252" spans="1:26" hidden="1" x14ac:dyDescent="0.35">
      <c r="A252" s="63"/>
      <c r="B252" s="63"/>
      <c r="C252" s="63"/>
      <c r="D252" s="63"/>
      <c r="E252" s="63"/>
      <c r="F252" s="63"/>
      <c r="G252" s="63"/>
      <c r="H252" s="63"/>
      <c r="I252" s="63"/>
      <c r="J252" s="63"/>
      <c r="K252" s="63"/>
      <c r="L252" s="63"/>
      <c r="M252" s="66"/>
      <c r="N252" s="66"/>
      <c r="O252" s="66"/>
      <c r="P252" s="66"/>
      <c r="Q252" s="66"/>
      <c r="R252" s="66"/>
      <c r="S252" s="66"/>
      <c r="T252" s="66"/>
      <c r="U252" s="66"/>
      <c r="V252" s="66"/>
      <c r="W252" s="66"/>
      <c r="X252" s="66"/>
      <c r="Y252" s="66"/>
      <c r="Z252" s="66"/>
    </row>
    <row r="253" spans="1:26" hidden="1" x14ac:dyDescent="0.35">
      <c r="A253" s="63"/>
      <c r="B253" s="63"/>
      <c r="C253" s="63"/>
      <c r="D253" s="63"/>
      <c r="E253" s="63"/>
      <c r="F253" s="63"/>
      <c r="G253" s="63"/>
      <c r="H253" s="63"/>
      <c r="I253" s="63"/>
      <c r="J253" s="63"/>
      <c r="K253" s="63"/>
      <c r="L253" s="63"/>
      <c r="M253" s="66"/>
      <c r="N253" s="66"/>
      <c r="O253" s="66"/>
      <c r="P253" s="66"/>
      <c r="Q253" s="66"/>
      <c r="R253" s="66"/>
      <c r="S253" s="66"/>
      <c r="T253" s="66"/>
      <c r="U253" s="66"/>
      <c r="V253" s="66"/>
      <c r="W253" s="66"/>
      <c r="X253" s="66"/>
      <c r="Y253" s="66"/>
      <c r="Z253" s="66"/>
    </row>
    <row r="254" spans="1:26" hidden="1" x14ac:dyDescent="0.35">
      <c r="A254" s="63"/>
      <c r="B254" s="63"/>
      <c r="C254" s="63"/>
      <c r="D254" s="63"/>
      <c r="E254" s="63"/>
      <c r="F254" s="63"/>
      <c r="G254" s="63"/>
      <c r="H254" s="63"/>
      <c r="I254" s="63"/>
      <c r="J254" s="63"/>
      <c r="K254" s="63"/>
      <c r="L254" s="63"/>
      <c r="M254" s="66"/>
      <c r="N254" s="66"/>
      <c r="O254" s="66"/>
      <c r="P254" s="66"/>
      <c r="Q254" s="66"/>
      <c r="R254" s="66"/>
      <c r="S254" s="66"/>
      <c r="T254" s="66"/>
      <c r="U254" s="66"/>
      <c r="V254" s="66"/>
      <c r="W254" s="66"/>
      <c r="X254" s="66"/>
      <c r="Y254" s="66"/>
      <c r="Z254" s="66"/>
    </row>
    <row r="255" spans="1:26" hidden="1" x14ac:dyDescent="0.35">
      <c r="A255" s="63"/>
      <c r="B255" s="63"/>
      <c r="C255" s="63"/>
      <c r="D255" s="63"/>
      <c r="E255" s="63"/>
      <c r="F255" s="63"/>
      <c r="G255" s="63"/>
      <c r="H255" s="63"/>
      <c r="I255" s="63"/>
      <c r="J255" s="63"/>
      <c r="K255" s="63"/>
      <c r="L255" s="63"/>
      <c r="M255" s="66"/>
      <c r="N255" s="66"/>
      <c r="O255" s="66"/>
      <c r="P255" s="66"/>
      <c r="Q255" s="66"/>
      <c r="R255" s="66"/>
      <c r="S255" s="66"/>
      <c r="T255" s="66"/>
      <c r="U255" s="66"/>
      <c r="V255" s="66"/>
      <c r="W255" s="66"/>
      <c r="X255" s="66"/>
      <c r="Y255" s="66"/>
      <c r="Z255" s="66"/>
    </row>
    <row r="256" spans="1:26" hidden="1" x14ac:dyDescent="0.35">
      <c r="A256" s="63"/>
      <c r="B256" s="63"/>
      <c r="C256" s="63"/>
      <c r="D256" s="63"/>
      <c r="E256" s="63"/>
      <c r="F256" s="63"/>
      <c r="G256" s="63"/>
      <c r="H256" s="63"/>
      <c r="I256" s="63"/>
      <c r="J256" s="63"/>
      <c r="K256" s="63"/>
      <c r="L256" s="63"/>
      <c r="M256" s="66"/>
      <c r="N256" s="66"/>
      <c r="O256" s="66"/>
      <c r="P256" s="66"/>
      <c r="Q256" s="66"/>
      <c r="R256" s="66"/>
      <c r="S256" s="66"/>
      <c r="T256" s="66"/>
      <c r="U256" s="66"/>
      <c r="V256" s="66"/>
      <c r="W256" s="66"/>
      <c r="X256" s="66"/>
      <c r="Y256" s="66"/>
      <c r="Z256" s="66"/>
    </row>
    <row r="257" spans="1:26" hidden="1" x14ac:dyDescent="0.35">
      <c r="A257" s="63"/>
      <c r="B257" s="63"/>
      <c r="C257" s="63"/>
      <c r="D257" s="63"/>
      <c r="E257" s="63"/>
      <c r="F257" s="63"/>
      <c r="G257" s="63"/>
      <c r="H257" s="63"/>
      <c r="I257" s="63"/>
      <c r="J257" s="63"/>
      <c r="K257" s="63"/>
      <c r="L257" s="63"/>
      <c r="M257" s="66"/>
      <c r="N257" s="66"/>
      <c r="O257" s="66"/>
      <c r="P257" s="66"/>
      <c r="Q257" s="66"/>
      <c r="R257" s="66"/>
      <c r="S257" s="66"/>
      <c r="T257" s="66"/>
      <c r="U257" s="66"/>
      <c r="V257" s="66"/>
      <c r="W257" s="66"/>
      <c r="X257" s="66"/>
      <c r="Y257" s="66"/>
      <c r="Z257" s="66"/>
    </row>
    <row r="258" spans="1:26" hidden="1" x14ac:dyDescent="0.35">
      <c r="A258" s="63"/>
      <c r="B258" s="63"/>
      <c r="C258" s="63"/>
      <c r="D258" s="63"/>
      <c r="E258" s="63"/>
      <c r="F258" s="63"/>
      <c r="G258" s="63"/>
      <c r="H258" s="63"/>
      <c r="I258" s="63"/>
      <c r="J258" s="63"/>
      <c r="K258" s="63"/>
      <c r="L258" s="63"/>
      <c r="M258" s="66"/>
      <c r="N258" s="66"/>
      <c r="O258" s="66"/>
      <c r="P258" s="66"/>
      <c r="Q258" s="66"/>
      <c r="R258" s="66"/>
      <c r="S258" s="66"/>
      <c r="T258" s="66"/>
      <c r="U258" s="66"/>
      <c r="V258" s="66"/>
      <c r="W258" s="66"/>
      <c r="X258" s="66"/>
      <c r="Y258" s="66"/>
      <c r="Z258" s="66"/>
    </row>
    <row r="259" spans="1:26" hidden="1" x14ac:dyDescent="0.35">
      <c r="A259" s="63"/>
      <c r="B259" s="63"/>
      <c r="C259" s="63"/>
      <c r="D259" s="63"/>
      <c r="E259" s="63"/>
      <c r="F259" s="63"/>
      <c r="G259" s="63"/>
      <c r="H259" s="63"/>
      <c r="I259" s="63"/>
      <c r="J259" s="63"/>
      <c r="K259" s="63"/>
      <c r="L259" s="63"/>
      <c r="M259" s="66"/>
      <c r="N259" s="66"/>
      <c r="O259" s="66"/>
      <c r="P259" s="66"/>
      <c r="Q259" s="66"/>
      <c r="R259" s="66"/>
      <c r="S259" s="66"/>
      <c r="T259" s="66"/>
      <c r="U259" s="66"/>
      <c r="V259" s="66"/>
      <c r="W259" s="66"/>
      <c r="X259" s="66"/>
      <c r="Y259" s="66"/>
      <c r="Z259" s="66"/>
    </row>
    <row r="260" spans="1:26" hidden="1" x14ac:dyDescent="0.35">
      <c r="A260" s="63"/>
      <c r="B260" s="63"/>
      <c r="C260" s="63"/>
      <c r="D260" s="63"/>
      <c r="E260" s="63"/>
      <c r="F260" s="63"/>
      <c r="G260" s="63"/>
      <c r="H260" s="63"/>
      <c r="I260" s="63"/>
      <c r="J260" s="63"/>
      <c r="K260" s="63"/>
      <c r="L260" s="63"/>
      <c r="M260" s="66"/>
      <c r="N260" s="66"/>
      <c r="O260" s="66"/>
      <c r="P260" s="66"/>
      <c r="Q260" s="66"/>
      <c r="R260" s="66"/>
      <c r="S260" s="66"/>
      <c r="T260" s="66"/>
      <c r="U260" s="66"/>
      <c r="V260" s="66"/>
      <c r="W260" s="66"/>
      <c r="X260" s="66"/>
      <c r="Y260" s="66"/>
      <c r="Z260" s="66"/>
    </row>
    <row r="261" spans="1:26" hidden="1" x14ac:dyDescent="0.35">
      <c r="A261" s="63"/>
      <c r="B261" s="63"/>
      <c r="C261" s="63"/>
      <c r="D261" s="63"/>
      <c r="E261" s="63"/>
      <c r="F261" s="63"/>
      <c r="G261" s="63"/>
      <c r="H261" s="63"/>
      <c r="I261" s="63"/>
      <c r="J261" s="63"/>
      <c r="K261" s="63"/>
      <c r="L261" s="63"/>
      <c r="M261" s="66"/>
      <c r="N261" s="66"/>
      <c r="O261" s="66"/>
      <c r="P261" s="66"/>
      <c r="Q261" s="66"/>
      <c r="R261" s="66"/>
      <c r="S261" s="66"/>
      <c r="T261" s="66"/>
      <c r="U261" s="66"/>
      <c r="V261" s="66"/>
      <c r="W261" s="66"/>
      <c r="X261" s="66"/>
      <c r="Y261" s="66"/>
      <c r="Z261" s="66"/>
    </row>
    <row r="262" spans="1:26" hidden="1" x14ac:dyDescent="0.35">
      <c r="A262" s="63"/>
      <c r="B262" s="63"/>
      <c r="C262" s="63"/>
      <c r="D262" s="63"/>
      <c r="E262" s="63"/>
      <c r="F262" s="63"/>
      <c r="G262" s="63"/>
      <c r="H262" s="63"/>
      <c r="I262" s="63"/>
      <c r="J262" s="63"/>
      <c r="K262" s="63"/>
      <c r="L262" s="63"/>
      <c r="M262" s="66"/>
      <c r="N262" s="66"/>
      <c r="O262" s="66"/>
      <c r="P262" s="66"/>
      <c r="Q262" s="66"/>
      <c r="R262" s="66"/>
      <c r="S262" s="66"/>
      <c r="T262" s="66"/>
      <c r="U262" s="66"/>
      <c r="V262" s="66"/>
      <c r="W262" s="66"/>
      <c r="X262" s="66"/>
      <c r="Y262" s="66"/>
      <c r="Z262" s="66"/>
    </row>
    <row r="263" spans="1:26" hidden="1" x14ac:dyDescent="0.35">
      <c r="A263" s="63"/>
      <c r="B263" s="63"/>
      <c r="C263" s="63"/>
      <c r="D263" s="63"/>
      <c r="E263" s="63"/>
      <c r="F263" s="63"/>
      <c r="G263" s="63"/>
      <c r="H263" s="63"/>
      <c r="I263" s="63"/>
      <c r="J263" s="63"/>
      <c r="K263" s="63"/>
      <c r="L263" s="63"/>
      <c r="M263" s="66"/>
      <c r="N263" s="66"/>
      <c r="O263" s="66"/>
      <c r="P263" s="66"/>
      <c r="Q263" s="66"/>
      <c r="R263" s="66"/>
      <c r="S263" s="66"/>
      <c r="T263" s="66"/>
      <c r="U263" s="66"/>
      <c r="V263" s="66"/>
      <c r="W263" s="66"/>
      <c r="X263" s="66"/>
      <c r="Y263" s="66"/>
      <c r="Z263" s="66"/>
    </row>
    <row r="264" spans="1:26" hidden="1" x14ac:dyDescent="0.35">
      <c r="A264" s="63"/>
      <c r="B264" s="63"/>
      <c r="C264" s="63"/>
      <c r="D264" s="63"/>
      <c r="E264" s="63"/>
      <c r="F264" s="63"/>
      <c r="G264" s="63"/>
      <c r="H264" s="63"/>
      <c r="I264" s="63"/>
      <c r="J264" s="63"/>
      <c r="K264" s="63"/>
      <c r="L264" s="63"/>
      <c r="M264" s="66"/>
      <c r="N264" s="66"/>
      <c r="O264" s="66"/>
      <c r="P264" s="66"/>
      <c r="Q264" s="66"/>
      <c r="R264" s="66"/>
      <c r="S264" s="66"/>
      <c r="T264" s="66"/>
      <c r="U264" s="66"/>
      <c r="V264" s="66"/>
      <c r="W264" s="66"/>
      <c r="X264" s="66"/>
      <c r="Y264" s="66"/>
      <c r="Z264" s="66"/>
    </row>
    <row r="265" spans="1:26" hidden="1" x14ac:dyDescent="0.35">
      <c r="A265" s="63"/>
      <c r="B265" s="63"/>
      <c r="C265" s="63"/>
      <c r="D265" s="63"/>
      <c r="E265" s="63"/>
      <c r="F265" s="63"/>
      <c r="G265" s="63"/>
      <c r="H265" s="63"/>
      <c r="I265" s="63"/>
      <c r="J265" s="63"/>
      <c r="K265" s="63"/>
      <c r="L265" s="63"/>
      <c r="M265" s="66"/>
      <c r="N265" s="66"/>
      <c r="O265" s="66"/>
      <c r="P265" s="66"/>
      <c r="Q265" s="66"/>
      <c r="R265" s="66"/>
      <c r="S265" s="66"/>
      <c r="T265" s="66"/>
      <c r="U265" s="66"/>
      <c r="V265" s="66"/>
      <c r="W265" s="66"/>
      <c r="X265" s="66"/>
      <c r="Y265" s="66"/>
      <c r="Z265" s="66"/>
    </row>
    <row r="266" spans="1:26" hidden="1" x14ac:dyDescent="0.35">
      <c r="A266" s="63"/>
      <c r="B266" s="63"/>
      <c r="C266" s="63"/>
      <c r="D266" s="63"/>
      <c r="E266" s="63"/>
      <c r="F266" s="63"/>
      <c r="G266" s="63"/>
      <c r="H266" s="63"/>
      <c r="I266" s="63"/>
      <c r="J266" s="63"/>
      <c r="K266" s="63"/>
      <c r="L266" s="63"/>
      <c r="M266" s="66"/>
      <c r="N266" s="66"/>
      <c r="O266" s="66"/>
      <c r="P266" s="66"/>
      <c r="Q266" s="66"/>
      <c r="R266" s="66"/>
      <c r="S266" s="66"/>
      <c r="T266" s="66"/>
      <c r="U266" s="66"/>
      <c r="V266" s="66"/>
      <c r="W266" s="66"/>
      <c r="X266" s="66"/>
      <c r="Y266" s="66"/>
      <c r="Z266" s="66"/>
    </row>
    <row r="267" spans="1:26" hidden="1" x14ac:dyDescent="0.35">
      <c r="A267" s="63"/>
      <c r="B267" s="63"/>
      <c r="C267" s="63"/>
      <c r="D267" s="63"/>
      <c r="E267" s="63"/>
      <c r="F267" s="63"/>
      <c r="G267" s="63"/>
      <c r="H267" s="63"/>
      <c r="I267" s="63"/>
      <c r="J267" s="63"/>
      <c r="K267" s="63"/>
      <c r="L267" s="63"/>
      <c r="M267" s="66"/>
      <c r="N267" s="66"/>
      <c r="O267" s="66"/>
      <c r="P267" s="66"/>
      <c r="Q267" s="66"/>
      <c r="R267" s="66"/>
      <c r="S267" s="66"/>
      <c r="T267" s="66"/>
      <c r="U267" s="66"/>
      <c r="V267" s="66"/>
      <c r="W267" s="66"/>
      <c r="X267" s="66"/>
      <c r="Y267" s="66"/>
      <c r="Z267" s="66"/>
    </row>
    <row r="268" spans="1:26" hidden="1" x14ac:dyDescent="0.35">
      <c r="A268" s="63"/>
      <c r="B268" s="63"/>
      <c r="C268" s="63"/>
      <c r="D268" s="63"/>
      <c r="E268" s="63"/>
      <c r="F268" s="63"/>
      <c r="G268" s="63"/>
      <c r="H268" s="63"/>
      <c r="I268" s="63"/>
      <c r="J268" s="63"/>
      <c r="K268" s="63"/>
      <c r="L268" s="63"/>
      <c r="M268" s="66"/>
      <c r="N268" s="66"/>
      <c r="O268" s="66"/>
      <c r="P268" s="66"/>
      <c r="Q268" s="66"/>
      <c r="R268" s="66"/>
      <c r="S268" s="66"/>
      <c r="T268" s="66"/>
      <c r="U268" s="66"/>
      <c r="V268" s="66"/>
      <c r="W268" s="66"/>
      <c r="X268" s="66"/>
      <c r="Y268" s="66"/>
      <c r="Z268" s="66"/>
    </row>
    <row r="269" spans="1:26" hidden="1" x14ac:dyDescent="0.35">
      <c r="A269" s="63"/>
      <c r="B269" s="63"/>
      <c r="C269" s="63"/>
      <c r="D269" s="63"/>
      <c r="E269" s="63"/>
      <c r="F269" s="63"/>
      <c r="G269" s="63"/>
      <c r="H269" s="63"/>
      <c r="I269" s="63"/>
      <c r="J269" s="63"/>
      <c r="K269" s="63"/>
      <c r="L269" s="63"/>
      <c r="M269" s="66"/>
      <c r="N269" s="66"/>
      <c r="O269" s="66"/>
      <c r="P269" s="66"/>
      <c r="Q269" s="66"/>
      <c r="R269" s="66"/>
      <c r="S269" s="66"/>
      <c r="T269" s="66"/>
      <c r="U269" s="66"/>
      <c r="V269" s="66"/>
      <c r="W269" s="66"/>
      <c r="X269" s="66"/>
      <c r="Y269" s="66"/>
      <c r="Z269" s="66"/>
    </row>
    <row r="270" spans="1:26" hidden="1" x14ac:dyDescent="0.35">
      <c r="A270" s="63"/>
      <c r="B270" s="63"/>
      <c r="C270" s="63"/>
      <c r="D270" s="63"/>
      <c r="E270" s="63"/>
      <c r="F270" s="63"/>
      <c r="G270" s="63"/>
      <c r="H270" s="63"/>
      <c r="I270" s="63"/>
      <c r="J270" s="63"/>
      <c r="K270" s="63"/>
      <c r="L270" s="63"/>
      <c r="M270" s="66"/>
      <c r="N270" s="66"/>
      <c r="O270" s="66"/>
      <c r="P270" s="66"/>
      <c r="Q270" s="66"/>
      <c r="R270" s="66"/>
      <c r="S270" s="66"/>
      <c r="T270" s="66"/>
      <c r="U270" s="66"/>
      <c r="V270" s="66"/>
      <c r="W270" s="66"/>
      <c r="X270" s="66"/>
      <c r="Y270" s="66"/>
      <c r="Z270" s="66"/>
    </row>
    <row r="271" spans="1:26" hidden="1" x14ac:dyDescent="0.35">
      <c r="A271" s="63"/>
      <c r="B271" s="63"/>
      <c r="C271" s="63"/>
      <c r="D271" s="63"/>
      <c r="E271" s="63"/>
      <c r="F271" s="63"/>
      <c r="G271" s="63"/>
      <c r="H271" s="63"/>
      <c r="I271" s="63"/>
      <c r="J271" s="63"/>
      <c r="K271" s="63"/>
      <c r="L271" s="63"/>
      <c r="M271" s="66"/>
      <c r="N271" s="66"/>
      <c r="O271" s="66"/>
      <c r="P271" s="66"/>
      <c r="Q271" s="66"/>
      <c r="R271" s="66"/>
      <c r="S271" s="66"/>
      <c r="T271" s="66"/>
      <c r="U271" s="66"/>
      <c r="V271" s="66"/>
      <c r="W271" s="66"/>
      <c r="X271" s="66"/>
      <c r="Y271" s="66"/>
      <c r="Z271" s="66"/>
    </row>
    <row r="272" spans="1:26" hidden="1" x14ac:dyDescent="0.35">
      <c r="A272" s="63"/>
      <c r="B272" s="63"/>
      <c r="C272" s="63"/>
      <c r="D272" s="63"/>
      <c r="E272" s="63"/>
      <c r="F272" s="63"/>
      <c r="G272" s="63"/>
      <c r="H272" s="63"/>
      <c r="I272" s="63"/>
      <c r="J272" s="63"/>
      <c r="K272" s="63"/>
      <c r="L272" s="63"/>
      <c r="M272" s="66"/>
      <c r="N272" s="66"/>
      <c r="O272" s="66"/>
      <c r="P272" s="66"/>
      <c r="Q272" s="66"/>
      <c r="R272" s="66"/>
      <c r="S272" s="66"/>
      <c r="T272" s="66"/>
      <c r="U272" s="66"/>
      <c r="V272" s="66"/>
      <c r="W272" s="66"/>
      <c r="X272" s="66"/>
      <c r="Y272" s="66"/>
      <c r="Z272" s="66"/>
    </row>
    <row r="273" spans="1:26" hidden="1" x14ac:dyDescent="0.35">
      <c r="A273" s="63"/>
      <c r="B273" s="63"/>
      <c r="C273" s="63"/>
      <c r="D273" s="63"/>
      <c r="E273" s="63"/>
      <c r="F273" s="63"/>
      <c r="G273" s="63"/>
      <c r="H273" s="63"/>
      <c r="I273" s="63"/>
      <c r="J273" s="63"/>
      <c r="K273" s="63"/>
      <c r="L273" s="63"/>
      <c r="M273" s="66"/>
      <c r="N273" s="66"/>
      <c r="O273" s="66"/>
      <c r="P273" s="66"/>
      <c r="Q273" s="66"/>
      <c r="R273" s="66"/>
      <c r="S273" s="66"/>
      <c r="T273" s="66"/>
      <c r="U273" s="66"/>
      <c r="V273" s="66"/>
      <c r="W273" s="66"/>
      <c r="X273" s="66"/>
      <c r="Y273" s="66"/>
      <c r="Z273" s="66"/>
    </row>
    <row r="274" spans="1:26" hidden="1" x14ac:dyDescent="0.35">
      <c r="A274" s="63"/>
      <c r="B274" s="63"/>
      <c r="C274" s="63"/>
      <c r="D274" s="63"/>
      <c r="E274" s="63"/>
      <c r="F274" s="63"/>
      <c r="G274" s="63"/>
      <c r="H274" s="63"/>
      <c r="I274" s="63"/>
      <c r="J274" s="63"/>
      <c r="K274" s="63"/>
      <c r="L274" s="63"/>
      <c r="M274" s="66"/>
      <c r="N274" s="66"/>
      <c r="O274" s="66"/>
      <c r="P274" s="66"/>
      <c r="Q274" s="66"/>
      <c r="R274" s="66"/>
      <c r="S274" s="66"/>
      <c r="T274" s="66"/>
      <c r="U274" s="66"/>
      <c r="V274" s="66"/>
      <c r="W274" s="66"/>
      <c r="X274" s="66"/>
      <c r="Y274" s="66"/>
      <c r="Z274" s="66"/>
    </row>
    <row r="275" spans="1:26" hidden="1" x14ac:dyDescent="0.35">
      <c r="A275" s="63"/>
      <c r="B275" s="63"/>
      <c r="C275" s="63"/>
      <c r="D275" s="63"/>
      <c r="E275" s="63"/>
      <c r="F275" s="63"/>
      <c r="G275" s="63"/>
      <c r="H275" s="63"/>
      <c r="I275" s="63"/>
      <c r="J275" s="63"/>
      <c r="K275" s="63"/>
      <c r="L275" s="63"/>
      <c r="M275" s="66"/>
      <c r="N275" s="66"/>
      <c r="O275" s="66"/>
      <c r="P275" s="66"/>
      <c r="Q275" s="66"/>
      <c r="R275" s="66"/>
      <c r="S275" s="66"/>
      <c r="T275" s="66"/>
      <c r="U275" s="66"/>
      <c r="V275" s="66"/>
      <c r="W275" s="66"/>
      <c r="X275" s="66"/>
      <c r="Y275" s="66"/>
      <c r="Z275" s="66"/>
    </row>
    <row r="276" spans="1:26" hidden="1" x14ac:dyDescent="0.35">
      <c r="A276" s="63"/>
      <c r="B276" s="63"/>
      <c r="C276" s="63"/>
      <c r="D276" s="63"/>
      <c r="E276" s="63"/>
      <c r="F276" s="63"/>
      <c r="G276" s="63"/>
      <c r="H276" s="63"/>
      <c r="I276" s="63"/>
      <c r="J276" s="63"/>
      <c r="K276" s="63"/>
      <c r="L276" s="63"/>
      <c r="M276" s="66"/>
      <c r="N276" s="66"/>
      <c r="O276" s="66"/>
      <c r="P276" s="66"/>
      <c r="Q276" s="66"/>
      <c r="R276" s="66"/>
      <c r="S276" s="66"/>
      <c r="T276" s="66"/>
      <c r="U276" s="66"/>
      <c r="V276" s="66"/>
      <c r="W276" s="66"/>
      <c r="X276" s="66"/>
      <c r="Y276" s="66"/>
      <c r="Z276" s="66"/>
    </row>
    <row r="277" spans="1:26" hidden="1" x14ac:dyDescent="0.35">
      <c r="A277" s="63"/>
      <c r="B277" s="63"/>
      <c r="C277" s="63"/>
      <c r="D277" s="63"/>
      <c r="E277" s="63"/>
      <c r="F277" s="63"/>
      <c r="G277" s="63"/>
      <c r="H277" s="63"/>
      <c r="I277" s="63"/>
      <c r="J277" s="63"/>
      <c r="K277" s="63"/>
      <c r="L277" s="63"/>
      <c r="M277" s="66"/>
      <c r="N277" s="66"/>
      <c r="O277" s="66"/>
      <c r="P277" s="66"/>
      <c r="Q277" s="66"/>
      <c r="R277" s="66"/>
      <c r="S277" s="66"/>
      <c r="T277" s="66"/>
      <c r="U277" s="66"/>
      <c r="V277" s="66"/>
      <c r="W277" s="66"/>
      <c r="X277" s="66"/>
      <c r="Y277" s="66"/>
      <c r="Z277" s="66"/>
    </row>
    <row r="278" spans="1:26" hidden="1" x14ac:dyDescent="0.35">
      <c r="A278" s="63"/>
      <c r="B278" s="63"/>
      <c r="C278" s="63"/>
      <c r="D278" s="63"/>
      <c r="E278" s="63"/>
      <c r="F278" s="63"/>
      <c r="G278" s="63"/>
      <c r="H278" s="63"/>
      <c r="I278" s="63"/>
      <c r="J278" s="63"/>
      <c r="K278" s="63"/>
      <c r="L278" s="63"/>
      <c r="M278" s="66"/>
      <c r="N278" s="66"/>
      <c r="O278" s="66"/>
      <c r="P278" s="66"/>
      <c r="Q278" s="66"/>
      <c r="R278" s="66"/>
      <c r="S278" s="66"/>
      <c r="T278" s="66"/>
      <c r="U278" s="66"/>
      <c r="V278" s="66"/>
      <c r="W278" s="66"/>
      <c r="X278" s="66"/>
      <c r="Y278" s="66"/>
      <c r="Z278" s="66"/>
    </row>
    <row r="279" spans="1:26" hidden="1" x14ac:dyDescent="0.35">
      <c r="A279" s="63"/>
      <c r="B279" s="63"/>
      <c r="C279" s="63"/>
      <c r="D279" s="63"/>
      <c r="E279" s="63"/>
      <c r="F279" s="63"/>
      <c r="G279" s="63"/>
      <c r="H279" s="63"/>
      <c r="I279" s="63"/>
      <c r="J279" s="63"/>
      <c r="K279" s="63"/>
      <c r="L279" s="63"/>
      <c r="M279" s="66"/>
      <c r="N279" s="66"/>
      <c r="O279" s="66"/>
      <c r="P279" s="66"/>
      <c r="Q279" s="66"/>
      <c r="R279" s="66"/>
      <c r="S279" s="66"/>
      <c r="T279" s="66"/>
      <c r="U279" s="66"/>
      <c r="V279" s="66"/>
      <c r="W279" s="66"/>
      <c r="X279" s="66"/>
      <c r="Y279" s="66"/>
      <c r="Z279" s="66"/>
    </row>
    <row r="280" spans="1:26" hidden="1" x14ac:dyDescent="0.35">
      <c r="A280" s="63"/>
      <c r="B280" s="63"/>
      <c r="C280" s="63"/>
      <c r="D280" s="63"/>
      <c r="E280" s="63"/>
      <c r="F280" s="63"/>
      <c r="G280" s="63"/>
      <c r="H280" s="63"/>
      <c r="I280" s="63"/>
      <c r="J280" s="63"/>
      <c r="K280" s="63"/>
      <c r="L280" s="63"/>
      <c r="M280" s="66"/>
      <c r="N280" s="66"/>
      <c r="O280" s="66"/>
      <c r="P280" s="66"/>
      <c r="Q280" s="66"/>
      <c r="R280" s="66"/>
      <c r="S280" s="66"/>
      <c r="T280" s="66"/>
      <c r="U280" s="66"/>
      <c r="V280" s="66"/>
      <c r="W280" s="66"/>
      <c r="X280" s="66"/>
      <c r="Y280" s="66"/>
      <c r="Z280" s="66"/>
    </row>
    <row r="281" spans="1:26" hidden="1" x14ac:dyDescent="0.35">
      <c r="A281" s="63"/>
      <c r="B281" s="63"/>
      <c r="C281" s="63"/>
      <c r="D281" s="63"/>
      <c r="E281" s="63"/>
      <c r="F281" s="63"/>
      <c r="G281" s="63"/>
      <c r="H281" s="63"/>
      <c r="I281" s="63"/>
      <c r="J281" s="63"/>
      <c r="K281" s="63"/>
      <c r="L281" s="63"/>
      <c r="M281" s="66"/>
      <c r="N281" s="66"/>
      <c r="O281" s="66"/>
      <c r="P281" s="66"/>
      <c r="Q281" s="66"/>
      <c r="R281" s="66"/>
      <c r="S281" s="66"/>
      <c r="T281" s="66"/>
      <c r="U281" s="66"/>
      <c r="V281" s="66"/>
      <c r="W281" s="66"/>
      <c r="X281" s="66"/>
      <c r="Y281" s="66"/>
      <c r="Z281" s="66"/>
    </row>
    <row r="282" spans="1:26" hidden="1" x14ac:dyDescent="0.35">
      <c r="A282" s="63"/>
      <c r="B282" s="63"/>
      <c r="C282" s="63"/>
      <c r="D282" s="63"/>
      <c r="E282" s="63"/>
      <c r="F282" s="63"/>
      <c r="G282" s="63"/>
      <c r="H282" s="63"/>
      <c r="I282" s="63"/>
      <c r="J282" s="63"/>
      <c r="K282" s="63"/>
      <c r="L282" s="63"/>
      <c r="M282" s="66"/>
      <c r="N282" s="66"/>
      <c r="O282" s="66"/>
      <c r="P282" s="66"/>
      <c r="Q282" s="66"/>
      <c r="R282" s="66"/>
      <c r="S282" s="66"/>
      <c r="T282" s="66"/>
      <c r="U282" s="66"/>
      <c r="V282" s="66"/>
      <c r="W282" s="66"/>
      <c r="X282" s="66"/>
      <c r="Y282" s="66"/>
      <c r="Z282" s="66"/>
    </row>
    <row r="283" spans="1:26" hidden="1" x14ac:dyDescent="0.35">
      <c r="A283" s="63"/>
      <c r="B283" s="63"/>
      <c r="C283" s="63"/>
      <c r="D283" s="63"/>
      <c r="E283" s="63"/>
      <c r="F283" s="63"/>
      <c r="G283" s="63"/>
      <c r="H283" s="63"/>
      <c r="I283" s="63"/>
      <c r="J283" s="63"/>
      <c r="K283" s="63"/>
      <c r="L283" s="63"/>
      <c r="M283" s="66"/>
      <c r="N283" s="66"/>
      <c r="O283" s="66"/>
      <c r="P283" s="66"/>
      <c r="Q283" s="66"/>
      <c r="R283" s="66"/>
      <c r="S283" s="66"/>
      <c r="T283" s="66"/>
      <c r="U283" s="66"/>
      <c r="V283" s="66"/>
      <c r="W283" s="66"/>
      <c r="X283" s="66"/>
      <c r="Y283" s="66"/>
      <c r="Z283" s="66"/>
    </row>
    <row r="284" spans="1:26" hidden="1" x14ac:dyDescent="0.35">
      <c r="A284" s="63"/>
      <c r="B284" s="63"/>
      <c r="C284" s="63"/>
      <c r="D284" s="63"/>
      <c r="E284" s="63"/>
      <c r="F284" s="63"/>
      <c r="G284" s="63"/>
      <c r="H284" s="63"/>
      <c r="I284" s="63"/>
      <c r="J284" s="63"/>
      <c r="K284" s="63"/>
      <c r="L284" s="63"/>
      <c r="M284" s="66"/>
      <c r="N284" s="66"/>
      <c r="O284" s="66"/>
      <c r="P284" s="66"/>
      <c r="Q284" s="66"/>
      <c r="R284" s="66"/>
      <c r="S284" s="66"/>
      <c r="T284" s="66"/>
      <c r="U284" s="66"/>
      <c r="V284" s="66"/>
      <c r="W284" s="66"/>
      <c r="X284" s="66"/>
      <c r="Y284" s="66"/>
      <c r="Z284" s="66"/>
    </row>
    <row r="285" spans="1:26" hidden="1" x14ac:dyDescent="0.35">
      <c r="A285" s="63"/>
      <c r="B285" s="63"/>
      <c r="C285" s="63"/>
      <c r="D285" s="63"/>
      <c r="E285" s="63"/>
      <c r="F285" s="63"/>
      <c r="G285" s="63"/>
      <c r="H285" s="63"/>
      <c r="I285" s="63"/>
      <c r="J285" s="63"/>
      <c r="K285" s="63"/>
      <c r="L285" s="63"/>
      <c r="M285" s="66"/>
      <c r="N285" s="66"/>
      <c r="O285" s="66"/>
      <c r="P285" s="66"/>
      <c r="Q285" s="66"/>
      <c r="R285" s="66"/>
      <c r="S285" s="66"/>
      <c r="T285" s="66"/>
      <c r="U285" s="66"/>
      <c r="V285" s="66"/>
      <c r="W285" s="66"/>
      <c r="X285" s="66"/>
      <c r="Y285" s="66"/>
      <c r="Z285" s="66"/>
    </row>
    <row r="286" spans="1:26" hidden="1" x14ac:dyDescent="0.35">
      <c r="A286" s="63"/>
      <c r="B286" s="63"/>
      <c r="C286" s="63"/>
      <c r="D286" s="63"/>
      <c r="E286" s="63"/>
      <c r="F286" s="63"/>
      <c r="G286" s="63"/>
      <c r="H286" s="63"/>
      <c r="I286" s="63"/>
      <c r="J286" s="63"/>
      <c r="K286" s="63"/>
      <c r="L286" s="63"/>
      <c r="M286" s="66"/>
      <c r="N286" s="66"/>
      <c r="O286" s="66"/>
      <c r="P286" s="66"/>
      <c r="Q286" s="66"/>
      <c r="R286" s="66"/>
      <c r="S286" s="66"/>
      <c r="T286" s="66"/>
      <c r="U286" s="66"/>
      <c r="V286" s="66"/>
      <c r="W286" s="66"/>
      <c r="X286" s="66"/>
      <c r="Y286" s="66"/>
      <c r="Z286" s="66"/>
    </row>
    <row r="287" spans="1:26" hidden="1" x14ac:dyDescent="0.35">
      <c r="A287" s="63"/>
      <c r="B287" s="63"/>
      <c r="C287" s="63"/>
      <c r="D287" s="63"/>
      <c r="E287" s="63"/>
      <c r="F287" s="63"/>
      <c r="G287" s="63"/>
      <c r="H287" s="63"/>
      <c r="I287" s="63"/>
      <c r="J287" s="63"/>
      <c r="K287" s="63"/>
      <c r="L287" s="63"/>
      <c r="M287" s="66"/>
      <c r="N287" s="66"/>
      <c r="O287" s="66"/>
      <c r="P287" s="66"/>
      <c r="Q287" s="66"/>
      <c r="R287" s="66"/>
      <c r="S287" s="66"/>
      <c r="T287" s="66"/>
      <c r="U287" s="66"/>
      <c r="V287" s="66"/>
      <c r="W287" s="66"/>
      <c r="X287" s="66"/>
      <c r="Y287" s="66"/>
      <c r="Z287" s="66"/>
    </row>
    <row r="288" spans="1:26" hidden="1" x14ac:dyDescent="0.35">
      <c r="A288" s="63"/>
      <c r="B288" s="63"/>
      <c r="C288" s="63"/>
      <c r="D288" s="63"/>
      <c r="E288" s="63"/>
      <c r="F288" s="63"/>
      <c r="G288" s="63"/>
      <c r="H288" s="63"/>
      <c r="I288" s="63"/>
      <c r="J288" s="63"/>
      <c r="K288" s="63"/>
      <c r="L288" s="63"/>
      <c r="M288" s="66"/>
      <c r="N288" s="66"/>
      <c r="O288" s="66"/>
      <c r="P288" s="66"/>
      <c r="Q288" s="66"/>
      <c r="R288" s="66"/>
      <c r="S288" s="66"/>
      <c r="T288" s="66"/>
      <c r="U288" s="66"/>
      <c r="V288" s="66"/>
      <c r="W288" s="66"/>
      <c r="X288" s="66"/>
      <c r="Y288" s="66"/>
      <c r="Z288" s="66"/>
    </row>
    <row r="289" spans="1:26" hidden="1" x14ac:dyDescent="0.35">
      <c r="A289" s="63"/>
      <c r="B289" s="63"/>
      <c r="C289" s="63"/>
      <c r="D289" s="63"/>
      <c r="E289" s="63"/>
      <c r="F289" s="63"/>
      <c r="G289" s="63"/>
      <c r="H289" s="63"/>
      <c r="I289" s="63"/>
      <c r="J289" s="63"/>
      <c r="K289" s="63"/>
      <c r="L289" s="63"/>
      <c r="M289" s="66"/>
      <c r="N289" s="66"/>
      <c r="O289" s="66"/>
      <c r="P289" s="66"/>
      <c r="Q289" s="66"/>
      <c r="R289" s="66"/>
      <c r="S289" s="66"/>
      <c r="T289" s="66"/>
      <c r="U289" s="66"/>
      <c r="V289" s="66"/>
      <c r="W289" s="66"/>
      <c r="X289" s="66"/>
      <c r="Y289" s="66"/>
      <c r="Z289" s="66"/>
    </row>
    <row r="290" spans="1:26" hidden="1" x14ac:dyDescent="0.35">
      <c r="A290" s="63"/>
      <c r="B290" s="63"/>
      <c r="C290" s="63"/>
      <c r="D290" s="63"/>
      <c r="E290" s="63"/>
      <c r="F290" s="63"/>
      <c r="G290" s="63"/>
      <c r="H290" s="63"/>
      <c r="I290" s="63"/>
      <c r="J290" s="63"/>
      <c r="K290" s="63"/>
      <c r="L290" s="63"/>
      <c r="M290" s="66"/>
      <c r="N290" s="66"/>
      <c r="O290" s="66"/>
      <c r="P290" s="66"/>
      <c r="Q290" s="66"/>
      <c r="R290" s="66"/>
      <c r="S290" s="66"/>
      <c r="T290" s="66"/>
      <c r="U290" s="66"/>
      <c r="V290" s="66"/>
      <c r="W290" s="66"/>
      <c r="X290" s="66"/>
      <c r="Y290" s="66"/>
      <c r="Z290" s="66"/>
    </row>
    <row r="291" spans="1:26" hidden="1" x14ac:dyDescent="0.35">
      <c r="A291" s="63"/>
      <c r="B291" s="63"/>
      <c r="C291" s="63"/>
      <c r="D291" s="63"/>
      <c r="E291" s="63"/>
      <c r="F291" s="63"/>
      <c r="G291" s="63"/>
      <c r="H291" s="63"/>
      <c r="I291" s="63"/>
      <c r="J291" s="63"/>
      <c r="K291" s="63"/>
      <c r="L291" s="63"/>
      <c r="M291" s="66"/>
      <c r="N291" s="66"/>
      <c r="O291" s="66"/>
      <c r="P291" s="66"/>
      <c r="Q291" s="66"/>
      <c r="R291" s="66"/>
      <c r="S291" s="66"/>
      <c r="T291" s="66"/>
      <c r="U291" s="66"/>
      <c r="V291" s="66"/>
      <c r="W291" s="66"/>
      <c r="X291" s="66"/>
      <c r="Y291" s="66"/>
      <c r="Z291" s="66"/>
    </row>
    <row r="292" spans="1:26" hidden="1" x14ac:dyDescent="0.35">
      <c r="A292" s="63"/>
      <c r="B292" s="63"/>
      <c r="C292" s="63"/>
      <c r="D292" s="63"/>
      <c r="E292" s="63"/>
      <c r="F292" s="63"/>
      <c r="G292" s="63"/>
      <c r="H292" s="63"/>
      <c r="I292" s="63"/>
      <c r="J292" s="63"/>
      <c r="K292" s="63"/>
      <c r="L292" s="63"/>
      <c r="M292" s="66"/>
      <c r="N292" s="66"/>
      <c r="O292" s="66"/>
      <c r="P292" s="66"/>
      <c r="Q292" s="66"/>
      <c r="R292" s="66"/>
      <c r="S292" s="66"/>
      <c r="T292" s="66"/>
      <c r="U292" s="66"/>
      <c r="V292" s="66"/>
      <c r="W292" s="66"/>
      <c r="X292" s="66"/>
      <c r="Y292" s="66"/>
      <c r="Z292" s="66"/>
    </row>
    <row r="293" spans="1:26" hidden="1" x14ac:dyDescent="0.35">
      <c r="A293" s="63"/>
      <c r="B293" s="63"/>
      <c r="C293" s="63"/>
      <c r="D293" s="63"/>
      <c r="E293" s="63"/>
      <c r="F293" s="63"/>
      <c r="G293" s="63"/>
      <c r="H293" s="63"/>
      <c r="I293" s="63"/>
      <c r="J293" s="63"/>
      <c r="K293" s="63"/>
      <c r="L293" s="63"/>
      <c r="M293" s="66"/>
      <c r="N293" s="66"/>
      <c r="O293" s="66"/>
      <c r="P293" s="66"/>
      <c r="Q293" s="66"/>
      <c r="R293" s="66"/>
      <c r="S293" s="66"/>
      <c r="T293" s="66"/>
      <c r="U293" s="66"/>
      <c r="V293" s="66"/>
      <c r="W293" s="66"/>
      <c r="X293" s="66"/>
      <c r="Y293" s="66"/>
      <c r="Z293" s="66"/>
    </row>
    <row r="294" spans="1:26" hidden="1" x14ac:dyDescent="0.35">
      <c r="A294" s="63"/>
      <c r="B294" s="63"/>
      <c r="C294" s="63"/>
      <c r="D294" s="63"/>
      <c r="E294" s="63"/>
      <c r="F294" s="63"/>
      <c r="G294" s="63"/>
      <c r="H294" s="63"/>
      <c r="I294" s="63"/>
      <c r="J294" s="63"/>
      <c r="K294" s="63"/>
      <c r="L294" s="63"/>
      <c r="M294" s="66"/>
      <c r="N294" s="66"/>
      <c r="O294" s="66"/>
      <c r="P294" s="66"/>
      <c r="Q294" s="66"/>
      <c r="R294" s="66"/>
      <c r="S294" s="66"/>
      <c r="T294" s="66"/>
      <c r="U294" s="66"/>
      <c r="V294" s="66"/>
      <c r="W294" s="66"/>
      <c r="X294" s="66"/>
      <c r="Y294" s="66"/>
      <c r="Z294" s="66"/>
    </row>
    <row r="295" spans="1:26" hidden="1" x14ac:dyDescent="0.35">
      <c r="A295" s="63"/>
      <c r="B295" s="63"/>
      <c r="C295" s="63"/>
      <c r="D295" s="63"/>
      <c r="E295" s="63"/>
      <c r="F295" s="63"/>
      <c r="G295" s="63"/>
      <c r="H295" s="63"/>
      <c r="I295" s="63"/>
      <c r="J295" s="63"/>
      <c r="K295" s="63"/>
      <c r="L295" s="63"/>
      <c r="M295" s="66"/>
      <c r="N295" s="66"/>
      <c r="O295" s="66"/>
      <c r="P295" s="66"/>
      <c r="Q295" s="66"/>
      <c r="R295" s="66"/>
      <c r="S295" s="66"/>
      <c r="T295" s="66"/>
      <c r="U295" s="66"/>
      <c r="V295" s="66"/>
      <c r="W295" s="66"/>
      <c r="X295" s="66"/>
      <c r="Y295" s="66"/>
      <c r="Z295" s="66"/>
    </row>
    <row r="296" spans="1:26" hidden="1" x14ac:dyDescent="0.35">
      <c r="A296" s="63"/>
      <c r="B296" s="63"/>
      <c r="C296" s="63"/>
      <c r="D296" s="63"/>
      <c r="E296" s="63"/>
      <c r="F296" s="63"/>
      <c r="G296" s="63"/>
      <c r="H296" s="63"/>
      <c r="I296" s="63"/>
      <c r="J296" s="63"/>
      <c r="K296" s="63"/>
      <c r="L296" s="63"/>
      <c r="M296" s="66"/>
      <c r="N296" s="66"/>
      <c r="O296" s="66"/>
      <c r="P296" s="66"/>
      <c r="Q296" s="66"/>
      <c r="R296" s="66"/>
      <c r="S296" s="66"/>
      <c r="T296" s="66"/>
      <c r="U296" s="66"/>
      <c r="V296" s="66"/>
      <c r="W296" s="66"/>
      <c r="X296" s="66"/>
      <c r="Y296" s="66"/>
      <c r="Z296" s="66"/>
    </row>
    <row r="297" spans="1:26" hidden="1" x14ac:dyDescent="0.35">
      <c r="A297" s="63"/>
      <c r="B297" s="63"/>
      <c r="C297" s="63"/>
      <c r="D297" s="63"/>
      <c r="E297" s="63"/>
      <c r="F297" s="63"/>
      <c r="G297" s="63"/>
      <c r="H297" s="63"/>
      <c r="I297" s="63"/>
      <c r="J297" s="63"/>
      <c r="K297" s="63"/>
      <c r="L297" s="63"/>
      <c r="M297" s="66"/>
      <c r="N297" s="66"/>
      <c r="O297" s="66"/>
      <c r="P297" s="66"/>
      <c r="Q297" s="66"/>
      <c r="R297" s="66"/>
      <c r="S297" s="66"/>
      <c r="T297" s="66"/>
      <c r="U297" s="66"/>
      <c r="V297" s="66"/>
      <c r="W297" s="66"/>
      <c r="X297" s="66"/>
      <c r="Y297" s="66"/>
      <c r="Z297" s="66"/>
    </row>
    <row r="298" spans="1:26" hidden="1" x14ac:dyDescent="0.35">
      <c r="A298" s="63"/>
      <c r="B298" s="63"/>
      <c r="C298" s="63"/>
      <c r="D298" s="63"/>
      <c r="E298" s="63"/>
      <c r="F298" s="63"/>
      <c r="G298" s="63"/>
      <c r="H298" s="63"/>
      <c r="I298" s="63"/>
      <c r="J298" s="63"/>
      <c r="K298" s="63"/>
      <c r="L298" s="63"/>
      <c r="M298" s="66"/>
      <c r="N298" s="66"/>
      <c r="O298" s="66"/>
      <c r="P298" s="66"/>
      <c r="Q298" s="66"/>
      <c r="R298" s="66"/>
      <c r="S298" s="66"/>
      <c r="T298" s="66"/>
      <c r="U298" s="66"/>
      <c r="V298" s="66"/>
      <c r="W298" s="66"/>
      <c r="X298" s="66"/>
      <c r="Y298" s="66"/>
      <c r="Z298" s="66"/>
    </row>
    <row r="299" spans="1:26" hidden="1" x14ac:dyDescent="0.35">
      <c r="A299" s="63"/>
      <c r="B299" s="63"/>
      <c r="C299" s="63"/>
      <c r="D299" s="63"/>
      <c r="E299" s="63"/>
      <c r="F299" s="63"/>
      <c r="G299" s="63"/>
      <c r="H299" s="63"/>
      <c r="I299" s="63"/>
      <c r="J299" s="63"/>
      <c r="K299" s="63"/>
      <c r="L299" s="63"/>
      <c r="M299" s="66"/>
      <c r="N299" s="66"/>
      <c r="O299" s="66"/>
      <c r="P299" s="66"/>
      <c r="Q299" s="66"/>
      <c r="R299" s="66"/>
      <c r="S299" s="66"/>
      <c r="T299" s="66"/>
      <c r="U299" s="66"/>
      <c r="V299" s="66"/>
      <c r="W299" s="66"/>
      <c r="X299" s="66"/>
      <c r="Y299" s="66"/>
      <c r="Z299" s="66"/>
    </row>
    <row r="300" spans="1:26" hidden="1" x14ac:dyDescent="0.35">
      <c r="A300" s="63"/>
      <c r="B300" s="63"/>
      <c r="C300" s="63"/>
      <c r="D300" s="63"/>
      <c r="E300" s="63"/>
      <c r="F300" s="63"/>
      <c r="G300" s="63"/>
      <c r="H300" s="63"/>
      <c r="I300" s="63"/>
      <c r="J300" s="63"/>
      <c r="K300" s="63"/>
      <c r="L300" s="63"/>
      <c r="M300" s="66"/>
      <c r="N300" s="66"/>
      <c r="O300" s="66"/>
      <c r="P300" s="66"/>
      <c r="Q300" s="66"/>
      <c r="R300" s="66"/>
      <c r="S300" s="66"/>
      <c r="T300" s="66"/>
      <c r="U300" s="66"/>
      <c r="V300" s="66"/>
      <c r="W300" s="66"/>
      <c r="X300" s="66"/>
      <c r="Y300" s="66"/>
      <c r="Z300" s="66"/>
    </row>
    <row r="301" spans="1:26" hidden="1" x14ac:dyDescent="0.35">
      <c r="A301" s="63"/>
      <c r="B301" s="63"/>
      <c r="C301" s="63"/>
      <c r="D301" s="63"/>
      <c r="E301" s="63"/>
      <c r="F301" s="63"/>
      <c r="G301" s="63"/>
      <c r="H301" s="63"/>
      <c r="I301" s="63"/>
      <c r="J301" s="63"/>
      <c r="K301" s="63"/>
      <c r="L301" s="63"/>
      <c r="M301" s="66"/>
      <c r="N301" s="66"/>
      <c r="O301" s="66"/>
      <c r="P301" s="66"/>
      <c r="Q301" s="66"/>
      <c r="R301" s="66"/>
      <c r="S301" s="66"/>
      <c r="T301" s="66"/>
      <c r="U301" s="66"/>
      <c r="V301" s="66"/>
      <c r="W301" s="66"/>
      <c r="X301" s="66"/>
      <c r="Y301" s="66"/>
      <c r="Z301" s="66"/>
    </row>
    <row r="302" spans="1:26" hidden="1" x14ac:dyDescent="0.35">
      <c r="A302" s="63"/>
      <c r="B302" s="63"/>
      <c r="C302" s="63"/>
      <c r="D302" s="63"/>
      <c r="E302" s="63"/>
      <c r="F302" s="63"/>
      <c r="G302" s="63"/>
      <c r="H302" s="63"/>
      <c r="I302" s="63"/>
      <c r="J302" s="63"/>
      <c r="K302" s="63"/>
      <c r="L302" s="63"/>
      <c r="M302" s="66"/>
      <c r="N302" s="66"/>
      <c r="O302" s="66"/>
      <c r="P302" s="66"/>
      <c r="Q302" s="66"/>
      <c r="R302" s="66"/>
      <c r="S302" s="66"/>
      <c r="T302" s="66"/>
      <c r="U302" s="66"/>
      <c r="V302" s="66"/>
      <c r="W302" s="66"/>
      <c r="X302" s="66"/>
      <c r="Y302" s="66"/>
      <c r="Z302" s="66"/>
    </row>
    <row r="303" spans="1:26" hidden="1" x14ac:dyDescent="0.35">
      <c r="A303" s="63"/>
      <c r="B303" s="63"/>
      <c r="C303" s="63"/>
      <c r="D303" s="63"/>
      <c r="E303" s="63"/>
      <c r="F303" s="63"/>
      <c r="G303" s="63"/>
      <c r="H303" s="63"/>
      <c r="I303" s="63"/>
      <c r="J303" s="63"/>
      <c r="K303" s="63"/>
      <c r="L303" s="63"/>
      <c r="M303" s="66"/>
      <c r="N303" s="66"/>
      <c r="O303" s="66"/>
      <c r="P303" s="66"/>
      <c r="Q303" s="66"/>
      <c r="R303" s="66"/>
      <c r="S303" s="66"/>
      <c r="T303" s="66"/>
      <c r="U303" s="66"/>
      <c r="V303" s="66"/>
      <c r="W303" s="66"/>
      <c r="X303" s="66"/>
      <c r="Y303" s="66"/>
      <c r="Z303" s="66"/>
    </row>
    <row r="304" spans="1:26" hidden="1" x14ac:dyDescent="0.35">
      <c r="A304" s="63"/>
      <c r="B304" s="63"/>
      <c r="C304" s="63"/>
      <c r="D304" s="63"/>
      <c r="E304" s="63"/>
      <c r="F304" s="63"/>
      <c r="G304" s="63"/>
      <c r="H304" s="63"/>
      <c r="I304" s="63"/>
      <c r="J304" s="63"/>
      <c r="K304" s="63"/>
      <c r="L304" s="63"/>
      <c r="M304" s="66"/>
      <c r="N304" s="66"/>
      <c r="O304" s="66"/>
      <c r="P304" s="66"/>
      <c r="Q304" s="66"/>
      <c r="R304" s="66"/>
      <c r="S304" s="66"/>
      <c r="T304" s="66"/>
      <c r="U304" s="66"/>
      <c r="V304" s="66"/>
      <c r="W304" s="66"/>
      <c r="X304" s="66"/>
      <c r="Y304" s="66"/>
      <c r="Z304" s="66"/>
    </row>
    <row r="305" spans="1:26" hidden="1" x14ac:dyDescent="0.35">
      <c r="A305" s="63"/>
      <c r="B305" s="63"/>
      <c r="C305" s="63"/>
      <c r="D305" s="63"/>
      <c r="E305" s="63"/>
      <c r="F305" s="63"/>
      <c r="G305" s="63"/>
      <c r="H305" s="63"/>
      <c r="I305" s="63"/>
      <c r="J305" s="63"/>
      <c r="K305" s="63"/>
      <c r="L305" s="63"/>
      <c r="M305" s="66"/>
      <c r="N305" s="66"/>
      <c r="O305" s="66"/>
      <c r="P305" s="66"/>
      <c r="Q305" s="66"/>
      <c r="R305" s="66"/>
      <c r="S305" s="66"/>
      <c r="T305" s="66"/>
      <c r="U305" s="66"/>
      <c r="V305" s="66"/>
      <c r="W305" s="66"/>
      <c r="X305" s="66"/>
      <c r="Y305" s="66"/>
      <c r="Z305" s="66"/>
    </row>
    <row r="306" spans="1:26" hidden="1" x14ac:dyDescent="0.35">
      <c r="A306" s="63"/>
      <c r="B306" s="63"/>
      <c r="C306" s="63"/>
      <c r="D306" s="63"/>
      <c r="E306" s="63"/>
      <c r="F306" s="63"/>
      <c r="G306" s="63"/>
      <c r="H306" s="63"/>
      <c r="I306" s="63"/>
      <c r="J306" s="63"/>
      <c r="K306" s="63"/>
      <c r="L306" s="63"/>
      <c r="M306" s="66"/>
      <c r="N306" s="66"/>
      <c r="O306" s="66"/>
      <c r="P306" s="66"/>
      <c r="Q306" s="66"/>
      <c r="R306" s="66"/>
      <c r="S306" s="66"/>
      <c r="T306" s="66"/>
      <c r="U306" s="66"/>
      <c r="V306" s="66"/>
      <c r="W306" s="66"/>
      <c r="X306" s="66"/>
      <c r="Y306" s="66"/>
      <c r="Z306" s="66"/>
    </row>
    <row r="307" spans="1:26" hidden="1" x14ac:dyDescent="0.35">
      <c r="A307" s="63"/>
      <c r="B307" s="63"/>
      <c r="C307" s="63"/>
      <c r="D307" s="63"/>
      <c r="E307" s="63"/>
      <c r="F307" s="63"/>
      <c r="G307" s="63"/>
      <c r="H307" s="63"/>
      <c r="I307" s="63"/>
      <c r="J307" s="63"/>
      <c r="K307" s="63"/>
      <c r="L307" s="63"/>
      <c r="M307" s="66"/>
      <c r="N307" s="66"/>
      <c r="O307" s="66"/>
      <c r="P307" s="66"/>
      <c r="Q307" s="66"/>
      <c r="R307" s="66"/>
      <c r="S307" s="66"/>
      <c r="T307" s="66"/>
      <c r="U307" s="66"/>
      <c r="V307" s="66"/>
      <c r="W307" s="66"/>
      <c r="X307" s="66"/>
      <c r="Y307" s="66"/>
      <c r="Z307" s="66"/>
    </row>
    <row r="308" spans="1:26" hidden="1" x14ac:dyDescent="0.35">
      <c r="A308" s="63"/>
      <c r="B308" s="63"/>
      <c r="C308" s="63"/>
      <c r="D308" s="63"/>
      <c r="E308" s="63"/>
      <c r="F308" s="63"/>
      <c r="G308" s="63"/>
      <c r="H308" s="63"/>
      <c r="I308" s="63"/>
      <c r="J308" s="63"/>
      <c r="K308" s="63"/>
      <c r="L308" s="63"/>
      <c r="M308" s="66"/>
      <c r="N308" s="66"/>
      <c r="O308" s="66"/>
      <c r="P308" s="66"/>
      <c r="Q308" s="66"/>
      <c r="R308" s="66"/>
      <c r="S308" s="66"/>
      <c r="T308" s="66"/>
      <c r="U308" s="66"/>
      <c r="V308" s="66"/>
      <c r="W308" s="66"/>
      <c r="X308" s="66"/>
      <c r="Y308" s="66"/>
      <c r="Z308" s="66"/>
    </row>
    <row r="309" spans="1:26" hidden="1" x14ac:dyDescent="0.35">
      <c r="A309" s="63"/>
      <c r="B309" s="63"/>
      <c r="C309" s="63"/>
      <c r="D309" s="63"/>
      <c r="E309" s="63"/>
      <c r="F309" s="63"/>
      <c r="G309" s="63"/>
      <c r="H309" s="63"/>
      <c r="I309" s="63"/>
      <c r="J309" s="63"/>
      <c r="K309" s="63"/>
      <c r="L309" s="63"/>
      <c r="M309" s="66"/>
      <c r="N309" s="66"/>
      <c r="O309" s="66"/>
      <c r="P309" s="66"/>
      <c r="Q309" s="66"/>
      <c r="R309" s="66"/>
      <c r="S309" s="66"/>
      <c r="T309" s="66"/>
      <c r="U309" s="66"/>
      <c r="V309" s="66"/>
      <c r="W309" s="66"/>
      <c r="X309" s="66"/>
      <c r="Y309" s="66"/>
      <c r="Z309" s="66"/>
    </row>
    <row r="310" spans="1:26" hidden="1" x14ac:dyDescent="0.35">
      <c r="A310" s="63"/>
      <c r="B310" s="63"/>
      <c r="C310" s="63"/>
      <c r="D310" s="63"/>
      <c r="E310" s="63"/>
      <c r="F310" s="63"/>
      <c r="G310" s="63"/>
      <c r="H310" s="63"/>
      <c r="I310" s="63"/>
      <c r="J310" s="63"/>
      <c r="K310" s="63"/>
      <c r="L310" s="63"/>
      <c r="M310" s="66"/>
      <c r="N310" s="66"/>
      <c r="O310" s="66"/>
      <c r="P310" s="66"/>
      <c r="Q310" s="66"/>
      <c r="R310" s="66"/>
      <c r="S310" s="66"/>
      <c r="T310" s="66"/>
      <c r="U310" s="66"/>
      <c r="V310" s="66"/>
      <c r="W310" s="66"/>
      <c r="X310" s="66"/>
      <c r="Y310" s="66"/>
      <c r="Z310" s="66"/>
    </row>
    <row r="311" spans="1:26" hidden="1" x14ac:dyDescent="0.35">
      <c r="A311" s="63"/>
      <c r="B311" s="63"/>
      <c r="C311" s="63"/>
      <c r="D311" s="63"/>
      <c r="E311" s="63"/>
      <c r="F311" s="63"/>
      <c r="G311" s="63"/>
      <c r="H311" s="63"/>
      <c r="I311" s="63"/>
      <c r="J311" s="63"/>
      <c r="K311" s="63"/>
      <c r="L311" s="63"/>
      <c r="M311" s="66"/>
      <c r="N311" s="66"/>
      <c r="O311" s="66"/>
      <c r="P311" s="66"/>
      <c r="Q311" s="66"/>
      <c r="R311" s="66"/>
      <c r="S311" s="66"/>
      <c r="T311" s="66"/>
      <c r="U311" s="66"/>
      <c r="V311" s="66"/>
      <c r="W311" s="66"/>
      <c r="X311" s="66"/>
      <c r="Y311" s="66"/>
      <c r="Z311" s="66"/>
    </row>
    <row r="312" spans="1:26" hidden="1" x14ac:dyDescent="0.35">
      <c r="A312" s="63"/>
      <c r="B312" s="63"/>
      <c r="C312" s="63"/>
      <c r="D312" s="63"/>
      <c r="E312" s="63"/>
      <c r="F312" s="63"/>
      <c r="G312" s="63"/>
      <c r="H312" s="63"/>
      <c r="I312" s="63"/>
      <c r="J312" s="63"/>
      <c r="K312" s="63"/>
      <c r="L312" s="63"/>
      <c r="M312" s="66"/>
      <c r="N312" s="66"/>
      <c r="O312" s="66"/>
      <c r="P312" s="66"/>
      <c r="Q312" s="66"/>
      <c r="R312" s="66"/>
      <c r="S312" s="66"/>
      <c r="T312" s="66"/>
      <c r="U312" s="66"/>
      <c r="V312" s="66"/>
      <c r="W312" s="66"/>
      <c r="X312" s="66"/>
      <c r="Y312" s="66"/>
      <c r="Z312" s="66"/>
    </row>
    <row r="313" spans="1:26" hidden="1" x14ac:dyDescent="0.35">
      <c r="A313" s="63"/>
      <c r="B313" s="63"/>
      <c r="C313" s="63"/>
      <c r="D313" s="63"/>
      <c r="E313" s="63"/>
      <c r="F313" s="63"/>
      <c r="G313" s="63"/>
      <c r="H313" s="63"/>
      <c r="I313" s="63"/>
      <c r="J313" s="63"/>
      <c r="K313" s="63"/>
      <c r="L313" s="63"/>
      <c r="M313" s="66"/>
      <c r="N313" s="66"/>
      <c r="O313" s="66"/>
      <c r="P313" s="66"/>
      <c r="Q313" s="66"/>
      <c r="R313" s="66"/>
      <c r="S313" s="66"/>
      <c r="T313" s="66"/>
      <c r="U313" s="66"/>
      <c r="V313" s="66"/>
      <c r="W313" s="66"/>
      <c r="X313" s="66"/>
      <c r="Y313" s="66"/>
      <c r="Z313" s="66"/>
    </row>
    <row r="314" spans="1:26" hidden="1" x14ac:dyDescent="0.35">
      <c r="A314" s="63"/>
      <c r="B314" s="63"/>
      <c r="C314" s="63"/>
      <c r="D314" s="63"/>
      <c r="E314" s="63"/>
      <c r="F314" s="63"/>
      <c r="G314" s="63"/>
      <c r="H314" s="63"/>
      <c r="I314" s="63"/>
      <c r="J314" s="63"/>
      <c r="K314" s="63"/>
      <c r="L314" s="63"/>
      <c r="M314" s="66"/>
      <c r="N314" s="66"/>
      <c r="O314" s="66"/>
      <c r="P314" s="66"/>
      <c r="Q314" s="66"/>
      <c r="R314" s="66"/>
      <c r="S314" s="66"/>
      <c r="T314" s="66"/>
      <c r="U314" s="66"/>
      <c r="V314" s="66"/>
      <c r="W314" s="66"/>
      <c r="X314" s="66"/>
      <c r="Y314" s="66"/>
      <c r="Z314" s="66"/>
    </row>
    <row r="315" spans="1:26" hidden="1" x14ac:dyDescent="0.35">
      <c r="A315" s="63"/>
      <c r="B315" s="63"/>
      <c r="C315" s="63"/>
      <c r="D315" s="63"/>
      <c r="E315" s="63"/>
      <c r="F315" s="63"/>
      <c r="G315" s="63"/>
      <c r="H315" s="63"/>
      <c r="I315" s="63"/>
      <c r="J315" s="63"/>
      <c r="K315" s="63"/>
      <c r="L315" s="63"/>
      <c r="M315" s="66"/>
      <c r="N315" s="66"/>
      <c r="O315" s="66"/>
      <c r="P315" s="66"/>
      <c r="Q315" s="66"/>
      <c r="R315" s="66"/>
      <c r="S315" s="66"/>
      <c r="T315" s="66"/>
      <c r="U315" s="66"/>
      <c r="V315" s="66"/>
      <c r="W315" s="66"/>
      <c r="X315" s="66"/>
      <c r="Y315" s="66"/>
      <c r="Z315" s="66"/>
    </row>
    <row r="316" spans="1:26" hidden="1" x14ac:dyDescent="0.35">
      <c r="A316" s="63"/>
      <c r="B316" s="63"/>
      <c r="C316" s="63"/>
      <c r="D316" s="63"/>
      <c r="E316" s="63"/>
      <c r="F316" s="63"/>
      <c r="G316" s="63"/>
      <c r="H316" s="63"/>
      <c r="I316" s="63"/>
      <c r="J316" s="63"/>
      <c r="K316" s="63"/>
      <c r="L316" s="63"/>
      <c r="M316" s="66"/>
      <c r="N316" s="66"/>
      <c r="O316" s="66"/>
      <c r="P316" s="66"/>
      <c r="Q316" s="66"/>
      <c r="R316" s="66"/>
      <c r="S316" s="66"/>
      <c r="T316" s="66"/>
      <c r="U316" s="66"/>
      <c r="V316" s="66"/>
      <c r="W316" s="66"/>
      <c r="X316" s="66"/>
      <c r="Y316" s="66"/>
      <c r="Z316" s="66"/>
    </row>
    <row r="317" spans="1:26" hidden="1" x14ac:dyDescent="0.35">
      <c r="A317" s="63"/>
      <c r="B317" s="63"/>
      <c r="C317" s="63"/>
      <c r="D317" s="63"/>
      <c r="E317" s="63"/>
      <c r="F317" s="63"/>
      <c r="G317" s="63"/>
      <c r="H317" s="63"/>
      <c r="I317" s="63"/>
      <c r="J317" s="63"/>
      <c r="K317" s="63"/>
      <c r="L317" s="63"/>
      <c r="M317" s="66"/>
      <c r="N317" s="66"/>
      <c r="O317" s="66"/>
      <c r="P317" s="66"/>
      <c r="Q317" s="66"/>
      <c r="R317" s="66"/>
      <c r="S317" s="66"/>
      <c r="T317" s="66"/>
      <c r="U317" s="66"/>
      <c r="V317" s="66"/>
      <c r="W317" s="66"/>
      <c r="X317" s="66"/>
      <c r="Y317" s="66"/>
      <c r="Z317" s="66"/>
    </row>
    <row r="318" spans="1:26" hidden="1" x14ac:dyDescent="0.35">
      <c r="A318" s="63"/>
      <c r="B318" s="63"/>
      <c r="C318" s="63"/>
      <c r="D318" s="63"/>
      <c r="E318" s="63"/>
      <c r="F318" s="63"/>
      <c r="G318" s="63"/>
      <c r="H318" s="63"/>
      <c r="I318" s="63"/>
      <c r="J318" s="63"/>
      <c r="K318" s="63"/>
      <c r="L318" s="63"/>
      <c r="M318" s="66"/>
      <c r="N318" s="66"/>
      <c r="O318" s="66"/>
      <c r="P318" s="66"/>
      <c r="Q318" s="66"/>
      <c r="R318" s="66"/>
      <c r="S318" s="66"/>
      <c r="T318" s="66"/>
      <c r="U318" s="66"/>
      <c r="V318" s="66"/>
      <c r="W318" s="66"/>
      <c r="X318" s="66"/>
      <c r="Y318" s="66"/>
      <c r="Z318" s="66"/>
    </row>
    <row r="319" spans="1:26" hidden="1" x14ac:dyDescent="0.35">
      <c r="A319" s="63"/>
      <c r="B319" s="63"/>
      <c r="C319" s="63"/>
      <c r="D319" s="63"/>
      <c r="E319" s="63"/>
      <c r="F319" s="63"/>
      <c r="G319" s="63"/>
      <c r="H319" s="63"/>
      <c r="I319" s="63"/>
      <c r="J319" s="63"/>
      <c r="K319" s="63"/>
      <c r="L319" s="63"/>
      <c r="M319" s="66"/>
      <c r="N319" s="66"/>
      <c r="O319" s="66"/>
      <c r="P319" s="66"/>
      <c r="Q319" s="66"/>
      <c r="R319" s="66"/>
      <c r="S319" s="66"/>
      <c r="T319" s="66"/>
      <c r="U319" s="66"/>
      <c r="V319" s="66"/>
      <c r="W319" s="66"/>
      <c r="X319" s="66"/>
      <c r="Y319" s="66"/>
      <c r="Z319" s="66"/>
    </row>
    <row r="320" spans="1:26" hidden="1" x14ac:dyDescent="0.35">
      <c r="A320" s="63"/>
      <c r="B320" s="63"/>
      <c r="C320" s="63"/>
      <c r="D320" s="63"/>
      <c r="E320" s="63"/>
      <c r="F320" s="63"/>
      <c r="G320" s="63"/>
      <c r="H320" s="63"/>
      <c r="I320" s="63"/>
      <c r="J320" s="63"/>
      <c r="K320" s="63"/>
      <c r="L320" s="63"/>
      <c r="M320" s="66"/>
      <c r="N320" s="66"/>
      <c r="O320" s="66"/>
      <c r="P320" s="66"/>
      <c r="Q320" s="66"/>
      <c r="R320" s="66"/>
      <c r="S320" s="66"/>
      <c r="T320" s="66"/>
      <c r="U320" s="66"/>
      <c r="V320" s="66"/>
      <c r="W320" s="66"/>
      <c r="X320" s="66"/>
      <c r="Y320" s="66"/>
      <c r="Z320" s="66"/>
    </row>
    <row r="321" spans="1:26" hidden="1" x14ac:dyDescent="0.35">
      <c r="A321" s="63"/>
      <c r="B321" s="63"/>
      <c r="C321" s="63"/>
      <c r="D321" s="63"/>
      <c r="E321" s="63"/>
      <c r="F321" s="63"/>
      <c r="G321" s="63"/>
      <c r="H321" s="63"/>
      <c r="I321" s="63"/>
      <c r="J321" s="63"/>
      <c r="K321" s="63"/>
      <c r="L321" s="63"/>
      <c r="M321" s="66"/>
      <c r="N321" s="66"/>
      <c r="O321" s="66"/>
      <c r="P321" s="66"/>
      <c r="Q321" s="66"/>
      <c r="R321" s="66"/>
      <c r="S321" s="66"/>
      <c r="T321" s="66"/>
      <c r="U321" s="66"/>
      <c r="V321" s="66"/>
      <c r="W321" s="66"/>
      <c r="X321" s="66"/>
      <c r="Y321" s="66"/>
      <c r="Z321" s="66"/>
    </row>
    <row r="322" spans="1:26" hidden="1" x14ac:dyDescent="0.35">
      <c r="A322" s="63"/>
      <c r="B322" s="63"/>
      <c r="C322" s="63"/>
      <c r="D322" s="63"/>
      <c r="E322" s="63"/>
      <c r="F322" s="63"/>
      <c r="G322" s="63"/>
      <c r="H322" s="63"/>
      <c r="I322" s="63"/>
      <c r="J322" s="63"/>
      <c r="K322" s="63"/>
      <c r="L322" s="63"/>
      <c r="M322" s="66"/>
      <c r="N322" s="66"/>
      <c r="O322" s="66"/>
      <c r="P322" s="66"/>
      <c r="Q322" s="66"/>
      <c r="R322" s="66"/>
      <c r="S322" s="66"/>
      <c r="T322" s="66"/>
      <c r="U322" s="66"/>
      <c r="V322" s="66"/>
      <c r="W322" s="66"/>
      <c r="X322" s="66"/>
      <c r="Y322" s="66"/>
      <c r="Z322" s="66"/>
    </row>
    <row r="323" spans="1:26" hidden="1" x14ac:dyDescent="0.35">
      <c r="A323" s="63"/>
      <c r="B323" s="63"/>
      <c r="C323" s="63"/>
      <c r="D323" s="63"/>
      <c r="E323" s="63"/>
      <c r="F323" s="63"/>
      <c r="G323" s="63"/>
      <c r="H323" s="63"/>
      <c r="I323" s="63"/>
      <c r="J323" s="63"/>
      <c r="K323" s="63"/>
      <c r="L323" s="63"/>
      <c r="M323" s="66"/>
      <c r="N323" s="66"/>
      <c r="O323" s="66"/>
      <c r="P323" s="66"/>
      <c r="Q323" s="66"/>
      <c r="R323" s="66"/>
      <c r="S323" s="66"/>
      <c r="T323" s="66"/>
      <c r="U323" s="66"/>
      <c r="V323" s="66"/>
      <c r="W323" s="66"/>
      <c r="X323" s="66"/>
      <c r="Y323" s="66"/>
      <c r="Z323" s="66"/>
    </row>
    <row r="324" spans="1:26" hidden="1" x14ac:dyDescent="0.35">
      <c r="A324" s="63"/>
      <c r="B324" s="63"/>
      <c r="C324" s="63"/>
      <c r="D324" s="63"/>
      <c r="E324" s="63"/>
      <c r="F324" s="63"/>
      <c r="G324" s="63"/>
      <c r="H324" s="63"/>
      <c r="I324" s="63"/>
      <c r="J324" s="63"/>
      <c r="K324" s="63"/>
      <c r="L324" s="63"/>
      <c r="M324" s="66"/>
      <c r="N324" s="66"/>
      <c r="O324" s="66"/>
      <c r="P324" s="66"/>
      <c r="Q324" s="66"/>
      <c r="R324" s="66"/>
      <c r="S324" s="66"/>
      <c r="T324" s="66"/>
      <c r="U324" s="66"/>
      <c r="V324" s="66"/>
      <c r="W324" s="66"/>
      <c r="X324" s="66"/>
      <c r="Y324" s="66"/>
      <c r="Z324" s="66"/>
    </row>
    <row r="325" spans="1:26" hidden="1" x14ac:dyDescent="0.35">
      <c r="A325" s="63"/>
      <c r="B325" s="63"/>
      <c r="C325" s="63"/>
      <c r="D325" s="63"/>
      <c r="E325" s="63"/>
      <c r="F325" s="63"/>
      <c r="G325" s="63"/>
      <c r="H325" s="63"/>
      <c r="I325" s="63"/>
      <c r="J325" s="63"/>
      <c r="K325" s="63"/>
      <c r="L325" s="63"/>
      <c r="M325" s="66"/>
      <c r="N325" s="66"/>
      <c r="O325" s="66"/>
      <c r="P325" s="66"/>
      <c r="Q325" s="66"/>
      <c r="R325" s="66"/>
      <c r="S325" s="66"/>
      <c r="T325" s="66"/>
      <c r="U325" s="66"/>
      <c r="V325" s="66"/>
      <c r="W325" s="66"/>
      <c r="X325" s="66"/>
      <c r="Y325" s="66"/>
      <c r="Z325" s="66"/>
    </row>
    <row r="326" spans="1:26" hidden="1" x14ac:dyDescent="0.35">
      <c r="A326" s="63"/>
      <c r="B326" s="63"/>
      <c r="C326" s="63"/>
      <c r="D326" s="63"/>
      <c r="E326" s="63"/>
      <c r="F326" s="63"/>
      <c r="G326" s="63"/>
      <c r="H326" s="63"/>
      <c r="I326" s="63"/>
      <c r="J326" s="63"/>
      <c r="K326" s="63"/>
      <c r="L326" s="63"/>
      <c r="M326" s="66"/>
      <c r="N326" s="66"/>
      <c r="O326" s="66"/>
      <c r="P326" s="66"/>
      <c r="Q326" s="66"/>
      <c r="R326" s="66"/>
      <c r="S326" s="66"/>
      <c r="T326" s="66"/>
      <c r="U326" s="66"/>
      <c r="V326" s="66"/>
      <c r="W326" s="66"/>
      <c r="X326" s="66"/>
      <c r="Y326" s="66"/>
      <c r="Z326" s="66"/>
    </row>
    <row r="327" spans="1:26" hidden="1" x14ac:dyDescent="0.35">
      <c r="A327" s="63"/>
      <c r="B327" s="63"/>
      <c r="C327" s="63"/>
      <c r="D327" s="63"/>
      <c r="E327" s="63"/>
      <c r="F327" s="63"/>
      <c r="G327" s="63"/>
      <c r="H327" s="63"/>
      <c r="I327" s="63"/>
      <c r="J327" s="63"/>
      <c r="K327" s="63"/>
      <c r="L327" s="63"/>
      <c r="M327" s="66"/>
      <c r="N327" s="66"/>
      <c r="O327" s="66"/>
      <c r="P327" s="66"/>
      <c r="Q327" s="66"/>
      <c r="R327" s="66"/>
      <c r="S327" s="66"/>
      <c r="T327" s="66"/>
      <c r="U327" s="66"/>
      <c r="V327" s="66"/>
      <c r="W327" s="66"/>
      <c r="X327" s="66"/>
      <c r="Y327" s="66"/>
      <c r="Z327" s="66"/>
    </row>
    <row r="328" spans="1:26" hidden="1" x14ac:dyDescent="0.35">
      <c r="A328" s="63"/>
      <c r="B328" s="63"/>
      <c r="C328" s="63"/>
      <c r="D328" s="63"/>
      <c r="E328" s="63"/>
      <c r="F328" s="63"/>
      <c r="G328" s="63"/>
      <c r="H328" s="63"/>
      <c r="I328" s="63"/>
      <c r="J328" s="63"/>
      <c r="K328" s="63"/>
      <c r="L328" s="63"/>
      <c r="M328" s="66"/>
      <c r="N328" s="66"/>
      <c r="O328" s="66"/>
      <c r="P328" s="66"/>
      <c r="Q328" s="66"/>
      <c r="R328" s="66"/>
      <c r="S328" s="66"/>
      <c r="T328" s="66"/>
      <c r="U328" s="66"/>
      <c r="V328" s="66"/>
      <c r="W328" s="66"/>
      <c r="X328" s="66"/>
      <c r="Y328" s="66"/>
      <c r="Z328" s="66"/>
    </row>
    <row r="329" spans="1:26" hidden="1" x14ac:dyDescent="0.35">
      <c r="A329" s="63"/>
      <c r="B329" s="63"/>
      <c r="C329" s="63"/>
      <c r="D329" s="63"/>
      <c r="E329" s="63"/>
      <c r="F329" s="63"/>
      <c r="G329" s="63"/>
      <c r="H329" s="63"/>
      <c r="I329" s="63"/>
      <c r="J329" s="63"/>
      <c r="K329" s="63"/>
      <c r="L329" s="63"/>
      <c r="M329" s="66"/>
      <c r="N329" s="66"/>
      <c r="O329" s="66"/>
      <c r="P329" s="66"/>
      <c r="Q329" s="66"/>
      <c r="R329" s="66"/>
      <c r="S329" s="66"/>
      <c r="T329" s="66"/>
      <c r="U329" s="66"/>
      <c r="V329" s="66"/>
      <c r="W329" s="66"/>
      <c r="X329" s="66"/>
      <c r="Y329" s="66"/>
      <c r="Z329" s="66"/>
    </row>
    <row r="330" spans="1:26" hidden="1" x14ac:dyDescent="0.35">
      <c r="A330" s="63"/>
      <c r="B330" s="63"/>
      <c r="C330" s="63"/>
      <c r="D330" s="63"/>
      <c r="E330" s="63"/>
      <c r="F330" s="63"/>
      <c r="G330" s="63"/>
      <c r="H330" s="63"/>
      <c r="I330" s="63"/>
      <c r="J330" s="63"/>
      <c r="K330" s="63"/>
      <c r="L330" s="63"/>
      <c r="M330" s="66"/>
      <c r="N330" s="66"/>
      <c r="O330" s="66"/>
      <c r="P330" s="66"/>
      <c r="Q330" s="66"/>
      <c r="R330" s="66"/>
      <c r="S330" s="66"/>
      <c r="T330" s="66"/>
      <c r="U330" s="66"/>
      <c r="V330" s="66"/>
      <c r="W330" s="66"/>
      <c r="X330" s="66"/>
      <c r="Y330" s="66"/>
      <c r="Z330" s="66"/>
    </row>
    <row r="331" spans="1:26" hidden="1" x14ac:dyDescent="0.35">
      <c r="A331" s="63"/>
      <c r="B331" s="63"/>
      <c r="C331" s="63"/>
      <c r="D331" s="63"/>
      <c r="E331" s="63"/>
      <c r="F331" s="63"/>
      <c r="G331" s="63"/>
      <c r="H331" s="63"/>
      <c r="I331" s="63"/>
      <c r="J331" s="63"/>
      <c r="K331" s="63"/>
      <c r="L331" s="63"/>
      <c r="M331" s="66"/>
      <c r="N331" s="66"/>
      <c r="O331" s="66"/>
      <c r="P331" s="66"/>
      <c r="Q331" s="66"/>
      <c r="R331" s="66"/>
      <c r="S331" s="66"/>
      <c r="T331" s="66"/>
      <c r="U331" s="66"/>
      <c r="V331" s="66"/>
      <c r="W331" s="66"/>
      <c r="X331" s="66"/>
      <c r="Y331" s="66"/>
      <c r="Z331" s="66"/>
    </row>
    <row r="332" spans="1:26" hidden="1" x14ac:dyDescent="0.35">
      <c r="A332" s="63"/>
      <c r="B332" s="63"/>
      <c r="C332" s="63"/>
      <c r="D332" s="63"/>
      <c r="E332" s="63"/>
      <c r="F332" s="63"/>
      <c r="G332" s="63"/>
      <c r="H332" s="63"/>
      <c r="I332" s="63"/>
      <c r="J332" s="63"/>
      <c r="K332" s="63"/>
      <c r="L332" s="63"/>
      <c r="M332" s="66"/>
      <c r="N332" s="66"/>
      <c r="O332" s="66"/>
      <c r="P332" s="66"/>
      <c r="Q332" s="66"/>
      <c r="R332" s="66"/>
      <c r="S332" s="66"/>
      <c r="T332" s="66"/>
      <c r="U332" s="66"/>
      <c r="V332" s="66"/>
      <c r="W332" s="66"/>
      <c r="X332" s="66"/>
      <c r="Y332" s="66"/>
      <c r="Z332" s="66"/>
    </row>
    <row r="333" spans="1:26" hidden="1" x14ac:dyDescent="0.35">
      <c r="A333" s="63"/>
      <c r="B333" s="63"/>
      <c r="C333" s="63"/>
      <c r="D333" s="63"/>
      <c r="E333" s="63"/>
      <c r="F333" s="63"/>
      <c r="G333" s="63"/>
      <c r="H333" s="63"/>
      <c r="I333" s="63"/>
      <c r="J333" s="63"/>
      <c r="K333" s="63"/>
      <c r="L333" s="63"/>
      <c r="M333" s="66"/>
      <c r="N333" s="66"/>
      <c r="O333" s="66"/>
      <c r="P333" s="66"/>
      <c r="Q333" s="66"/>
      <c r="R333" s="66"/>
      <c r="S333" s="66"/>
      <c r="T333" s="66"/>
      <c r="U333" s="66"/>
      <c r="V333" s="66"/>
      <c r="W333" s="66"/>
      <c r="X333" s="66"/>
      <c r="Y333" s="66"/>
      <c r="Z333" s="66"/>
    </row>
    <row r="334" spans="1:26" hidden="1" x14ac:dyDescent="0.35">
      <c r="A334" s="63"/>
      <c r="B334" s="63"/>
      <c r="C334" s="63"/>
      <c r="D334" s="63"/>
      <c r="E334" s="63"/>
      <c r="F334" s="63"/>
      <c r="G334" s="63"/>
      <c r="H334" s="63"/>
      <c r="I334" s="63"/>
      <c r="J334" s="63"/>
      <c r="K334" s="63"/>
      <c r="L334" s="63"/>
      <c r="M334" s="66"/>
      <c r="N334" s="66"/>
      <c r="O334" s="66"/>
      <c r="P334" s="66"/>
      <c r="Q334" s="66"/>
      <c r="R334" s="66"/>
      <c r="S334" s="66"/>
      <c r="T334" s="66"/>
      <c r="U334" s="66"/>
      <c r="V334" s="66"/>
      <c r="W334" s="66"/>
      <c r="X334" s="66"/>
      <c r="Y334" s="66"/>
      <c r="Z334" s="66"/>
    </row>
    <row r="335" spans="1:26" hidden="1" x14ac:dyDescent="0.35">
      <c r="A335" s="63"/>
      <c r="B335" s="63"/>
      <c r="C335" s="63"/>
      <c r="D335" s="63"/>
      <c r="E335" s="63"/>
      <c r="F335" s="63"/>
      <c r="G335" s="63"/>
      <c r="H335" s="63"/>
      <c r="I335" s="63"/>
      <c r="J335" s="63"/>
      <c r="K335" s="63"/>
      <c r="L335" s="63"/>
      <c r="M335" s="66"/>
      <c r="N335" s="66"/>
      <c r="O335" s="66"/>
      <c r="P335" s="66"/>
      <c r="Q335" s="66"/>
      <c r="R335" s="66"/>
      <c r="S335" s="66"/>
      <c r="T335" s="66"/>
      <c r="U335" s="66"/>
      <c r="V335" s="66"/>
      <c r="W335" s="66"/>
      <c r="X335" s="66"/>
      <c r="Y335" s="66"/>
      <c r="Z335" s="66"/>
    </row>
    <row r="336" spans="1:26" hidden="1" x14ac:dyDescent="0.35">
      <c r="A336" s="63"/>
      <c r="B336" s="63"/>
      <c r="C336" s="63"/>
      <c r="D336" s="63"/>
      <c r="E336" s="63"/>
      <c r="F336" s="63"/>
      <c r="G336" s="63"/>
      <c r="H336" s="63"/>
      <c r="I336" s="63"/>
      <c r="J336" s="63"/>
      <c r="K336" s="63"/>
      <c r="L336" s="63"/>
      <c r="M336" s="66"/>
      <c r="N336" s="66"/>
      <c r="O336" s="66"/>
      <c r="P336" s="66"/>
      <c r="Q336" s="66"/>
      <c r="R336" s="66"/>
      <c r="S336" s="66"/>
      <c r="T336" s="66"/>
      <c r="U336" s="66"/>
      <c r="V336" s="66"/>
      <c r="W336" s="66"/>
      <c r="X336" s="66"/>
      <c r="Y336" s="66"/>
      <c r="Z336" s="66"/>
    </row>
    <row r="337" spans="1:26" hidden="1" x14ac:dyDescent="0.35">
      <c r="A337" s="63"/>
      <c r="B337" s="63"/>
      <c r="C337" s="63"/>
      <c r="D337" s="63"/>
      <c r="E337" s="63"/>
      <c r="F337" s="63"/>
      <c r="G337" s="63"/>
      <c r="H337" s="63"/>
      <c r="I337" s="63"/>
      <c r="J337" s="63"/>
      <c r="K337" s="63"/>
      <c r="L337" s="63"/>
      <c r="M337" s="66"/>
      <c r="N337" s="66"/>
      <c r="O337" s="66"/>
      <c r="P337" s="66"/>
      <c r="Q337" s="66"/>
      <c r="R337" s="66"/>
      <c r="S337" s="66"/>
      <c r="T337" s="66"/>
      <c r="U337" s="66"/>
      <c r="V337" s="66"/>
      <c r="W337" s="66"/>
      <c r="X337" s="66"/>
      <c r="Y337" s="66"/>
      <c r="Z337" s="66"/>
    </row>
    <row r="338" spans="1:26" hidden="1" x14ac:dyDescent="0.35">
      <c r="A338" s="63"/>
      <c r="B338" s="63"/>
      <c r="C338" s="63"/>
      <c r="D338" s="63"/>
      <c r="E338" s="63"/>
      <c r="F338" s="63"/>
      <c r="G338" s="63"/>
      <c r="H338" s="63"/>
      <c r="I338" s="63"/>
      <c r="J338" s="63"/>
      <c r="K338" s="63"/>
      <c r="L338" s="63"/>
      <c r="M338" s="66"/>
      <c r="N338" s="66"/>
      <c r="O338" s="66"/>
      <c r="P338" s="66"/>
      <c r="Q338" s="66"/>
      <c r="R338" s="66"/>
      <c r="S338" s="66"/>
      <c r="T338" s="66"/>
      <c r="U338" s="66"/>
      <c r="V338" s="66"/>
      <c r="W338" s="66"/>
      <c r="X338" s="66"/>
      <c r="Y338" s="66"/>
      <c r="Z338" s="66"/>
    </row>
    <row r="339" spans="1:26" hidden="1" x14ac:dyDescent="0.35">
      <c r="A339" s="63"/>
      <c r="B339" s="63"/>
      <c r="C339" s="63"/>
      <c r="D339" s="63"/>
      <c r="E339" s="63"/>
      <c r="F339" s="63"/>
      <c r="G339" s="63"/>
      <c r="H339" s="63"/>
      <c r="I339" s="63"/>
      <c r="J339" s="63"/>
      <c r="K339" s="63"/>
      <c r="L339" s="63"/>
      <c r="M339" s="66"/>
      <c r="N339" s="66"/>
      <c r="O339" s="66"/>
      <c r="P339" s="66"/>
      <c r="Q339" s="66"/>
      <c r="R339" s="66"/>
      <c r="S339" s="66"/>
      <c r="T339" s="66"/>
      <c r="U339" s="66"/>
      <c r="V339" s="66"/>
      <c r="W339" s="66"/>
      <c r="X339" s="66"/>
      <c r="Y339" s="66"/>
      <c r="Z339" s="66"/>
    </row>
    <row r="340" spans="1:26" hidden="1" x14ac:dyDescent="0.35">
      <c r="A340" s="63"/>
      <c r="B340" s="63"/>
      <c r="C340" s="63"/>
      <c r="D340" s="63"/>
      <c r="E340" s="63"/>
      <c r="F340" s="63"/>
      <c r="G340" s="63"/>
      <c r="H340" s="63"/>
      <c r="I340" s="63"/>
      <c r="J340" s="63"/>
      <c r="K340" s="63"/>
      <c r="L340" s="63"/>
      <c r="M340" s="66"/>
      <c r="N340" s="66"/>
      <c r="O340" s="66"/>
      <c r="P340" s="66"/>
      <c r="Q340" s="66"/>
      <c r="R340" s="66"/>
      <c r="S340" s="66"/>
      <c r="T340" s="66"/>
      <c r="U340" s="66"/>
      <c r="V340" s="66"/>
      <c r="W340" s="66"/>
      <c r="X340" s="66"/>
      <c r="Y340" s="66"/>
      <c r="Z340" s="66"/>
    </row>
    <row r="341" spans="1:26" hidden="1" x14ac:dyDescent="0.35">
      <c r="A341" s="63"/>
      <c r="B341" s="63"/>
      <c r="C341" s="63"/>
      <c r="D341" s="63"/>
      <c r="E341" s="63"/>
      <c r="F341" s="63"/>
      <c r="G341" s="63"/>
      <c r="H341" s="63"/>
      <c r="I341" s="63"/>
      <c r="J341" s="63"/>
      <c r="K341" s="63"/>
      <c r="L341" s="63"/>
      <c r="M341" s="66"/>
      <c r="N341" s="66"/>
      <c r="O341" s="66"/>
      <c r="P341" s="66"/>
      <c r="Q341" s="66"/>
      <c r="R341" s="66"/>
      <c r="S341" s="66"/>
      <c r="T341" s="66"/>
      <c r="U341" s="66"/>
      <c r="V341" s="66"/>
      <c r="W341" s="66"/>
      <c r="X341" s="66"/>
      <c r="Y341" s="66"/>
      <c r="Z341" s="66"/>
    </row>
    <row r="342" spans="1:26" hidden="1" x14ac:dyDescent="0.35">
      <c r="A342" s="63"/>
      <c r="B342" s="63"/>
      <c r="C342" s="63"/>
      <c r="D342" s="63"/>
      <c r="E342" s="63"/>
      <c r="F342" s="63"/>
      <c r="G342" s="63"/>
      <c r="H342" s="63"/>
      <c r="I342" s="63"/>
      <c r="J342" s="63"/>
      <c r="K342" s="63"/>
      <c r="L342" s="63"/>
      <c r="M342" s="66"/>
      <c r="N342" s="66"/>
      <c r="O342" s="66"/>
      <c r="P342" s="66"/>
      <c r="Q342" s="66"/>
      <c r="R342" s="66"/>
      <c r="S342" s="66"/>
      <c r="T342" s="66"/>
      <c r="U342" s="66"/>
      <c r="V342" s="66"/>
      <c r="W342" s="66"/>
      <c r="X342" s="66"/>
      <c r="Y342" s="66"/>
      <c r="Z342" s="66"/>
    </row>
    <row r="343" spans="1:26" hidden="1" x14ac:dyDescent="0.35">
      <c r="A343" s="63"/>
      <c r="B343" s="63"/>
      <c r="C343" s="63"/>
      <c r="D343" s="63"/>
      <c r="E343" s="63"/>
      <c r="F343" s="63"/>
      <c r="G343" s="63"/>
      <c r="H343" s="63"/>
      <c r="I343" s="63"/>
      <c r="J343" s="63"/>
      <c r="K343" s="63"/>
      <c r="L343" s="63"/>
      <c r="M343" s="66"/>
      <c r="N343" s="66"/>
      <c r="O343" s="66"/>
      <c r="P343" s="66"/>
      <c r="Q343" s="66"/>
      <c r="R343" s="66"/>
      <c r="S343" s="66"/>
      <c r="T343" s="66"/>
      <c r="U343" s="66"/>
      <c r="V343" s="66"/>
      <c r="W343" s="66"/>
      <c r="X343" s="66"/>
      <c r="Y343" s="66"/>
      <c r="Z343" s="66"/>
    </row>
    <row r="344" spans="1:26" hidden="1" x14ac:dyDescent="0.35">
      <c r="A344" s="63"/>
      <c r="B344" s="63"/>
      <c r="C344" s="63"/>
      <c r="D344" s="63"/>
      <c r="E344" s="63"/>
      <c r="F344" s="63"/>
      <c r="G344" s="63"/>
      <c r="H344" s="63"/>
      <c r="I344" s="63"/>
      <c r="J344" s="63"/>
      <c r="K344" s="63"/>
      <c r="L344" s="63"/>
      <c r="M344" s="66"/>
      <c r="N344" s="66"/>
      <c r="O344" s="66"/>
      <c r="P344" s="66"/>
      <c r="Q344" s="66"/>
      <c r="R344" s="66"/>
      <c r="S344" s="66"/>
      <c r="T344" s="66"/>
      <c r="U344" s="66"/>
      <c r="V344" s="66"/>
      <c r="W344" s="66"/>
      <c r="X344" s="66"/>
      <c r="Y344" s="66"/>
      <c r="Z344" s="66"/>
    </row>
    <row r="345" spans="1:26" hidden="1" x14ac:dyDescent="0.35">
      <c r="A345" s="63"/>
      <c r="B345" s="63"/>
      <c r="C345" s="63"/>
      <c r="D345" s="63"/>
      <c r="E345" s="63"/>
      <c r="F345" s="63"/>
      <c r="G345" s="63"/>
      <c r="H345" s="63"/>
      <c r="I345" s="63"/>
      <c r="J345" s="63"/>
      <c r="K345" s="63"/>
      <c r="L345" s="63"/>
      <c r="M345" s="66"/>
      <c r="N345" s="66"/>
      <c r="O345" s="66"/>
      <c r="P345" s="66"/>
      <c r="Q345" s="66"/>
      <c r="R345" s="66"/>
      <c r="S345" s="66"/>
      <c r="T345" s="66"/>
      <c r="U345" s="66"/>
      <c r="V345" s="66"/>
      <c r="W345" s="66"/>
      <c r="X345" s="66"/>
      <c r="Y345" s="66"/>
      <c r="Z345" s="66"/>
    </row>
    <row r="346" spans="1:26" hidden="1" x14ac:dyDescent="0.35">
      <c r="A346" s="63"/>
      <c r="B346" s="63"/>
      <c r="C346" s="63"/>
      <c r="D346" s="63"/>
      <c r="E346" s="63"/>
      <c r="F346" s="63"/>
      <c r="G346" s="63"/>
      <c r="H346" s="63"/>
      <c r="I346" s="63"/>
      <c r="J346" s="63"/>
      <c r="K346" s="63"/>
      <c r="L346" s="63"/>
      <c r="M346" s="66"/>
      <c r="N346" s="66"/>
      <c r="O346" s="66"/>
      <c r="P346" s="66"/>
      <c r="Q346" s="66"/>
      <c r="R346" s="66"/>
      <c r="S346" s="66"/>
      <c r="T346" s="66"/>
      <c r="U346" s="66"/>
      <c r="V346" s="66"/>
      <c r="W346" s="66"/>
      <c r="X346" s="66"/>
      <c r="Y346" s="66"/>
      <c r="Z346" s="66"/>
    </row>
    <row r="347" spans="1:26" hidden="1" x14ac:dyDescent="0.35">
      <c r="A347" s="63"/>
      <c r="B347" s="63"/>
      <c r="C347" s="63"/>
      <c r="D347" s="63"/>
      <c r="E347" s="63"/>
      <c r="F347" s="63"/>
      <c r="G347" s="63"/>
      <c r="H347" s="63"/>
      <c r="I347" s="63"/>
      <c r="J347" s="63"/>
      <c r="K347" s="63"/>
      <c r="L347" s="63"/>
      <c r="M347" s="66"/>
      <c r="N347" s="66"/>
      <c r="O347" s="66"/>
      <c r="P347" s="66"/>
      <c r="Q347" s="66"/>
      <c r="R347" s="66"/>
      <c r="S347" s="66"/>
      <c r="T347" s="66"/>
      <c r="U347" s="66"/>
      <c r="V347" s="66"/>
      <c r="W347" s="66"/>
      <c r="X347" s="66"/>
      <c r="Y347" s="66"/>
      <c r="Z347" s="66"/>
    </row>
    <row r="348" spans="1:26" hidden="1" x14ac:dyDescent="0.35">
      <c r="A348" s="63"/>
      <c r="B348" s="63"/>
      <c r="C348" s="63"/>
      <c r="D348" s="63"/>
      <c r="E348" s="63"/>
      <c r="F348" s="63"/>
      <c r="G348" s="63"/>
      <c r="H348" s="63"/>
      <c r="I348" s="63"/>
      <c r="J348" s="63"/>
      <c r="K348" s="63"/>
      <c r="L348" s="63"/>
      <c r="M348" s="66"/>
      <c r="N348" s="66"/>
      <c r="O348" s="66"/>
      <c r="P348" s="66"/>
      <c r="Q348" s="66"/>
      <c r="R348" s="66"/>
      <c r="S348" s="66"/>
      <c r="T348" s="66"/>
      <c r="U348" s="66"/>
      <c r="V348" s="66"/>
      <c r="W348" s="66"/>
      <c r="X348" s="66"/>
      <c r="Y348" s="66"/>
      <c r="Z348" s="66"/>
    </row>
    <row r="349" spans="1:26" hidden="1" x14ac:dyDescent="0.35">
      <c r="A349" s="63"/>
      <c r="B349" s="63"/>
      <c r="C349" s="63"/>
      <c r="D349" s="63"/>
      <c r="E349" s="63"/>
      <c r="F349" s="63"/>
      <c r="G349" s="63"/>
      <c r="H349" s="63"/>
      <c r="I349" s="63"/>
      <c r="J349" s="63"/>
      <c r="K349" s="63"/>
      <c r="L349" s="63"/>
      <c r="M349" s="66"/>
      <c r="N349" s="66"/>
      <c r="O349" s="66"/>
      <c r="P349" s="66"/>
      <c r="Q349" s="66"/>
      <c r="R349" s="66"/>
      <c r="S349" s="66"/>
      <c r="T349" s="66"/>
      <c r="U349" s="66"/>
      <c r="V349" s="66"/>
      <c r="W349" s="66"/>
      <c r="X349" s="66"/>
      <c r="Y349" s="66"/>
      <c r="Z349" s="66"/>
    </row>
    <row r="350" spans="1:26" hidden="1" x14ac:dyDescent="0.35">
      <c r="A350" s="63"/>
      <c r="B350" s="63"/>
      <c r="C350" s="63"/>
      <c r="D350" s="63"/>
      <c r="E350" s="63"/>
      <c r="F350" s="63"/>
      <c r="G350" s="63"/>
      <c r="H350" s="63"/>
      <c r="I350" s="63"/>
      <c r="J350" s="63"/>
      <c r="K350" s="63"/>
      <c r="L350" s="63"/>
      <c r="M350" s="66"/>
      <c r="N350" s="66"/>
      <c r="O350" s="66"/>
      <c r="P350" s="66"/>
      <c r="Q350" s="66"/>
      <c r="R350" s="66"/>
      <c r="S350" s="66"/>
      <c r="T350" s="66"/>
      <c r="U350" s="66"/>
      <c r="V350" s="66"/>
      <c r="W350" s="66"/>
      <c r="X350" s="66"/>
      <c r="Y350" s="66"/>
      <c r="Z350" s="66"/>
    </row>
    <row r="351" spans="1:26" hidden="1" x14ac:dyDescent="0.35">
      <c r="A351" s="63"/>
      <c r="B351" s="63"/>
      <c r="C351" s="63"/>
      <c r="D351" s="63"/>
      <c r="E351" s="63"/>
      <c r="F351" s="63"/>
      <c r="G351" s="63"/>
      <c r="H351" s="63"/>
      <c r="I351" s="63"/>
      <c r="J351" s="63"/>
      <c r="K351" s="63"/>
      <c r="L351" s="63"/>
      <c r="M351" s="66"/>
      <c r="N351" s="66"/>
      <c r="O351" s="66"/>
      <c r="P351" s="66"/>
      <c r="Q351" s="66"/>
      <c r="R351" s="66"/>
      <c r="S351" s="66"/>
      <c r="T351" s="66"/>
      <c r="U351" s="66"/>
      <c r="V351" s="66"/>
      <c r="W351" s="66"/>
      <c r="X351" s="66"/>
      <c r="Y351" s="66"/>
      <c r="Z351" s="66"/>
    </row>
    <row r="352" spans="1:26" hidden="1" x14ac:dyDescent="0.35">
      <c r="A352" s="63"/>
      <c r="B352" s="63"/>
      <c r="C352" s="63"/>
      <c r="D352" s="63"/>
      <c r="E352" s="63"/>
      <c r="F352" s="63"/>
      <c r="G352" s="63"/>
      <c r="H352" s="63"/>
      <c r="I352" s="63"/>
      <c r="J352" s="63"/>
      <c r="K352" s="63"/>
      <c r="L352" s="63"/>
      <c r="M352" s="66"/>
      <c r="N352" s="66"/>
      <c r="O352" s="66"/>
      <c r="P352" s="66"/>
      <c r="Q352" s="66"/>
      <c r="R352" s="66"/>
      <c r="S352" s="66"/>
      <c r="T352" s="66"/>
      <c r="U352" s="66"/>
      <c r="V352" s="66"/>
      <c r="W352" s="66"/>
      <c r="X352" s="66"/>
      <c r="Y352" s="66"/>
      <c r="Z352" s="66"/>
    </row>
    <row r="353" spans="1:26" hidden="1" x14ac:dyDescent="0.35">
      <c r="A353" s="63"/>
      <c r="B353" s="63"/>
      <c r="C353" s="63"/>
      <c r="D353" s="63"/>
      <c r="E353" s="63"/>
      <c r="F353" s="63"/>
      <c r="G353" s="63"/>
      <c r="H353" s="63"/>
      <c r="I353" s="63"/>
      <c r="J353" s="63"/>
      <c r="K353" s="63"/>
      <c r="L353" s="63"/>
      <c r="M353" s="66"/>
      <c r="N353" s="66"/>
      <c r="O353" s="66"/>
      <c r="P353" s="66"/>
      <c r="Q353" s="66"/>
      <c r="R353" s="66"/>
      <c r="S353" s="66"/>
      <c r="T353" s="66"/>
      <c r="U353" s="66"/>
      <c r="V353" s="66"/>
      <c r="W353" s="66"/>
      <c r="X353" s="66"/>
      <c r="Y353" s="66"/>
      <c r="Z353" s="66"/>
    </row>
    <row r="354" spans="1:26" hidden="1" x14ac:dyDescent="0.35">
      <c r="A354" s="63"/>
      <c r="B354" s="63"/>
      <c r="C354" s="63"/>
      <c r="D354" s="63"/>
      <c r="E354" s="63"/>
      <c r="F354" s="63"/>
      <c r="G354" s="63"/>
      <c r="H354" s="63"/>
      <c r="I354" s="63"/>
      <c r="J354" s="63"/>
      <c r="K354" s="63"/>
      <c r="L354" s="63"/>
      <c r="M354" s="66"/>
      <c r="N354" s="66"/>
      <c r="O354" s="66"/>
      <c r="P354" s="66"/>
      <c r="Q354" s="66"/>
      <c r="R354" s="66"/>
      <c r="S354" s="66"/>
      <c r="T354" s="66"/>
      <c r="U354" s="66"/>
      <c r="V354" s="66"/>
      <c r="W354" s="66"/>
      <c r="X354" s="66"/>
      <c r="Y354" s="66"/>
      <c r="Z354" s="66"/>
    </row>
    <row r="355" spans="1:26" hidden="1" x14ac:dyDescent="0.35">
      <c r="A355" s="63"/>
      <c r="B355" s="63"/>
      <c r="C355" s="63"/>
      <c r="D355" s="63"/>
      <c r="E355" s="63"/>
      <c r="F355" s="63"/>
      <c r="G355" s="63"/>
      <c r="H355" s="63"/>
      <c r="I355" s="63"/>
      <c r="J355" s="63"/>
      <c r="K355" s="63"/>
      <c r="L355" s="63"/>
      <c r="M355" s="66"/>
      <c r="N355" s="66"/>
      <c r="O355" s="66"/>
      <c r="P355" s="66"/>
      <c r="Q355" s="66"/>
      <c r="R355" s="66"/>
      <c r="S355" s="66"/>
      <c r="T355" s="66"/>
      <c r="U355" s="66"/>
      <c r="V355" s="66"/>
      <c r="W355" s="66"/>
      <c r="X355" s="66"/>
      <c r="Y355" s="66"/>
      <c r="Z355" s="66"/>
    </row>
    <row r="356" spans="1:26" hidden="1" x14ac:dyDescent="0.35">
      <c r="A356" s="63"/>
      <c r="B356" s="63"/>
      <c r="C356" s="63"/>
      <c r="D356" s="63"/>
      <c r="E356" s="63"/>
      <c r="F356" s="63"/>
      <c r="G356" s="63"/>
      <c r="H356" s="63"/>
      <c r="I356" s="63"/>
      <c r="J356" s="63"/>
      <c r="K356" s="63"/>
      <c r="L356" s="63"/>
      <c r="M356" s="66"/>
      <c r="N356" s="66"/>
      <c r="O356" s="66"/>
      <c r="P356" s="66"/>
      <c r="Q356" s="66"/>
      <c r="R356" s="66"/>
      <c r="S356" s="66"/>
      <c r="T356" s="66"/>
      <c r="U356" s="66"/>
      <c r="V356" s="66"/>
      <c r="W356" s="66"/>
      <c r="X356" s="66"/>
      <c r="Y356" s="66"/>
      <c r="Z356" s="66"/>
    </row>
    <row r="357" spans="1:26" hidden="1" x14ac:dyDescent="0.35">
      <c r="A357" s="63"/>
      <c r="B357" s="63"/>
      <c r="C357" s="63"/>
      <c r="D357" s="63"/>
      <c r="E357" s="63"/>
      <c r="F357" s="63"/>
      <c r="G357" s="63"/>
      <c r="H357" s="63"/>
      <c r="I357" s="63"/>
      <c r="J357" s="63"/>
      <c r="K357" s="63"/>
      <c r="L357" s="63"/>
      <c r="M357" s="66"/>
      <c r="N357" s="66"/>
      <c r="O357" s="66"/>
      <c r="P357" s="66"/>
      <c r="Q357" s="66"/>
      <c r="R357" s="66"/>
      <c r="S357" s="66"/>
      <c r="T357" s="66"/>
      <c r="U357" s="66"/>
      <c r="V357" s="66"/>
      <c r="W357" s="66"/>
      <c r="X357" s="66"/>
      <c r="Y357" s="66"/>
      <c r="Z357" s="66"/>
    </row>
    <row r="358" spans="1:26" hidden="1" x14ac:dyDescent="0.35">
      <c r="A358" s="63"/>
      <c r="B358" s="63"/>
      <c r="C358" s="63"/>
      <c r="D358" s="63"/>
      <c r="E358" s="63"/>
      <c r="F358" s="63"/>
      <c r="G358" s="63"/>
      <c r="H358" s="63"/>
      <c r="I358" s="63"/>
      <c r="J358" s="63"/>
      <c r="K358" s="63"/>
      <c r="L358" s="63"/>
      <c r="M358" s="66"/>
      <c r="N358" s="66"/>
      <c r="O358" s="66"/>
      <c r="P358" s="66"/>
      <c r="Q358" s="66"/>
      <c r="R358" s="66"/>
      <c r="S358" s="66"/>
      <c r="T358" s="66"/>
      <c r="U358" s="66"/>
      <c r="V358" s="66"/>
      <c r="W358" s="66"/>
      <c r="X358" s="66"/>
      <c r="Y358" s="66"/>
      <c r="Z358" s="66"/>
    </row>
    <row r="359" spans="1:26" hidden="1" x14ac:dyDescent="0.35">
      <c r="A359" s="63"/>
      <c r="B359" s="63"/>
      <c r="C359" s="63"/>
      <c r="D359" s="63"/>
      <c r="E359" s="63"/>
      <c r="F359" s="63"/>
      <c r="G359" s="63"/>
      <c r="H359" s="63"/>
      <c r="I359" s="63"/>
      <c r="J359" s="63"/>
      <c r="K359" s="63"/>
      <c r="L359" s="63"/>
      <c r="M359" s="66"/>
      <c r="N359" s="66"/>
      <c r="O359" s="66"/>
      <c r="P359" s="66"/>
      <c r="Q359" s="66"/>
      <c r="R359" s="66"/>
      <c r="S359" s="66"/>
      <c r="T359" s="66"/>
      <c r="U359" s="66"/>
      <c r="V359" s="66"/>
      <c r="W359" s="66"/>
      <c r="X359" s="66"/>
      <c r="Y359" s="66"/>
      <c r="Z359" s="66"/>
    </row>
    <row r="360" spans="1:26" hidden="1" x14ac:dyDescent="0.35">
      <c r="A360" s="63"/>
      <c r="B360" s="63"/>
      <c r="C360" s="63"/>
      <c r="D360" s="63"/>
      <c r="E360" s="63"/>
      <c r="F360" s="63"/>
      <c r="G360" s="63"/>
      <c r="H360" s="63"/>
      <c r="I360" s="63"/>
      <c r="J360" s="63"/>
      <c r="K360" s="63"/>
      <c r="L360" s="63"/>
      <c r="M360" s="66"/>
      <c r="N360" s="66"/>
      <c r="O360" s="66"/>
      <c r="P360" s="66"/>
      <c r="Q360" s="66"/>
      <c r="R360" s="66"/>
      <c r="S360" s="66"/>
      <c r="T360" s="66"/>
      <c r="U360" s="66"/>
      <c r="V360" s="66"/>
      <c r="W360" s="66"/>
      <c r="X360" s="66"/>
      <c r="Y360" s="66"/>
      <c r="Z360" s="66"/>
    </row>
    <row r="361" spans="1:26" hidden="1" x14ac:dyDescent="0.35">
      <c r="A361" s="63"/>
      <c r="B361" s="63"/>
      <c r="C361" s="63"/>
      <c r="D361" s="63"/>
      <c r="E361" s="63"/>
      <c r="F361" s="63"/>
      <c r="G361" s="63"/>
      <c r="H361" s="63"/>
      <c r="I361" s="63"/>
      <c r="J361" s="63"/>
      <c r="K361" s="63"/>
      <c r="L361" s="63"/>
      <c r="M361" s="66"/>
      <c r="N361" s="66"/>
      <c r="O361" s="66"/>
      <c r="P361" s="66"/>
      <c r="Q361" s="66"/>
      <c r="R361" s="66"/>
      <c r="S361" s="66"/>
      <c r="T361" s="66"/>
      <c r="U361" s="66"/>
      <c r="V361" s="66"/>
      <c r="W361" s="66"/>
      <c r="X361" s="66"/>
      <c r="Y361" s="66"/>
      <c r="Z361" s="66"/>
    </row>
    <row r="362" spans="1:26" hidden="1" x14ac:dyDescent="0.35">
      <c r="A362" s="63"/>
      <c r="B362" s="63"/>
      <c r="C362" s="63"/>
      <c r="D362" s="63"/>
      <c r="E362" s="63"/>
      <c r="F362" s="63"/>
      <c r="G362" s="63"/>
      <c r="H362" s="63"/>
      <c r="I362" s="63"/>
      <c r="J362" s="63"/>
      <c r="K362" s="63"/>
      <c r="L362" s="63"/>
      <c r="M362" s="66"/>
      <c r="N362" s="66"/>
      <c r="O362" s="66"/>
      <c r="P362" s="66"/>
      <c r="Q362" s="66"/>
      <c r="R362" s="66"/>
      <c r="S362" s="66"/>
      <c r="T362" s="66"/>
      <c r="U362" s="66"/>
      <c r="V362" s="66"/>
      <c r="W362" s="66"/>
      <c r="X362" s="66"/>
      <c r="Y362" s="66"/>
      <c r="Z362" s="66"/>
    </row>
    <row r="363" spans="1:26" hidden="1" x14ac:dyDescent="0.35">
      <c r="A363" s="63"/>
      <c r="B363" s="63"/>
      <c r="C363" s="63"/>
      <c r="D363" s="63"/>
      <c r="E363" s="63"/>
      <c r="F363" s="63"/>
      <c r="G363" s="63"/>
      <c r="H363" s="63"/>
      <c r="I363" s="63"/>
      <c r="J363" s="63"/>
      <c r="K363" s="63"/>
      <c r="L363" s="63"/>
      <c r="M363" s="66"/>
      <c r="N363" s="66"/>
      <c r="O363" s="66"/>
      <c r="P363" s="66"/>
      <c r="Q363" s="66"/>
      <c r="R363" s="66"/>
      <c r="S363" s="66"/>
      <c r="T363" s="66"/>
      <c r="U363" s="66"/>
      <c r="V363" s="66"/>
      <c r="W363" s="66"/>
      <c r="X363" s="66"/>
      <c r="Y363" s="66"/>
      <c r="Z363" s="66"/>
    </row>
    <row r="364" spans="1:26" hidden="1" x14ac:dyDescent="0.35">
      <c r="A364" s="63"/>
      <c r="B364" s="63"/>
      <c r="C364" s="63"/>
      <c r="D364" s="63"/>
      <c r="E364" s="63"/>
      <c r="F364" s="63"/>
      <c r="G364" s="63"/>
      <c r="H364" s="63"/>
      <c r="I364" s="63"/>
      <c r="J364" s="63"/>
      <c r="K364" s="63"/>
      <c r="L364" s="63"/>
      <c r="M364" s="66"/>
      <c r="N364" s="66"/>
      <c r="O364" s="66"/>
      <c r="P364" s="66"/>
      <c r="Q364" s="66"/>
      <c r="R364" s="66"/>
      <c r="S364" s="66"/>
      <c r="T364" s="66"/>
      <c r="U364" s="66"/>
      <c r="V364" s="66"/>
      <c r="W364" s="66"/>
      <c r="X364" s="66"/>
      <c r="Y364" s="66"/>
      <c r="Z364" s="66"/>
    </row>
    <row r="365" spans="1:26" hidden="1" x14ac:dyDescent="0.35">
      <c r="A365" s="63"/>
      <c r="B365" s="63"/>
      <c r="C365" s="63"/>
      <c r="D365" s="63"/>
      <c r="E365" s="63"/>
      <c r="F365" s="63"/>
      <c r="G365" s="63"/>
      <c r="H365" s="63"/>
      <c r="I365" s="63"/>
      <c r="J365" s="63"/>
      <c r="K365" s="63"/>
      <c r="L365" s="63"/>
      <c r="M365" s="66"/>
      <c r="N365" s="66"/>
      <c r="O365" s="66"/>
      <c r="P365" s="66"/>
      <c r="Q365" s="66"/>
      <c r="R365" s="66"/>
      <c r="S365" s="66"/>
      <c r="T365" s="66"/>
      <c r="U365" s="66"/>
      <c r="V365" s="66"/>
      <c r="W365" s="66"/>
      <c r="X365" s="66"/>
      <c r="Y365" s="66"/>
      <c r="Z365" s="66"/>
    </row>
    <row r="366" spans="1:26" hidden="1" x14ac:dyDescent="0.35">
      <c r="A366" s="63"/>
      <c r="B366" s="63"/>
      <c r="C366" s="63"/>
      <c r="D366" s="63"/>
      <c r="E366" s="63"/>
      <c r="F366" s="63"/>
      <c r="G366" s="63"/>
      <c r="H366" s="63"/>
      <c r="I366" s="63"/>
      <c r="J366" s="63"/>
      <c r="K366" s="63"/>
      <c r="L366" s="63"/>
      <c r="M366" s="66"/>
      <c r="N366" s="66"/>
      <c r="O366" s="66"/>
      <c r="P366" s="66"/>
      <c r="Q366" s="66"/>
      <c r="R366" s="66"/>
      <c r="S366" s="66"/>
      <c r="T366" s="66"/>
      <c r="U366" s="66"/>
      <c r="V366" s="66"/>
      <c r="W366" s="66"/>
      <c r="X366" s="66"/>
      <c r="Y366" s="66"/>
      <c r="Z366" s="66"/>
    </row>
    <row r="367" spans="1:26" hidden="1" x14ac:dyDescent="0.35">
      <c r="A367" s="63"/>
      <c r="B367" s="63"/>
      <c r="C367" s="63"/>
      <c r="D367" s="63"/>
      <c r="E367" s="63"/>
      <c r="F367" s="63"/>
      <c r="G367" s="63"/>
      <c r="H367" s="63"/>
      <c r="I367" s="63"/>
      <c r="J367" s="63"/>
      <c r="K367" s="63"/>
      <c r="L367" s="63"/>
      <c r="M367" s="66"/>
      <c r="N367" s="66"/>
      <c r="O367" s="66"/>
      <c r="P367" s="66"/>
      <c r="Q367" s="66"/>
      <c r="R367" s="66"/>
      <c r="S367" s="66"/>
      <c r="T367" s="66"/>
      <c r="U367" s="66"/>
      <c r="V367" s="66"/>
      <c r="W367" s="66"/>
      <c r="X367" s="66"/>
      <c r="Y367" s="66"/>
      <c r="Z367" s="66"/>
    </row>
    <row r="368" spans="1:26" hidden="1" x14ac:dyDescent="0.35">
      <c r="A368" s="63"/>
      <c r="B368" s="63"/>
      <c r="C368" s="63"/>
      <c r="D368" s="63"/>
      <c r="E368" s="63"/>
      <c r="F368" s="63"/>
      <c r="G368" s="63"/>
      <c r="H368" s="63"/>
      <c r="I368" s="63"/>
      <c r="J368" s="63"/>
      <c r="K368" s="63"/>
      <c r="L368" s="63"/>
      <c r="M368" s="66"/>
      <c r="N368" s="66"/>
      <c r="O368" s="66"/>
      <c r="P368" s="66"/>
      <c r="Q368" s="66"/>
      <c r="R368" s="66"/>
      <c r="S368" s="66"/>
      <c r="T368" s="66"/>
      <c r="U368" s="66"/>
      <c r="V368" s="66"/>
      <c r="W368" s="66"/>
      <c r="X368" s="66"/>
      <c r="Y368" s="66"/>
      <c r="Z368" s="66"/>
    </row>
    <row r="369" spans="1:26" hidden="1" x14ac:dyDescent="0.35">
      <c r="A369" s="63"/>
      <c r="B369" s="63"/>
      <c r="C369" s="63"/>
      <c r="D369" s="63"/>
      <c r="E369" s="63"/>
      <c r="F369" s="63"/>
      <c r="G369" s="63"/>
      <c r="H369" s="63"/>
      <c r="I369" s="63"/>
      <c r="J369" s="63"/>
      <c r="K369" s="63"/>
      <c r="L369" s="63"/>
      <c r="M369" s="66"/>
      <c r="N369" s="66"/>
      <c r="O369" s="66"/>
      <c r="P369" s="66"/>
      <c r="Q369" s="66"/>
      <c r="R369" s="66"/>
      <c r="S369" s="66"/>
      <c r="T369" s="66"/>
      <c r="U369" s="66"/>
      <c r="V369" s="66"/>
      <c r="W369" s="66"/>
      <c r="X369" s="66"/>
      <c r="Y369" s="66"/>
      <c r="Z369" s="66"/>
    </row>
    <row r="370" spans="1:26" hidden="1" x14ac:dyDescent="0.35">
      <c r="A370" s="63"/>
      <c r="B370" s="63"/>
      <c r="C370" s="63"/>
      <c r="D370" s="63"/>
      <c r="E370" s="63"/>
      <c r="F370" s="63"/>
      <c r="G370" s="63"/>
      <c r="H370" s="63"/>
      <c r="I370" s="63"/>
      <c r="J370" s="63"/>
      <c r="K370" s="63"/>
      <c r="L370" s="63"/>
      <c r="M370" s="66"/>
      <c r="N370" s="66"/>
      <c r="O370" s="66"/>
      <c r="P370" s="66"/>
      <c r="Q370" s="66"/>
      <c r="R370" s="66"/>
      <c r="S370" s="66"/>
      <c r="T370" s="66"/>
      <c r="U370" s="66"/>
      <c r="V370" s="66"/>
      <c r="W370" s="66"/>
      <c r="X370" s="66"/>
      <c r="Y370" s="66"/>
      <c r="Z370" s="66"/>
    </row>
    <row r="371" spans="1:26" hidden="1" x14ac:dyDescent="0.35">
      <c r="A371" s="63"/>
      <c r="B371" s="63"/>
      <c r="C371" s="63"/>
      <c r="D371" s="63"/>
      <c r="E371" s="63"/>
      <c r="F371" s="63"/>
      <c r="G371" s="63"/>
      <c r="H371" s="63"/>
      <c r="I371" s="63"/>
      <c r="J371" s="63"/>
      <c r="K371" s="63"/>
      <c r="L371" s="63"/>
      <c r="M371" s="66"/>
      <c r="N371" s="66"/>
      <c r="O371" s="66"/>
      <c r="P371" s="66"/>
      <c r="Q371" s="66"/>
      <c r="R371" s="66"/>
      <c r="S371" s="66"/>
      <c r="T371" s="66"/>
      <c r="U371" s="66"/>
      <c r="V371" s="66"/>
      <c r="W371" s="66"/>
      <c r="X371" s="66"/>
      <c r="Y371" s="66"/>
      <c r="Z371" s="66"/>
    </row>
    <row r="372" spans="1:26" hidden="1" x14ac:dyDescent="0.35">
      <c r="A372" s="63"/>
      <c r="B372" s="63"/>
      <c r="C372" s="63"/>
      <c r="D372" s="63"/>
      <c r="E372" s="63"/>
      <c r="F372" s="63"/>
      <c r="G372" s="63"/>
      <c r="H372" s="63"/>
      <c r="I372" s="63"/>
      <c r="J372" s="63"/>
      <c r="K372" s="63"/>
      <c r="L372" s="63"/>
      <c r="M372" s="66"/>
      <c r="N372" s="66"/>
      <c r="O372" s="66"/>
      <c r="P372" s="66"/>
      <c r="Q372" s="66"/>
      <c r="R372" s="66"/>
      <c r="S372" s="66"/>
      <c r="T372" s="66"/>
      <c r="U372" s="66"/>
      <c r="V372" s="66"/>
      <c r="W372" s="66"/>
      <c r="X372" s="66"/>
      <c r="Y372" s="66"/>
      <c r="Z372" s="66"/>
    </row>
    <row r="373" spans="1:26" hidden="1" x14ac:dyDescent="0.35">
      <c r="A373" s="63"/>
      <c r="B373" s="63"/>
      <c r="C373" s="63"/>
      <c r="D373" s="63"/>
      <c r="E373" s="63"/>
      <c r="F373" s="63"/>
      <c r="G373" s="63"/>
      <c r="H373" s="63"/>
      <c r="I373" s="63"/>
      <c r="J373" s="63"/>
      <c r="K373" s="63"/>
      <c r="L373" s="63"/>
      <c r="M373" s="66"/>
      <c r="N373" s="66"/>
      <c r="O373" s="66"/>
      <c r="P373" s="66"/>
      <c r="Q373" s="66"/>
      <c r="R373" s="66"/>
      <c r="S373" s="66"/>
      <c r="T373" s="66"/>
      <c r="U373" s="66"/>
      <c r="V373" s="66"/>
      <c r="W373" s="66"/>
      <c r="X373" s="66"/>
      <c r="Y373" s="66"/>
      <c r="Z373" s="66"/>
    </row>
    <row r="374" spans="1:26" hidden="1" x14ac:dyDescent="0.35">
      <c r="A374" s="63"/>
      <c r="B374" s="63"/>
      <c r="C374" s="63"/>
      <c r="D374" s="63"/>
      <c r="E374" s="63"/>
      <c r="F374" s="63"/>
      <c r="G374" s="63"/>
      <c r="H374" s="63"/>
      <c r="I374" s="63"/>
      <c r="J374" s="63"/>
      <c r="K374" s="63"/>
      <c r="L374" s="63"/>
      <c r="M374" s="66"/>
      <c r="N374" s="66"/>
      <c r="O374" s="66"/>
      <c r="P374" s="66"/>
      <c r="Q374" s="66"/>
      <c r="R374" s="66"/>
      <c r="S374" s="66"/>
      <c r="T374" s="66"/>
      <c r="U374" s="66"/>
      <c r="V374" s="66"/>
      <c r="W374" s="66"/>
      <c r="X374" s="66"/>
      <c r="Y374" s="66"/>
      <c r="Z374" s="66"/>
    </row>
    <row r="375" spans="1:26" hidden="1" x14ac:dyDescent="0.35">
      <c r="A375" s="63"/>
      <c r="B375" s="63"/>
      <c r="C375" s="63"/>
      <c r="D375" s="63"/>
      <c r="E375" s="63"/>
      <c r="F375" s="63"/>
      <c r="G375" s="63"/>
      <c r="H375" s="63"/>
      <c r="I375" s="63"/>
      <c r="J375" s="63"/>
      <c r="K375" s="63"/>
      <c r="L375" s="63"/>
      <c r="M375" s="66"/>
      <c r="N375" s="66"/>
      <c r="O375" s="66"/>
      <c r="P375" s="66"/>
      <c r="Q375" s="66"/>
      <c r="R375" s="66"/>
      <c r="S375" s="66"/>
      <c r="T375" s="66"/>
      <c r="U375" s="66"/>
      <c r="V375" s="66"/>
      <c r="W375" s="66"/>
      <c r="X375" s="66"/>
      <c r="Y375" s="66"/>
      <c r="Z375" s="66"/>
    </row>
    <row r="376" spans="1:26" hidden="1" x14ac:dyDescent="0.35">
      <c r="A376" s="63"/>
      <c r="B376" s="63"/>
      <c r="C376" s="63"/>
      <c r="D376" s="63"/>
      <c r="E376" s="63"/>
      <c r="F376" s="63"/>
      <c r="G376" s="63"/>
      <c r="H376" s="63"/>
      <c r="I376" s="63"/>
      <c r="J376" s="63"/>
      <c r="K376" s="63"/>
      <c r="L376" s="63"/>
      <c r="M376" s="66"/>
      <c r="N376" s="66"/>
      <c r="O376" s="66"/>
      <c r="P376" s="66"/>
      <c r="Q376" s="66"/>
      <c r="R376" s="66"/>
      <c r="S376" s="66"/>
      <c r="T376" s="66"/>
      <c r="U376" s="66"/>
      <c r="V376" s="66"/>
      <c r="W376" s="66"/>
      <c r="X376" s="66"/>
      <c r="Y376" s="66"/>
      <c r="Z376" s="66"/>
    </row>
    <row r="377" spans="1:26" hidden="1" x14ac:dyDescent="0.35">
      <c r="A377" s="63"/>
      <c r="B377" s="63"/>
      <c r="C377" s="63"/>
      <c r="D377" s="63"/>
      <c r="E377" s="63"/>
      <c r="F377" s="63"/>
      <c r="G377" s="63"/>
      <c r="H377" s="63"/>
      <c r="I377" s="63"/>
      <c r="J377" s="63"/>
      <c r="K377" s="63"/>
      <c r="L377" s="63"/>
      <c r="M377" s="66"/>
      <c r="N377" s="66"/>
      <c r="O377" s="66"/>
      <c r="P377" s="66"/>
      <c r="Q377" s="66"/>
      <c r="R377" s="66"/>
      <c r="S377" s="66"/>
      <c r="T377" s="66"/>
      <c r="U377" s="66"/>
      <c r="V377" s="66"/>
      <c r="W377" s="66"/>
      <c r="X377" s="66"/>
      <c r="Y377" s="66"/>
      <c r="Z377" s="66"/>
    </row>
    <row r="378" spans="1:26" hidden="1" x14ac:dyDescent="0.35">
      <c r="A378" s="63"/>
      <c r="B378" s="63"/>
      <c r="C378" s="63"/>
      <c r="D378" s="63"/>
      <c r="E378" s="63"/>
      <c r="F378" s="63"/>
      <c r="G378" s="63"/>
      <c r="H378" s="63"/>
      <c r="I378" s="63"/>
      <c r="J378" s="63"/>
      <c r="K378" s="63"/>
      <c r="L378" s="63"/>
      <c r="M378" s="66"/>
      <c r="N378" s="66"/>
      <c r="O378" s="66"/>
      <c r="P378" s="66"/>
      <c r="Q378" s="66"/>
      <c r="R378" s="66"/>
      <c r="S378" s="66"/>
      <c r="T378" s="66"/>
      <c r="U378" s="66"/>
      <c r="V378" s="66"/>
      <c r="W378" s="66"/>
      <c r="X378" s="66"/>
      <c r="Y378" s="66"/>
      <c r="Z378" s="66"/>
    </row>
    <row r="379" spans="1:26" hidden="1" x14ac:dyDescent="0.35">
      <c r="A379" s="63"/>
      <c r="B379" s="63"/>
      <c r="C379" s="63"/>
      <c r="D379" s="63"/>
      <c r="E379" s="63"/>
      <c r="F379" s="63"/>
      <c r="G379" s="63"/>
      <c r="H379" s="63"/>
      <c r="I379" s="63"/>
      <c r="J379" s="63"/>
      <c r="K379" s="63"/>
      <c r="L379" s="63"/>
      <c r="M379" s="66"/>
      <c r="N379" s="66"/>
      <c r="O379" s="66"/>
      <c r="P379" s="66"/>
      <c r="Q379" s="66"/>
      <c r="R379" s="66"/>
      <c r="S379" s="66"/>
      <c r="T379" s="66"/>
      <c r="U379" s="66"/>
      <c r="V379" s="66"/>
      <c r="W379" s="66"/>
      <c r="X379" s="66"/>
      <c r="Y379" s="66"/>
      <c r="Z379" s="66"/>
    </row>
    <row r="380" spans="1:26" hidden="1" x14ac:dyDescent="0.35">
      <c r="A380" s="63"/>
      <c r="B380" s="63"/>
      <c r="C380" s="63"/>
      <c r="D380" s="63"/>
      <c r="E380" s="63"/>
      <c r="F380" s="63"/>
      <c r="G380" s="63"/>
      <c r="H380" s="63"/>
      <c r="I380" s="63"/>
      <c r="J380" s="63"/>
      <c r="K380" s="63"/>
      <c r="L380" s="63"/>
      <c r="M380" s="66"/>
      <c r="N380" s="66"/>
      <c r="O380" s="66"/>
      <c r="P380" s="66"/>
      <c r="Q380" s="66"/>
      <c r="R380" s="66"/>
      <c r="S380" s="66"/>
      <c r="T380" s="66"/>
      <c r="U380" s="66"/>
      <c r="V380" s="66"/>
      <c r="W380" s="66"/>
      <c r="X380" s="66"/>
      <c r="Y380" s="66"/>
      <c r="Z380" s="66"/>
    </row>
    <row r="381" spans="1:26" hidden="1" x14ac:dyDescent="0.35">
      <c r="A381" s="63"/>
      <c r="B381" s="63"/>
      <c r="C381" s="63"/>
      <c r="D381" s="63"/>
      <c r="E381" s="63"/>
      <c r="F381" s="63"/>
      <c r="G381" s="63"/>
      <c r="H381" s="63"/>
      <c r="I381" s="63"/>
      <c r="J381" s="63"/>
      <c r="K381" s="63"/>
      <c r="L381" s="63"/>
      <c r="M381" s="66"/>
      <c r="N381" s="66"/>
      <c r="O381" s="66"/>
      <c r="P381" s="66"/>
      <c r="Q381" s="66"/>
      <c r="R381" s="66"/>
      <c r="S381" s="66"/>
      <c r="T381" s="66"/>
      <c r="U381" s="66"/>
      <c r="V381" s="66"/>
      <c r="W381" s="66"/>
      <c r="X381" s="66"/>
      <c r="Y381" s="66"/>
      <c r="Z381" s="66"/>
    </row>
    <row r="382" spans="1:26" hidden="1" x14ac:dyDescent="0.35">
      <c r="A382" s="63"/>
      <c r="B382" s="63"/>
      <c r="C382" s="63"/>
      <c r="D382" s="63"/>
      <c r="E382" s="63"/>
      <c r="F382" s="63"/>
      <c r="G382" s="63"/>
      <c r="H382" s="63"/>
      <c r="I382" s="63"/>
      <c r="J382" s="63"/>
      <c r="K382" s="63"/>
      <c r="L382" s="63"/>
      <c r="M382" s="66"/>
      <c r="N382" s="66"/>
      <c r="O382" s="66"/>
      <c r="P382" s="66"/>
      <c r="Q382" s="66"/>
      <c r="R382" s="66"/>
      <c r="S382" s="66"/>
      <c r="T382" s="66"/>
      <c r="U382" s="66"/>
      <c r="V382" s="66"/>
      <c r="W382" s="66"/>
      <c r="X382" s="66"/>
      <c r="Y382" s="66"/>
      <c r="Z382" s="66"/>
    </row>
    <row r="383" spans="1:26" hidden="1" x14ac:dyDescent="0.35">
      <c r="A383" s="63"/>
      <c r="B383" s="63"/>
      <c r="C383" s="63"/>
      <c r="D383" s="63"/>
      <c r="E383" s="63"/>
      <c r="F383" s="63"/>
      <c r="G383" s="63"/>
      <c r="H383" s="63"/>
      <c r="I383" s="63"/>
      <c r="J383" s="63"/>
      <c r="K383" s="63"/>
      <c r="L383" s="63"/>
      <c r="M383" s="66"/>
      <c r="N383" s="66"/>
      <c r="O383" s="66"/>
      <c r="P383" s="66"/>
      <c r="Q383" s="66"/>
      <c r="R383" s="66"/>
      <c r="S383" s="66"/>
      <c r="T383" s="66"/>
      <c r="U383" s="66"/>
      <c r="V383" s="66"/>
      <c r="W383" s="66"/>
      <c r="X383" s="66"/>
      <c r="Y383" s="66"/>
      <c r="Z383" s="66"/>
    </row>
    <row r="384" spans="1:26" hidden="1" x14ac:dyDescent="0.35">
      <c r="A384" s="63"/>
      <c r="B384" s="63"/>
      <c r="C384" s="63"/>
      <c r="D384" s="63"/>
      <c r="E384" s="63"/>
      <c r="F384" s="63"/>
      <c r="G384" s="63"/>
      <c r="H384" s="63"/>
      <c r="I384" s="63"/>
      <c r="J384" s="63"/>
      <c r="K384" s="63"/>
      <c r="L384" s="63"/>
      <c r="M384" s="66"/>
      <c r="N384" s="66"/>
      <c r="O384" s="66"/>
      <c r="P384" s="66"/>
      <c r="Q384" s="66"/>
      <c r="R384" s="66"/>
      <c r="S384" s="66"/>
      <c r="T384" s="66"/>
      <c r="U384" s="66"/>
      <c r="V384" s="66"/>
      <c r="W384" s="66"/>
      <c r="X384" s="66"/>
      <c r="Y384" s="66"/>
      <c r="Z384" s="66"/>
    </row>
    <row r="385" spans="1:26" hidden="1" x14ac:dyDescent="0.35">
      <c r="A385" s="63"/>
      <c r="B385" s="63"/>
      <c r="C385" s="63"/>
      <c r="D385" s="63"/>
      <c r="E385" s="63"/>
      <c r="F385" s="63"/>
      <c r="G385" s="63"/>
      <c r="H385" s="63"/>
      <c r="I385" s="63"/>
      <c r="J385" s="63"/>
      <c r="K385" s="63"/>
      <c r="L385" s="63"/>
      <c r="M385" s="66"/>
      <c r="N385" s="66"/>
      <c r="O385" s="66"/>
      <c r="P385" s="66"/>
      <c r="Q385" s="66"/>
      <c r="R385" s="66"/>
      <c r="S385" s="66"/>
      <c r="T385" s="66"/>
      <c r="U385" s="66"/>
      <c r="V385" s="66"/>
      <c r="W385" s="66"/>
      <c r="X385" s="66"/>
      <c r="Y385" s="66"/>
      <c r="Z385" s="66"/>
    </row>
    <row r="386" spans="1:26" hidden="1" x14ac:dyDescent="0.35">
      <c r="A386" s="63"/>
      <c r="B386" s="63"/>
      <c r="C386" s="63"/>
      <c r="D386" s="63"/>
      <c r="E386" s="63"/>
      <c r="F386" s="63"/>
      <c r="G386" s="63"/>
      <c r="H386" s="63"/>
      <c r="I386" s="63"/>
      <c r="J386" s="63"/>
      <c r="K386" s="63"/>
      <c r="L386" s="63"/>
      <c r="M386" s="66"/>
      <c r="N386" s="66"/>
      <c r="O386" s="66"/>
      <c r="P386" s="66"/>
      <c r="Q386" s="66"/>
      <c r="R386" s="66"/>
      <c r="S386" s="66"/>
      <c r="T386" s="66"/>
      <c r="U386" s="66"/>
      <c r="V386" s="66"/>
      <c r="W386" s="66"/>
      <c r="X386" s="66"/>
      <c r="Y386" s="66"/>
      <c r="Z386" s="66"/>
    </row>
    <row r="387" spans="1:26" hidden="1" x14ac:dyDescent="0.35">
      <c r="A387" s="63"/>
      <c r="B387" s="63"/>
      <c r="C387" s="63"/>
      <c r="D387" s="63"/>
      <c r="E387" s="63"/>
      <c r="F387" s="63"/>
      <c r="G387" s="63"/>
      <c r="H387" s="63"/>
      <c r="I387" s="63"/>
      <c r="J387" s="63"/>
      <c r="K387" s="63"/>
      <c r="L387" s="63"/>
      <c r="M387" s="66"/>
      <c r="N387" s="66"/>
      <c r="O387" s="66"/>
      <c r="P387" s="66"/>
      <c r="Q387" s="66"/>
      <c r="R387" s="66"/>
      <c r="S387" s="66"/>
      <c r="T387" s="66"/>
      <c r="U387" s="66"/>
      <c r="V387" s="66"/>
      <c r="W387" s="66"/>
      <c r="X387" s="66"/>
      <c r="Y387" s="66"/>
      <c r="Z387" s="66"/>
    </row>
    <row r="388" spans="1:26" hidden="1" x14ac:dyDescent="0.35">
      <c r="A388" s="63"/>
      <c r="B388" s="63"/>
      <c r="C388" s="63"/>
      <c r="D388" s="63"/>
      <c r="E388" s="63"/>
      <c r="F388" s="63"/>
      <c r="G388" s="63"/>
      <c r="H388" s="63"/>
      <c r="I388" s="63"/>
      <c r="J388" s="63"/>
      <c r="K388" s="63"/>
      <c r="L388" s="63"/>
      <c r="M388" s="66"/>
      <c r="N388" s="66"/>
      <c r="O388" s="66"/>
      <c r="P388" s="66"/>
      <c r="Q388" s="66"/>
      <c r="R388" s="66"/>
      <c r="S388" s="66"/>
      <c r="T388" s="66"/>
      <c r="U388" s="66"/>
      <c r="V388" s="66"/>
      <c r="W388" s="66"/>
      <c r="X388" s="66"/>
      <c r="Y388" s="66"/>
      <c r="Z388" s="66"/>
    </row>
    <row r="389" spans="1:26" hidden="1" x14ac:dyDescent="0.35">
      <c r="A389" s="63"/>
      <c r="B389" s="63"/>
      <c r="C389" s="63"/>
      <c r="D389" s="63"/>
      <c r="E389" s="63"/>
      <c r="F389" s="63"/>
      <c r="G389" s="63"/>
      <c r="H389" s="63"/>
      <c r="I389" s="63"/>
      <c r="J389" s="63"/>
      <c r="K389" s="63"/>
      <c r="L389" s="63"/>
      <c r="M389" s="66"/>
      <c r="N389" s="66"/>
      <c r="O389" s="66"/>
      <c r="P389" s="66"/>
      <c r="Q389" s="66"/>
      <c r="R389" s="66"/>
      <c r="S389" s="66"/>
      <c r="T389" s="66"/>
      <c r="U389" s="66"/>
      <c r="V389" s="66"/>
      <c r="W389" s="66"/>
      <c r="X389" s="66"/>
      <c r="Y389" s="66"/>
      <c r="Z389" s="66"/>
    </row>
    <row r="390" spans="1:26" hidden="1" x14ac:dyDescent="0.35">
      <c r="A390" s="63"/>
      <c r="B390" s="63"/>
      <c r="C390" s="63"/>
      <c r="D390" s="63"/>
      <c r="E390" s="63"/>
      <c r="F390" s="63"/>
      <c r="G390" s="63"/>
      <c r="H390" s="63"/>
      <c r="I390" s="63"/>
      <c r="J390" s="63"/>
      <c r="K390" s="63"/>
      <c r="L390" s="63"/>
      <c r="M390" s="66"/>
      <c r="N390" s="66"/>
      <c r="O390" s="66"/>
      <c r="P390" s="66"/>
      <c r="Q390" s="66"/>
      <c r="R390" s="66"/>
      <c r="S390" s="66"/>
      <c r="T390" s="66"/>
      <c r="U390" s="66"/>
      <c r="V390" s="66"/>
      <c r="W390" s="66"/>
      <c r="X390" s="66"/>
      <c r="Y390" s="66"/>
      <c r="Z390" s="66"/>
    </row>
    <row r="391" spans="1:26" hidden="1" x14ac:dyDescent="0.35">
      <c r="A391" s="63"/>
      <c r="B391" s="63"/>
      <c r="C391" s="63"/>
      <c r="D391" s="63"/>
      <c r="E391" s="63"/>
      <c r="F391" s="63"/>
      <c r="G391" s="63"/>
      <c r="H391" s="63"/>
      <c r="I391" s="63"/>
      <c r="J391" s="63"/>
      <c r="K391" s="63"/>
      <c r="L391" s="63"/>
      <c r="M391" s="66"/>
      <c r="N391" s="66"/>
      <c r="O391" s="66"/>
      <c r="P391" s="66"/>
      <c r="Q391" s="66"/>
      <c r="R391" s="66"/>
      <c r="S391" s="66"/>
      <c r="T391" s="66"/>
      <c r="U391" s="66"/>
      <c r="V391" s="66"/>
      <c r="W391" s="66"/>
      <c r="X391" s="66"/>
      <c r="Y391" s="66"/>
      <c r="Z391" s="66"/>
    </row>
    <row r="392" spans="1:26" hidden="1" x14ac:dyDescent="0.35">
      <c r="A392" s="63"/>
      <c r="B392" s="63"/>
      <c r="C392" s="63"/>
      <c r="D392" s="63"/>
      <c r="E392" s="63"/>
      <c r="F392" s="63"/>
      <c r="G392" s="63"/>
      <c r="H392" s="63"/>
      <c r="I392" s="63"/>
      <c r="J392" s="63"/>
      <c r="K392" s="63"/>
      <c r="L392" s="63"/>
      <c r="M392" s="66"/>
      <c r="N392" s="66"/>
      <c r="O392" s="66"/>
      <c r="P392" s="66"/>
      <c r="Q392" s="66"/>
      <c r="R392" s="66"/>
      <c r="S392" s="66"/>
      <c r="T392" s="66"/>
      <c r="U392" s="66"/>
      <c r="V392" s="66"/>
      <c r="W392" s="66"/>
      <c r="X392" s="66"/>
      <c r="Y392" s="66"/>
      <c r="Z392" s="66"/>
    </row>
    <row r="393" spans="1:26" hidden="1" x14ac:dyDescent="0.35">
      <c r="A393" s="63"/>
      <c r="B393" s="63"/>
      <c r="C393" s="63"/>
      <c r="D393" s="63"/>
      <c r="E393" s="63"/>
      <c r="F393" s="63"/>
      <c r="G393" s="63"/>
      <c r="H393" s="63"/>
      <c r="I393" s="63"/>
      <c r="J393" s="63"/>
      <c r="K393" s="63"/>
      <c r="L393" s="63"/>
      <c r="M393" s="66"/>
      <c r="N393" s="66"/>
      <c r="O393" s="66"/>
      <c r="P393" s="66"/>
      <c r="Q393" s="66"/>
      <c r="R393" s="66"/>
      <c r="S393" s="66"/>
      <c r="T393" s="66"/>
      <c r="U393" s="66"/>
      <c r="V393" s="66"/>
      <c r="W393" s="66"/>
      <c r="X393" s="66"/>
      <c r="Y393" s="66"/>
      <c r="Z393" s="66"/>
    </row>
    <row r="394" spans="1:26" hidden="1" x14ac:dyDescent="0.35">
      <c r="A394" s="63"/>
      <c r="B394" s="63"/>
      <c r="C394" s="63"/>
      <c r="D394" s="63"/>
      <c r="E394" s="63"/>
      <c r="F394" s="63"/>
      <c r="G394" s="63"/>
      <c r="H394" s="63"/>
      <c r="I394" s="63"/>
      <c r="J394" s="63"/>
      <c r="K394" s="63"/>
      <c r="L394" s="63"/>
      <c r="M394" s="66"/>
      <c r="N394" s="66"/>
      <c r="O394" s="66"/>
      <c r="P394" s="66"/>
      <c r="Q394" s="66"/>
      <c r="R394" s="66"/>
      <c r="S394" s="66"/>
      <c r="T394" s="66"/>
      <c r="U394" s="66"/>
      <c r="V394" s="66"/>
      <c r="W394" s="66"/>
      <c r="X394" s="66"/>
      <c r="Y394" s="66"/>
      <c r="Z394" s="66"/>
    </row>
    <row r="395" spans="1:26" hidden="1" x14ac:dyDescent="0.35">
      <c r="A395" s="63"/>
      <c r="B395" s="63"/>
      <c r="C395" s="63"/>
      <c r="D395" s="63"/>
      <c r="E395" s="63"/>
      <c r="F395" s="63"/>
      <c r="G395" s="63"/>
      <c r="H395" s="63"/>
      <c r="I395" s="63"/>
      <c r="J395" s="63"/>
      <c r="K395" s="63"/>
      <c r="L395" s="63"/>
      <c r="M395" s="66"/>
      <c r="N395" s="66"/>
      <c r="O395" s="66"/>
      <c r="P395" s="66"/>
      <c r="Q395" s="66"/>
      <c r="R395" s="66"/>
      <c r="S395" s="66"/>
      <c r="T395" s="66"/>
      <c r="U395" s="66"/>
      <c r="V395" s="66"/>
      <c r="W395" s="66"/>
      <c r="X395" s="66"/>
      <c r="Y395" s="66"/>
      <c r="Z395" s="66"/>
    </row>
    <row r="396" spans="1:26" hidden="1" x14ac:dyDescent="0.35">
      <c r="A396" s="63"/>
      <c r="B396" s="63"/>
      <c r="C396" s="63"/>
      <c r="D396" s="63"/>
      <c r="E396" s="63"/>
      <c r="F396" s="63"/>
      <c r="G396" s="63"/>
      <c r="H396" s="63"/>
      <c r="I396" s="63"/>
      <c r="J396" s="63"/>
      <c r="K396" s="63"/>
      <c r="L396" s="63"/>
      <c r="M396" s="66"/>
      <c r="N396" s="66"/>
      <c r="O396" s="66"/>
      <c r="P396" s="66"/>
      <c r="Q396" s="66"/>
      <c r="R396" s="66"/>
      <c r="S396" s="66"/>
      <c r="T396" s="66"/>
      <c r="U396" s="66"/>
      <c r="V396" s="66"/>
      <c r="W396" s="66"/>
      <c r="X396" s="66"/>
      <c r="Y396" s="66"/>
      <c r="Z396" s="66"/>
    </row>
    <row r="397" spans="1:26" hidden="1" x14ac:dyDescent="0.35">
      <c r="A397" s="63"/>
      <c r="B397" s="63"/>
      <c r="C397" s="63"/>
      <c r="D397" s="63"/>
      <c r="E397" s="63"/>
      <c r="F397" s="63"/>
      <c r="G397" s="63"/>
      <c r="H397" s="63"/>
      <c r="I397" s="63"/>
      <c r="J397" s="63"/>
      <c r="K397" s="63"/>
      <c r="L397" s="63"/>
      <c r="M397" s="66"/>
      <c r="N397" s="66"/>
      <c r="O397" s="66"/>
      <c r="P397" s="66"/>
      <c r="Q397" s="66"/>
      <c r="R397" s="66"/>
      <c r="S397" s="66"/>
      <c r="T397" s="66"/>
      <c r="U397" s="66"/>
      <c r="V397" s="66"/>
      <c r="W397" s="66"/>
      <c r="X397" s="66"/>
      <c r="Y397" s="66"/>
      <c r="Z397" s="66"/>
    </row>
    <row r="398" spans="1:26" hidden="1" x14ac:dyDescent="0.35">
      <c r="A398" s="63"/>
      <c r="B398" s="63"/>
      <c r="C398" s="63"/>
      <c r="D398" s="63"/>
      <c r="E398" s="63"/>
      <c r="F398" s="63"/>
      <c r="G398" s="63"/>
      <c r="H398" s="63"/>
      <c r="I398" s="63"/>
      <c r="J398" s="63"/>
      <c r="K398" s="63"/>
      <c r="L398" s="63"/>
      <c r="M398" s="66"/>
      <c r="N398" s="66"/>
      <c r="O398" s="66"/>
      <c r="P398" s="66"/>
      <c r="Q398" s="66"/>
      <c r="R398" s="66"/>
      <c r="S398" s="66"/>
      <c r="T398" s="66"/>
      <c r="U398" s="66"/>
      <c r="V398" s="66"/>
      <c r="W398" s="66"/>
      <c r="X398" s="66"/>
      <c r="Y398" s="66"/>
      <c r="Z398" s="66"/>
    </row>
    <row r="399" spans="1:26" hidden="1" x14ac:dyDescent="0.35">
      <c r="A399" s="63"/>
      <c r="B399" s="63"/>
      <c r="C399" s="63"/>
      <c r="D399" s="63"/>
      <c r="E399" s="63"/>
      <c r="F399" s="63"/>
      <c r="G399" s="63"/>
      <c r="H399" s="63"/>
      <c r="I399" s="63"/>
      <c r="J399" s="63"/>
      <c r="K399" s="63"/>
      <c r="L399" s="63"/>
      <c r="M399" s="66"/>
      <c r="N399" s="66"/>
      <c r="O399" s="66"/>
      <c r="P399" s="66"/>
      <c r="Q399" s="66"/>
      <c r="R399" s="66"/>
      <c r="S399" s="66"/>
      <c r="T399" s="66"/>
      <c r="U399" s="66"/>
      <c r="V399" s="66"/>
      <c r="W399" s="66"/>
      <c r="X399" s="66"/>
      <c r="Y399" s="66"/>
      <c r="Z399" s="66"/>
    </row>
    <row r="400" spans="1:26" hidden="1" x14ac:dyDescent="0.35">
      <c r="A400" s="63"/>
      <c r="B400" s="63"/>
      <c r="C400" s="63"/>
      <c r="D400" s="63"/>
      <c r="E400" s="63"/>
      <c r="F400" s="63"/>
      <c r="G400" s="63"/>
      <c r="H400" s="63"/>
      <c r="I400" s="63"/>
      <c r="J400" s="63"/>
      <c r="K400" s="63"/>
      <c r="L400" s="63"/>
      <c r="M400" s="66"/>
      <c r="N400" s="66"/>
      <c r="O400" s="66"/>
      <c r="P400" s="66"/>
      <c r="Q400" s="66"/>
      <c r="R400" s="66"/>
      <c r="S400" s="66"/>
      <c r="T400" s="66"/>
      <c r="U400" s="66"/>
      <c r="V400" s="66"/>
      <c r="W400" s="66"/>
      <c r="X400" s="66"/>
      <c r="Y400" s="66"/>
      <c r="Z400" s="66"/>
    </row>
    <row r="401" spans="1:26" hidden="1" x14ac:dyDescent="0.35">
      <c r="A401" s="63"/>
      <c r="B401" s="63"/>
      <c r="C401" s="63"/>
      <c r="D401" s="63"/>
      <c r="E401" s="63"/>
      <c r="F401" s="63"/>
      <c r="G401" s="63"/>
      <c r="H401" s="63"/>
      <c r="I401" s="63"/>
      <c r="J401" s="63"/>
      <c r="K401" s="63"/>
      <c r="L401" s="63"/>
      <c r="M401" s="66"/>
      <c r="N401" s="66"/>
      <c r="O401" s="66"/>
      <c r="P401" s="66"/>
      <c r="Q401" s="66"/>
      <c r="R401" s="66"/>
      <c r="S401" s="66"/>
      <c r="T401" s="66"/>
      <c r="U401" s="66"/>
      <c r="V401" s="66"/>
      <c r="W401" s="66"/>
      <c r="X401" s="66"/>
      <c r="Y401" s="66"/>
      <c r="Z401" s="66"/>
    </row>
    <row r="402" spans="1:26" hidden="1" x14ac:dyDescent="0.35">
      <c r="A402" s="63"/>
      <c r="B402" s="63"/>
      <c r="C402" s="63"/>
      <c r="D402" s="63"/>
      <c r="E402" s="63"/>
      <c r="F402" s="63"/>
      <c r="G402" s="63"/>
      <c r="H402" s="63"/>
      <c r="I402" s="63"/>
      <c r="J402" s="63"/>
      <c r="K402" s="63"/>
      <c r="L402" s="63"/>
      <c r="M402" s="66"/>
      <c r="N402" s="66"/>
      <c r="O402" s="66"/>
      <c r="P402" s="66"/>
      <c r="Q402" s="66"/>
      <c r="R402" s="66"/>
      <c r="S402" s="66"/>
      <c r="T402" s="66"/>
      <c r="U402" s="66"/>
      <c r="V402" s="66"/>
      <c r="W402" s="66"/>
      <c r="X402" s="66"/>
      <c r="Y402" s="66"/>
      <c r="Z402" s="66"/>
    </row>
    <row r="403" spans="1:26" hidden="1" x14ac:dyDescent="0.35">
      <c r="A403" s="63"/>
      <c r="B403" s="63"/>
      <c r="C403" s="63"/>
      <c r="D403" s="63"/>
      <c r="E403" s="63"/>
      <c r="F403" s="63"/>
      <c r="G403" s="63"/>
      <c r="H403" s="63"/>
      <c r="I403" s="63"/>
      <c r="J403" s="63"/>
      <c r="K403" s="63"/>
      <c r="L403" s="63"/>
      <c r="M403" s="66"/>
      <c r="N403" s="66"/>
      <c r="O403" s="66"/>
      <c r="P403" s="66"/>
      <c r="Q403" s="66"/>
      <c r="R403" s="66"/>
      <c r="S403" s="66"/>
      <c r="T403" s="66"/>
      <c r="U403" s="66"/>
      <c r="V403" s="66"/>
      <c r="W403" s="66"/>
      <c r="X403" s="66"/>
      <c r="Y403" s="66"/>
      <c r="Z403" s="66"/>
    </row>
    <row r="404" spans="1:26" hidden="1" x14ac:dyDescent="0.35">
      <c r="A404" s="63"/>
      <c r="B404" s="63"/>
      <c r="C404" s="63"/>
      <c r="D404" s="63"/>
      <c r="E404" s="63"/>
      <c r="F404" s="63"/>
      <c r="G404" s="63"/>
      <c r="H404" s="63"/>
      <c r="I404" s="63"/>
      <c r="J404" s="63"/>
      <c r="K404" s="63"/>
      <c r="L404" s="63"/>
      <c r="M404" s="66"/>
      <c r="N404" s="66"/>
      <c r="O404" s="66"/>
      <c r="P404" s="66"/>
      <c r="Q404" s="66"/>
      <c r="R404" s="66"/>
      <c r="S404" s="66"/>
      <c r="T404" s="66"/>
      <c r="U404" s="66"/>
      <c r="V404" s="66"/>
      <c r="W404" s="66"/>
      <c r="X404" s="66"/>
      <c r="Y404" s="66"/>
      <c r="Z404" s="66"/>
    </row>
    <row r="405" spans="1:26" hidden="1" x14ac:dyDescent="0.35">
      <c r="A405" s="63"/>
      <c r="B405" s="63"/>
      <c r="C405" s="63"/>
      <c r="D405" s="63"/>
      <c r="E405" s="63"/>
      <c r="F405" s="63"/>
      <c r="G405" s="63"/>
      <c r="H405" s="63"/>
      <c r="I405" s="63"/>
      <c r="J405" s="63"/>
      <c r="K405" s="63"/>
      <c r="L405" s="63"/>
      <c r="M405" s="66"/>
      <c r="N405" s="66"/>
      <c r="O405" s="66"/>
      <c r="P405" s="66"/>
      <c r="Q405" s="66"/>
      <c r="R405" s="66"/>
      <c r="S405" s="66"/>
      <c r="T405" s="66"/>
      <c r="U405" s="66"/>
      <c r="V405" s="66"/>
      <c r="W405" s="66"/>
      <c r="X405" s="66"/>
      <c r="Y405" s="66"/>
      <c r="Z405" s="66"/>
    </row>
    <row r="406" spans="1:26" hidden="1" x14ac:dyDescent="0.35">
      <c r="A406" s="63"/>
      <c r="B406" s="63"/>
      <c r="C406" s="63"/>
      <c r="D406" s="63"/>
      <c r="E406" s="63"/>
      <c r="F406" s="63"/>
      <c r="G406" s="63"/>
      <c r="H406" s="63"/>
      <c r="I406" s="63"/>
      <c r="J406" s="63"/>
      <c r="K406" s="63"/>
      <c r="L406" s="63"/>
      <c r="M406" s="66"/>
      <c r="N406" s="66"/>
      <c r="O406" s="66"/>
      <c r="P406" s="66"/>
      <c r="Q406" s="66"/>
      <c r="R406" s="66"/>
      <c r="S406" s="66"/>
      <c r="T406" s="66"/>
      <c r="U406" s="66"/>
      <c r="V406" s="66"/>
      <c r="W406" s="66"/>
      <c r="X406" s="66"/>
      <c r="Y406" s="66"/>
      <c r="Z406" s="66"/>
    </row>
    <row r="407" spans="1:26" hidden="1" x14ac:dyDescent="0.35">
      <c r="A407" s="63"/>
      <c r="B407" s="63"/>
      <c r="C407" s="63"/>
      <c r="D407" s="63"/>
      <c r="E407" s="63"/>
      <c r="F407" s="63"/>
      <c r="G407" s="63"/>
      <c r="H407" s="63"/>
      <c r="I407" s="63"/>
      <c r="J407" s="63"/>
      <c r="K407" s="63"/>
      <c r="L407" s="63"/>
      <c r="M407" s="66"/>
      <c r="N407" s="66"/>
      <c r="O407" s="66"/>
      <c r="P407" s="66"/>
      <c r="Q407" s="66"/>
      <c r="R407" s="66"/>
      <c r="S407" s="66"/>
      <c r="T407" s="66"/>
      <c r="U407" s="66"/>
      <c r="V407" s="66"/>
      <c r="W407" s="66"/>
      <c r="X407" s="66"/>
      <c r="Y407" s="66"/>
      <c r="Z407" s="66"/>
    </row>
    <row r="408" spans="1:26" hidden="1" x14ac:dyDescent="0.35">
      <c r="A408" s="63"/>
      <c r="B408" s="63"/>
      <c r="C408" s="63"/>
      <c r="D408" s="63"/>
      <c r="E408" s="63"/>
      <c r="F408" s="63"/>
      <c r="G408" s="63"/>
      <c r="H408" s="63"/>
      <c r="I408" s="63"/>
      <c r="J408" s="63"/>
      <c r="K408" s="63"/>
      <c r="L408" s="63"/>
      <c r="M408" s="66"/>
      <c r="N408" s="66"/>
      <c r="O408" s="66"/>
      <c r="P408" s="66"/>
      <c r="Q408" s="66"/>
      <c r="R408" s="66"/>
      <c r="S408" s="66"/>
      <c r="T408" s="66"/>
      <c r="U408" s="66"/>
      <c r="V408" s="66"/>
      <c r="W408" s="66"/>
      <c r="X408" s="66"/>
      <c r="Y408" s="66"/>
      <c r="Z408" s="66"/>
    </row>
    <row r="409" spans="1:26" hidden="1" x14ac:dyDescent="0.35">
      <c r="A409" s="63"/>
      <c r="B409" s="63"/>
      <c r="C409" s="63"/>
      <c r="D409" s="63"/>
      <c r="E409" s="63"/>
      <c r="F409" s="63"/>
      <c r="G409" s="63"/>
      <c r="H409" s="63"/>
      <c r="I409" s="63"/>
      <c r="J409" s="63"/>
      <c r="K409" s="63"/>
      <c r="L409" s="63"/>
      <c r="M409" s="66"/>
      <c r="N409" s="66"/>
      <c r="O409" s="66"/>
      <c r="P409" s="66"/>
      <c r="Q409" s="66"/>
      <c r="R409" s="66"/>
      <c r="S409" s="66"/>
      <c r="T409" s="66"/>
      <c r="U409" s="66"/>
      <c r="V409" s="66"/>
      <c r="W409" s="66"/>
      <c r="X409" s="66"/>
      <c r="Y409" s="66"/>
      <c r="Z409" s="66"/>
    </row>
    <row r="410" spans="1:26" hidden="1" x14ac:dyDescent="0.35">
      <c r="A410" s="63"/>
      <c r="B410" s="63"/>
      <c r="C410" s="63"/>
      <c r="D410" s="63"/>
      <c r="E410" s="63"/>
      <c r="F410" s="63"/>
      <c r="G410" s="63"/>
      <c r="H410" s="63"/>
      <c r="I410" s="63"/>
      <c r="J410" s="63"/>
      <c r="K410" s="63"/>
      <c r="L410" s="63"/>
      <c r="M410" s="66"/>
      <c r="N410" s="66"/>
      <c r="O410" s="66"/>
      <c r="P410" s="66"/>
      <c r="Q410" s="66"/>
      <c r="R410" s="66"/>
      <c r="S410" s="66"/>
      <c r="T410" s="66"/>
      <c r="U410" s="66"/>
      <c r="V410" s="66"/>
      <c r="W410" s="66"/>
      <c r="X410" s="66"/>
      <c r="Y410" s="66"/>
      <c r="Z410" s="66"/>
    </row>
    <row r="411" spans="1:26" hidden="1" x14ac:dyDescent="0.35">
      <c r="A411" s="63"/>
      <c r="B411" s="63"/>
      <c r="C411" s="63"/>
      <c r="D411" s="63"/>
      <c r="E411" s="63"/>
      <c r="F411" s="63"/>
      <c r="G411" s="63"/>
      <c r="H411" s="63"/>
      <c r="I411" s="63"/>
      <c r="J411" s="63"/>
      <c r="K411" s="63"/>
      <c r="L411" s="63"/>
      <c r="M411" s="66"/>
      <c r="N411" s="66"/>
      <c r="O411" s="66"/>
      <c r="P411" s="66"/>
      <c r="Q411" s="66"/>
      <c r="R411" s="66"/>
      <c r="S411" s="66"/>
      <c r="T411" s="66"/>
      <c r="U411" s="66"/>
      <c r="V411" s="66"/>
      <c r="W411" s="66"/>
      <c r="X411" s="66"/>
      <c r="Y411" s="66"/>
      <c r="Z411" s="66"/>
    </row>
    <row r="412" spans="1:26" hidden="1" x14ac:dyDescent="0.35">
      <c r="A412" s="63"/>
      <c r="B412" s="63"/>
      <c r="C412" s="63"/>
      <c r="D412" s="63"/>
      <c r="E412" s="63"/>
      <c r="F412" s="63"/>
      <c r="G412" s="63"/>
      <c r="H412" s="63"/>
      <c r="I412" s="63"/>
      <c r="J412" s="63"/>
      <c r="K412" s="63"/>
      <c r="L412" s="63"/>
      <c r="M412" s="66"/>
      <c r="N412" s="66"/>
      <c r="O412" s="66"/>
      <c r="P412" s="66"/>
      <c r="Q412" s="66"/>
      <c r="R412" s="66"/>
      <c r="S412" s="66"/>
      <c r="T412" s="66"/>
      <c r="U412" s="66"/>
      <c r="V412" s="66"/>
      <c r="W412" s="66"/>
      <c r="X412" s="66"/>
      <c r="Y412" s="66"/>
      <c r="Z412" s="66"/>
    </row>
    <row r="413" spans="1:26" hidden="1" x14ac:dyDescent="0.35">
      <c r="A413" s="63"/>
      <c r="B413" s="63"/>
      <c r="C413" s="63"/>
      <c r="D413" s="63"/>
      <c r="E413" s="63"/>
      <c r="F413" s="63"/>
      <c r="G413" s="63"/>
      <c r="H413" s="63"/>
      <c r="I413" s="63"/>
      <c r="J413" s="63"/>
      <c r="K413" s="63"/>
      <c r="L413" s="63"/>
      <c r="M413" s="66"/>
      <c r="N413" s="66"/>
      <c r="O413" s="66"/>
      <c r="P413" s="66"/>
      <c r="Q413" s="66"/>
      <c r="R413" s="66"/>
      <c r="S413" s="66"/>
      <c r="T413" s="66"/>
      <c r="U413" s="66"/>
      <c r="V413" s="66"/>
      <c r="W413" s="66"/>
      <c r="X413" s="66"/>
      <c r="Y413" s="66"/>
      <c r="Z413" s="66"/>
    </row>
    <row r="414" spans="1:26" hidden="1" x14ac:dyDescent="0.35">
      <c r="A414" s="63"/>
      <c r="B414" s="63"/>
      <c r="C414" s="63"/>
      <c r="D414" s="63"/>
      <c r="E414" s="63"/>
      <c r="F414" s="63"/>
      <c r="G414" s="63"/>
      <c r="H414" s="63"/>
      <c r="I414" s="63"/>
      <c r="J414" s="63"/>
      <c r="K414" s="63"/>
      <c r="L414" s="63"/>
      <c r="M414" s="66"/>
      <c r="N414" s="66"/>
      <c r="O414" s="66"/>
      <c r="P414" s="66"/>
      <c r="Q414" s="66"/>
      <c r="R414" s="66"/>
      <c r="S414" s="66"/>
      <c r="T414" s="66"/>
      <c r="U414" s="66"/>
      <c r="V414" s="66"/>
      <c r="W414" s="66"/>
      <c r="X414" s="66"/>
      <c r="Y414" s="66"/>
      <c r="Z414" s="66"/>
    </row>
    <row r="415" spans="1:26" hidden="1" x14ac:dyDescent="0.35">
      <c r="A415" s="63"/>
      <c r="B415" s="63"/>
      <c r="C415" s="63"/>
      <c r="D415" s="63"/>
      <c r="E415" s="63"/>
      <c r="F415" s="63"/>
      <c r="G415" s="63"/>
      <c r="H415" s="63"/>
      <c r="I415" s="63"/>
      <c r="J415" s="63"/>
      <c r="K415" s="63"/>
      <c r="L415" s="63"/>
      <c r="M415" s="66"/>
      <c r="N415" s="66"/>
      <c r="O415" s="66"/>
      <c r="P415" s="66"/>
      <c r="Q415" s="66"/>
      <c r="R415" s="66"/>
      <c r="S415" s="66"/>
      <c r="T415" s="66"/>
      <c r="U415" s="66"/>
      <c r="V415" s="66"/>
      <c r="W415" s="66"/>
      <c r="X415" s="66"/>
      <c r="Y415" s="66"/>
      <c r="Z415" s="66"/>
    </row>
    <row r="416" spans="1:26" hidden="1" x14ac:dyDescent="0.35">
      <c r="A416" s="63"/>
      <c r="B416" s="63"/>
      <c r="C416" s="63"/>
      <c r="D416" s="63"/>
      <c r="E416" s="63"/>
      <c r="F416" s="63"/>
      <c r="G416" s="63"/>
      <c r="H416" s="63"/>
      <c r="I416" s="63"/>
      <c r="J416" s="63"/>
      <c r="K416" s="63"/>
      <c r="L416" s="63"/>
      <c r="M416" s="66"/>
      <c r="N416" s="66"/>
      <c r="O416" s="66"/>
      <c r="P416" s="66"/>
      <c r="Q416" s="66"/>
      <c r="R416" s="66"/>
      <c r="S416" s="66"/>
      <c r="T416" s="66"/>
      <c r="U416" s="66"/>
      <c r="V416" s="66"/>
      <c r="W416" s="66"/>
      <c r="X416" s="66"/>
      <c r="Y416" s="66"/>
      <c r="Z416" s="66"/>
    </row>
    <row r="417" spans="1:26" hidden="1" x14ac:dyDescent="0.35">
      <c r="A417" s="63"/>
      <c r="B417" s="63"/>
      <c r="C417" s="63"/>
      <c r="D417" s="63"/>
      <c r="E417" s="63"/>
      <c r="F417" s="63"/>
      <c r="G417" s="63"/>
      <c r="H417" s="63"/>
      <c r="I417" s="63"/>
      <c r="J417" s="63"/>
      <c r="K417" s="63"/>
      <c r="L417" s="63"/>
      <c r="M417" s="66"/>
      <c r="N417" s="66"/>
      <c r="O417" s="66"/>
      <c r="P417" s="66"/>
      <c r="Q417" s="66"/>
      <c r="R417" s="66"/>
      <c r="S417" s="66"/>
      <c r="T417" s="66"/>
      <c r="U417" s="66"/>
      <c r="V417" s="66"/>
      <c r="W417" s="66"/>
      <c r="X417" s="66"/>
      <c r="Y417" s="66"/>
      <c r="Z417" s="66"/>
    </row>
    <row r="418" spans="1:26" hidden="1" x14ac:dyDescent="0.35">
      <c r="A418" s="63"/>
      <c r="B418" s="63"/>
      <c r="C418" s="63"/>
      <c r="D418" s="63"/>
      <c r="E418" s="63"/>
      <c r="F418" s="63"/>
      <c r="G418" s="63"/>
      <c r="H418" s="63"/>
      <c r="I418" s="63"/>
      <c r="J418" s="63"/>
      <c r="K418" s="63"/>
      <c r="L418" s="63"/>
      <c r="M418" s="66"/>
      <c r="N418" s="66"/>
      <c r="O418" s="66"/>
      <c r="P418" s="66"/>
      <c r="Q418" s="66"/>
      <c r="R418" s="66"/>
      <c r="S418" s="66"/>
      <c r="T418" s="66"/>
      <c r="U418" s="66"/>
      <c r="V418" s="66"/>
      <c r="W418" s="66"/>
      <c r="X418" s="66"/>
      <c r="Y418" s="66"/>
      <c r="Z418" s="66"/>
    </row>
    <row r="419" spans="1:26" hidden="1" x14ac:dyDescent="0.35">
      <c r="A419" s="63"/>
      <c r="B419" s="63"/>
      <c r="C419" s="63"/>
      <c r="D419" s="63"/>
      <c r="E419" s="63"/>
      <c r="F419" s="63"/>
      <c r="G419" s="63"/>
      <c r="H419" s="63"/>
      <c r="I419" s="63"/>
      <c r="J419" s="63"/>
      <c r="K419" s="63"/>
      <c r="L419" s="63"/>
      <c r="M419" s="66"/>
      <c r="N419" s="66"/>
      <c r="O419" s="66"/>
      <c r="P419" s="66"/>
      <c r="Q419" s="66"/>
      <c r="R419" s="66"/>
      <c r="S419" s="66"/>
      <c r="T419" s="66"/>
      <c r="U419" s="66"/>
      <c r="V419" s="66"/>
      <c r="W419" s="66"/>
      <c r="X419" s="66"/>
      <c r="Y419" s="66"/>
      <c r="Z419" s="66"/>
    </row>
    <row r="420" spans="1:26" hidden="1" x14ac:dyDescent="0.35">
      <c r="A420" s="63"/>
      <c r="B420" s="63"/>
      <c r="C420" s="63"/>
      <c r="D420" s="63"/>
      <c r="E420" s="63"/>
      <c r="F420" s="63"/>
      <c r="G420" s="63"/>
      <c r="H420" s="63"/>
      <c r="I420" s="63"/>
      <c r="J420" s="63"/>
      <c r="K420" s="63"/>
      <c r="L420" s="63"/>
      <c r="M420" s="66"/>
      <c r="N420" s="66"/>
      <c r="O420" s="66"/>
      <c r="P420" s="66"/>
      <c r="Q420" s="66"/>
      <c r="R420" s="66"/>
      <c r="S420" s="66"/>
      <c r="T420" s="66"/>
      <c r="U420" s="66"/>
      <c r="V420" s="66"/>
      <c r="W420" s="66"/>
      <c r="X420" s="66"/>
      <c r="Y420" s="66"/>
      <c r="Z420" s="66"/>
    </row>
    <row r="421" spans="1:26" hidden="1" x14ac:dyDescent="0.35">
      <c r="A421" s="63"/>
      <c r="B421" s="63"/>
      <c r="C421" s="63"/>
      <c r="D421" s="63"/>
      <c r="E421" s="63"/>
      <c r="F421" s="63"/>
      <c r="G421" s="63"/>
      <c r="H421" s="63"/>
      <c r="I421" s="63"/>
      <c r="J421" s="63"/>
      <c r="K421" s="63"/>
      <c r="L421" s="63"/>
      <c r="M421" s="66"/>
      <c r="N421" s="66"/>
      <c r="O421" s="66"/>
      <c r="P421" s="66"/>
      <c r="Q421" s="66"/>
      <c r="R421" s="66"/>
      <c r="S421" s="66"/>
      <c r="T421" s="66"/>
      <c r="U421" s="66"/>
      <c r="V421" s="66"/>
      <c r="W421" s="66"/>
      <c r="X421" s="66"/>
      <c r="Y421" s="66"/>
      <c r="Z421" s="66"/>
    </row>
    <row r="422" spans="1:26" hidden="1" x14ac:dyDescent="0.35">
      <c r="A422" s="63"/>
      <c r="B422" s="63"/>
      <c r="C422" s="63"/>
      <c r="D422" s="63"/>
      <c r="E422" s="63"/>
      <c r="F422" s="63"/>
      <c r="G422" s="63"/>
      <c r="H422" s="63"/>
      <c r="I422" s="63"/>
      <c r="J422" s="63"/>
      <c r="K422" s="63"/>
      <c r="L422" s="63"/>
      <c r="M422" s="66"/>
      <c r="N422" s="66"/>
      <c r="O422" s="66"/>
      <c r="P422" s="66"/>
      <c r="Q422" s="66"/>
      <c r="R422" s="66"/>
      <c r="S422" s="66"/>
      <c r="T422" s="66"/>
      <c r="U422" s="66"/>
      <c r="V422" s="66"/>
      <c r="W422" s="66"/>
      <c r="X422" s="66"/>
      <c r="Y422" s="66"/>
      <c r="Z422" s="66"/>
    </row>
    <row r="423" spans="1:26" hidden="1" x14ac:dyDescent="0.35">
      <c r="A423" s="63"/>
      <c r="B423" s="63"/>
      <c r="C423" s="63"/>
      <c r="D423" s="63"/>
      <c r="E423" s="63"/>
      <c r="F423" s="63"/>
      <c r="G423" s="63"/>
      <c r="H423" s="63"/>
      <c r="I423" s="63"/>
      <c r="J423" s="63"/>
      <c r="K423" s="63"/>
      <c r="L423" s="63"/>
      <c r="M423" s="66"/>
      <c r="N423" s="66"/>
      <c r="O423" s="66"/>
      <c r="P423" s="66"/>
      <c r="Q423" s="66"/>
      <c r="R423" s="66"/>
      <c r="S423" s="66"/>
      <c r="T423" s="66"/>
      <c r="U423" s="66"/>
      <c r="V423" s="66"/>
      <c r="W423" s="66"/>
      <c r="X423" s="66"/>
      <c r="Y423" s="66"/>
      <c r="Z423" s="66"/>
    </row>
    <row r="424" spans="1:26" hidden="1" x14ac:dyDescent="0.35">
      <c r="A424" s="63"/>
      <c r="B424" s="63"/>
      <c r="C424" s="63"/>
      <c r="D424" s="63"/>
      <c r="E424" s="63"/>
      <c r="F424" s="63"/>
      <c r="G424" s="63"/>
      <c r="H424" s="63"/>
      <c r="I424" s="63"/>
      <c r="J424" s="63"/>
      <c r="K424" s="63"/>
      <c r="L424" s="63"/>
      <c r="M424" s="66"/>
      <c r="N424" s="66"/>
      <c r="O424" s="66"/>
      <c r="P424" s="66"/>
      <c r="Q424" s="66"/>
      <c r="R424" s="66"/>
      <c r="S424" s="66"/>
      <c r="T424" s="66"/>
      <c r="U424" s="66"/>
      <c r="V424" s="66"/>
      <c r="W424" s="66"/>
      <c r="X424" s="66"/>
      <c r="Y424" s="66"/>
      <c r="Z424" s="66"/>
    </row>
    <row r="425" spans="1:26" hidden="1" x14ac:dyDescent="0.35">
      <c r="A425" s="63"/>
      <c r="B425" s="63"/>
      <c r="C425" s="63"/>
      <c r="D425" s="63"/>
      <c r="E425" s="63"/>
      <c r="F425" s="63"/>
      <c r="G425" s="63"/>
      <c r="H425" s="63"/>
      <c r="I425" s="63"/>
      <c r="J425" s="63"/>
      <c r="K425" s="63"/>
      <c r="L425" s="63"/>
      <c r="M425" s="66"/>
      <c r="N425" s="66"/>
      <c r="O425" s="66"/>
      <c r="P425" s="66"/>
      <c r="Q425" s="66"/>
      <c r="R425" s="66"/>
      <c r="S425" s="66"/>
      <c r="T425" s="66"/>
      <c r="U425" s="66"/>
      <c r="V425" s="66"/>
      <c r="W425" s="66"/>
      <c r="X425" s="66"/>
      <c r="Y425" s="66"/>
      <c r="Z425" s="66"/>
    </row>
    <row r="426" spans="1:26" hidden="1" x14ac:dyDescent="0.35">
      <c r="A426" s="63"/>
      <c r="B426" s="63"/>
      <c r="C426" s="63"/>
      <c r="D426" s="63"/>
      <c r="E426" s="63"/>
      <c r="F426" s="63"/>
      <c r="G426" s="63"/>
      <c r="H426" s="63"/>
      <c r="I426" s="63"/>
      <c r="J426" s="63"/>
      <c r="K426" s="63"/>
      <c r="L426" s="63"/>
      <c r="M426" s="66"/>
      <c r="N426" s="66"/>
      <c r="O426" s="66"/>
      <c r="P426" s="66"/>
      <c r="Q426" s="66"/>
      <c r="R426" s="66"/>
      <c r="S426" s="66"/>
      <c r="T426" s="66"/>
      <c r="U426" s="66"/>
      <c r="V426" s="66"/>
      <c r="W426" s="66"/>
      <c r="X426" s="66"/>
      <c r="Y426" s="66"/>
      <c r="Z426" s="66"/>
    </row>
    <row r="427" spans="1:26" hidden="1" x14ac:dyDescent="0.35">
      <c r="A427" s="63"/>
      <c r="B427" s="63"/>
      <c r="C427" s="63"/>
      <c r="D427" s="63"/>
      <c r="E427" s="63"/>
      <c r="F427" s="63"/>
      <c r="G427" s="63"/>
      <c r="H427" s="63"/>
      <c r="I427" s="63"/>
      <c r="J427" s="63"/>
      <c r="K427" s="63"/>
      <c r="L427" s="63"/>
      <c r="M427" s="66"/>
      <c r="N427" s="66"/>
      <c r="O427" s="66"/>
      <c r="P427" s="66"/>
      <c r="Q427" s="66"/>
      <c r="R427" s="66"/>
      <c r="S427" s="66"/>
      <c r="T427" s="66"/>
      <c r="U427" s="66"/>
      <c r="V427" s="66"/>
      <c r="W427" s="66"/>
      <c r="X427" s="66"/>
      <c r="Y427" s="66"/>
      <c r="Z427" s="66"/>
    </row>
    <row r="428" spans="1:26" hidden="1" x14ac:dyDescent="0.35">
      <c r="A428" s="63"/>
      <c r="B428" s="63"/>
      <c r="C428" s="63"/>
      <c r="D428" s="63"/>
      <c r="E428" s="63"/>
      <c r="F428" s="63"/>
      <c r="G428" s="63"/>
      <c r="H428" s="63"/>
      <c r="I428" s="63"/>
      <c r="J428" s="63"/>
      <c r="K428" s="63"/>
      <c r="L428" s="63"/>
      <c r="M428" s="66"/>
      <c r="N428" s="66"/>
      <c r="O428" s="66"/>
      <c r="P428" s="66"/>
      <c r="Q428" s="66"/>
      <c r="R428" s="66"/>
      <c r="S428" s="66"/>
      <c r="T428" s="66"/>
      <c r="U428" s="66"/>
      <c r="V428" s="66"/>
      <c r="W428" s="66"/>
      <c r="X428" s="66"/>
      <c r="Y428" s="66"/>
      <c r="Z428" s="66"/>
    </row>
    <row r="429" spans="1:26" hidden="1" x14ac:dyDescent="0.35">
      <c r="A429" s="63"/>
      <c r="B429" s="63"/>
      <c r="C429" s="63"/>
      <c r="D429" s="63"/>
      <c r="E429" s="63"/>
      <c r="F429" s="63"/>
      <c r="G429" s="63"/>
      <c r="H429" s="63"/>
      <c r="I429" s="63"/>
      <c r="J429" s="63"/>
      <c r="K429" s="63"/>
      <c r="L429" s="63"/>
      <c r="M429" s="66"/>
      <c r="N429" s="66"/>
      <c r="O429" s="66"/>
      <c r="P429" s="66"/>
      <c r="Q429" s="66"/>
      <c r="R429" s="66"/>
      <c r="S429" s="66"/>
      <c r="T429" s="66"/>
      <c r="U429" s="66"/>
      <c r="V429" s="66"/>
      <c r="W429" s="66"/>
      <c r="X429" s="66"/>
      <c r="Y429" s="66"/>
      <c r="Z429" s="66"/>
    </row>
    <row r="430" spans="1:26" hidden="1" x14ac:dyDescent="0.35">
      <c r="A430" s="63"/>
      <c r="B430" s="63"/>
      <c r="C430" s="63"/>
      <c r="D430" s="63"/>
      <c r="E430" s="63"/>
      <c r="F430" s="63"/>
      <c r="G430" s="63"/>
      <c r="H430" s="63"/>
      <c r="I430" s="63"/>
      <c r="J430" s="63"/>
      <c r="K430" s="63"/>
      <c r="L430" s="63"/>
      <c r="M430" s="66"/>
      <c r="N430" s="66"/>
      <c r="O430" s="66"/>
      <c r="P430" s="66"/>
      <c r="Q430" s="66"/>
      <c r="R430" s="66"/>
      <c r="S430" s="66"/>
      <c r="T430" s="66"/>
      <c r="U430" s="66"/>
      <c r="V430" s="66"/>
      <c r="W430" s="66"/>
      <c r="X430" s="66"/>
      <c r="Y430" s="66"/>
      <c r="Z430" s="66"/>
    </row>
    <row r="431" spans="1:26" hidden="1" x14ac:dyDescent="0.35">
      <c r="A431" s="63"/>
      <c r="B431" s="63"/>
      <c r="C431" s="63"/>
      <c r="D431" s="63"/>
      <c r="E431" s="63"/>
      <c r="F431" s="63"/>
      <c r="G431" s="63"/>
      <c r="H431" s="63"/>
      <c r="I431" s="63"/>
      <c r="J431" s="63"/>
      <c r="K431" s="63"/>
      <c r="L431" s="63"/>
      <c r="M431" s="66"/>
      <c r="N431" s="66"/>
      <c r="O431" s="66"/>
      <c r="P431" s="66"/>
      <c r="Q431" s="66"/>
      <c r="R431" s="66"/>
      <c r="S431" s="66"/>
      <c r="T431" s="66"/>
      <c r="U431" s="66"/>
      <c r="V431" s="66"/>
      <c r="W431" s="66"/>
      <c r="X431" s="66"/>
      <c r="Y431" s="66"/>
      <c r="Z431" s="66"/>
    </row>
    <row r="432" spans="1:26" hidden="1" x14ac:dyDescent="0.35">
      <c r="A432" s="63"/>
      <c r="B432" s="63"/>
      <c r="C432" s="63"/>
      <c r="D432" s="63"/>
      <c r="E432" s="63"/>
      <c r="F432" s="63"/>
      <c r="G432" s="63"/>
      <c r="H432" s="63"/>
      <c r="I432" s="63"/>
      <c r="J432" s="63"/>
      <c r="K432" s="63"/>
      <c r="L432" s="63"/>
      <c r="M432" s="66"/>
      <c r="N432" s="66"/>
      <c r="O432" s="66"/>
      <c r="P432" s="66"/>
      <c r="Q432" s="66"/>
      <c r="R432" s="66"/>
      <c r="S432" s="66"/>
      <c r="T432" s="66"/>
      <c r="U432" s="66"/>
      <c r="V432" s="66"/>
      <c r="W432" s="66"/>
      <c r="X432" s="66"/>
      <c r="Y432" s="66"/>
      <c r="Z432" s="66"/>
    </row>
    <row r="433" spans="1:26" hidden="1" x14ac:dyDescent="0.35">
      <c r="A433" s="63"/>
      <c r="B433" s="63"/>
      <c r="C433" s="63"/>
      <c r="D433" s="63"/>
      <c r="E433" s="63"/>
      <c r="F433" s="63"/>
      <c r="G433" s="63"/>
      <c r="H433" s="63"/>
      <c r="I433" s="63"/>
      <c r="J433" s="63"/>
      <c r="K433" s="63"/>
      <c r="L433" s="63"/>
      <c r="M433" s="66"/>
      <c r="N433" s="66"/>
      <c r="O433" s="66"/>
      <c r="P433" s="66"/>
      <c r="Q433" s="66"/>
      <c r="R433" s="66"/>
      <c r="S433" s="66"/>
      <c r="T433" s="66"/>
      <c r="U433" s="66"/>
      <c r="V433" s="66"/>
      <c r="W433" s="66"/>
      <c r="X433" s="66"/>
      <c r="Y433" s="66"/>
      <c r="Z433" s="66"/>
    </row>
    <row r="434" spans="1:26" hidden="1" x14ac:dyDescent="0.35">
      <c r="A434" s="63"/>
      <c r="B434" s="63"/>
      <c r="C434" s="63"/>
      <c r="D434" s="63"/>
      <c r="E434" s="63"/>
      <c r="F434" s="63"/>
      <c r="G434" s="63"/>
      <c r="H434" s="63"/>
      <c r="I434" s="63"/>
      <c r="J434" s="63"/>
      <c r="K434" s="63"/>
      <c r="L434" s="63"/>
      <c r="M434" s="66"/>
      <c r="N434" s="66"/>
      <c r="O434" s="66"/>
      <c r="P434" s="66"/>
      <c r="Q434" s="66"/>
      <c r="R434" s="66"/>
      <c r="S434" s="66"/>
      <c r="T434" s="66"/>
      <c r="U434" s="66"/>
      <c r="V434" s="66"/>
      <c r="W434" s="66"/>
      <c r="X434" s="66"/>
      <c r="Y434" s="66"/>
      <c r="Z434" s="66"/>
    </row>
    <row r="435" spans="1:26" hidden="1" x14ac:dyDescent="0.35">
      <c r="A435" s="63"/>
      <c r="B435" s="63"/>
      <c r="C435" s="63"/>
      <c r="D435" s="63"/>
      <c r="E435" s="63"/>
      <c r="F435" s="63"/>
      <c r="G435" s="63"/>
      <c r="H435" s="63"/>
      <c r="I435" s="63"/>
      <c r="J435" s="63"/>
      <c r="K435" s="63"/>
      <c r="L435" s="63"/>
      <c r="M435" s="66"/>
      <c r="N435" s="66"/>
      <c r="O435" s="66"/>
      <c r="P435" s="66"/>
      <c r="Q435" s="66"/>
      <c r="R435" s="66"/>
      <c r="S435" s="66"/>
      <c r="T435" s="66"/>
      <c r="U435" s="66"/>
      <c r="V435" s="66"/>
      <c r="W435" s="66"/>
      <c r="X435" s="66"/>
      <c r="Y435" s="66"/>
      <c r="Z435" s="66"/>
    </row>
    <row r="436" spans="1:26" hidden="1" x14ac:dyDescent="0.35">
      <c r="A436" s="63"/>
      <c r="B436" s="63"/>
      <c r="C436" s="63"/>
      <c r="D436" s="63"/>
      <c r="E436" s="63"/>
      <c r="F436" s="63"/>
      <c r="G436" s="63"/>
      <c r="H436" s="63"/>
      <c r="I436" s="63"/>
      <c r="J436" s="63"/>
      <c r="K436" s="63"/>
      <c r="L436" s="63"/>
      <c r="M436" s="66"/>
      <c r="N436" s="66"/>
      <c r="O436" s="66"/>
      <c r="P436" s="66"/>
      <c r="Q436" s="66"/>
      <c r="R436" s="66"/>
      <c r="S436" s="66"/>
      <c r="T436" s="66"/>
      <c r="U436" s="66"/>
      <c r="V436" s="66"/>
      <c r="W436" s="66"/>
      <c r="X436" s="66"/>
      <c r="Y436" s="66"/>
      <c r="Z436" s="66"/>
    </row>
    <row r="437" spans="1:26" hidden="1" x14ac:dyDescent="0.35">
      <c r="A437" s="63"/>
      <c r="B437" s="63"/>
      <c r="C437" s="63"/>
      <c r="D437" s="63"/>
      <c r="E437" s="63"/>
      <c r="F437" s="63"/>
      <c r="G437" s="63"/>
      <c r="H437" s="63"/>
      <c r="I437" s="63"/>
      <c r="J437" s="63"/>
      <c r="K437" s="63"/>
      <c r="L437" s="63"/>
      <c r="M437" s="66"/>
      <c r="N437" s="66"/>
      <c r="O437" s="66"/>
      <c r="P437" s="66"/>
      <c r="Q437" s="66"/>
      <c r="R437" s="66"/>
      <c r="S437" s="66"/>
      <c r="T437" s="66"/>
      <c r="U437" s="66"/>
      <c r="V437" s="66"/>
      <c r="W437" s="66"/>
      <c r="X437" s="66"/>
      <c r="Y437" s="66"/>
      <c r="Z437" s="66"/>
    </row>
    <row r="438" spans="1:26" hidden="1" x14ac:dyDescent="0.35">
      <c r="A438" s="63"/>
      <c r="B438" s="63"/>
      <c r="C438" s="63"/>
      <c r="D438" s="63"/>
      <c r="E438" s="63"/>
      <c r="F438" s="63"/>
      <c r="G438" s="63"/>
      <c r="H438" s="63"/>
      <c r="I438" s="63"/>
      <c r="J438" s="63"/>
      <c r="K438" s="63"/>
      <c r="L438" s="63"/>
      <c r="M438" s="66"/>
      <c r="N438" s="66"/>
      <c r="O438" s="66"/>
      <c r="P438" s="66"/>
      <c r="Q438" s="66"/>
      <c r="R438" s="66"/>
      <c r="S438" s="66"/>
      <c r="T438" s="66"/>
      <c r="U438" s="66"/>
      <c r="V438" s="66"/>
      <c r="W438" s="66"/>
      <c r="X438" s="66"/>
      <c r="Y438" s="66"/>
      <c r="Z438" s="66"/>
    </row>
    <row r="439" spans="1:26" hidden="1" x14ac:dyDescent="0.35">
      <c r="A439" s="63"/>
      <c r="B439" s="63"/>
      <c r="C439" s="63"/>
      <c r="D439" s="63"/>
      <c r="E439" s="63"/>
      <c r="F439" s="63"/>
      <c r="G439" s="63"/>
      <c r="H439" s="63"/>
      <c r="I439" s="63"/>
      <c r="J439" s="63"/>
      <c r="K439" s="63"/>
      <c r="L439" s="63"/>
      <c r="M439" s="66"/>
      <c r="N439" s="66"/>
      <c r="O439" s="66"/>
      <c r="P439" s="66"/>
      <c r="Q439" s="66"/>
      <c r="R439" s="66"/>
      <c r="S439" s="66"/>
      <c r="T439" s="66"/>
      <c r="U439" s="66"/>
      <c r="V439" s="66"/>
      <c r="W439" s="66"/>
      <c r="X439" s="66"/>
      <c r="Y439" s="66"/>
      <c r="Z439" s="66"/>
    </row>
    <row r="440" spans="1:26" hidden="1" x14ac:dyDescent="0.35">
      <c r="A440" s="63"/>
      <c r="B440" s="63"/>
      <c r="C440" s="63"/>
      <c r="D440" s="63"/>
      <c r="E440" s="63"/>
      <c r="F440" s="63"/>
      <c r="G440" s="63"/>
      <c r="H440" s="63"/>
      <c r="I440" s="63"/>
      <c r="J440" s="63"/>
      <c r="K440" s="63"/>
      <c r="L440" s="63"/>
      <c r="M440" s="66"/>
      <c r="N440" s="66"/>
      <c r="O440" s="66"/>
      <c r="P440" s="66"/>
      <c r="Q440" s="66"/>
      <c r="R440" s="66"/>
      <c r="S440" s="66"/>
      <c r="T440" s="66"/>
      <c r="U440" s="66"/>
      <c r="V440" s="66"/>
      <c r="W440" s="66"/>
      <c r="X440" s="66"/>
      <c r="Y440" s="66"/>
      <c r="Z440" s="66"/>
    </row>
    <row r="441" spans="1:26" hidden="1" x14ac:dyDescent="0.35">
      <c r="A441" s="63"/>
      <c r="B441" s="63"/>
      <c r="C441" s="63"/>
      <c r="D441" s="63"/>
      <c r="E441" s="63"/>
      <c r="F441" s="63"/>
      <c r="G441" s="63"/>
      <c r="H441" s="63"/>
      <c r="I441" s="63"/>
      <c r="J441" s="63"/>
      <c r="K441" s="63"/>
      <c r="L441" s="63"/>
      <c r="M441" s="66"/>
      <c r="N441" s="66"/>
      <c r="O441" s="66"/>
      <c r="P441" s="66"/>
      <c r="Q441" s="66"/>
      <c r="R441" s="66"/>
      <c r="S441" s="66"/>
      <c r="T441" s="66"/>
      <c r="U441" s="66"/>
      <c r="V441" s="66"/>
      <c r="W441" s="66"/>
      <c r="X441" s="66"/>
      <c r="Y441" s="66"/>
      <c r="Z441" s="66"/>
    </row>
    <row r="442" spans="1:26" hidden="1" x14ac:dyDescent="0.35">
      <c r="A442" s="63"/>
      <c r="B442" s="63"/>
      <c r="C442" s="63"/>
      <c r="D442" s="63"/>
      <c r="E442" s="63"/>
      <c r="F442" s="63"/>
      <c r="G442" s="63"/>
      <c r="H442" s="63"/>
      <c r="I442" s="63"/>
      <c r="J442" s="63"/>
      <c r="K442" s="63"/>
      <c r="L442" s="63"/>
      <c r="M442" s="66"/>
      <c r="N442" s="66"/>
      <c r="O442" s="66"/>
      <c r="P442" s="66"/>
      <c r="Q442" s="66"/>
      <c r="R442" s="66"/>
      <c r="S442" s="66"/>
      <c r="T442" s="66"/>
      <c r="U442" s="66"/>
      <c r="V442" s="66"/>
      <c r="W442" s="66"/>
      <c r="X442" s="66"/>
      <c r="Y442" s="66"/>
      <c r="Z442" s="66"/>
    </row>
    <row r="443" spans="1:26" hidden="1" x14ac:dyDescent="0.35">
      <c r="A443" s="63"/>
      <c r="B443" s="63"/>
      <c r="C443" s="63"/>
      <c r="D443" s="63"/>
      <c r="E443" s="63"/>
      <c r="F443" s="63"/>
      <c r="G443" s="63"/>
      <c r="H443" s="63"/>
      <c r="I443" s="63"/>
      <c r="J443" s="63"/>
      <c r="K443" s="63"/>
      <c r="L443" s="63"/>
      <c r="M443" s="66"/>
      <c r="N443" s="66"/>
      <c r="O443" s="66"/>
      <c r="P443" s="66"/>
      <c r="Q443" s="66"/>
      <c r="R443" s="66"/>
      <c r="S443" s="66"/>
      <c r="T443" s="66"/>
      <c r="U443" s="66"/>
      <c r="V443" s="66"/>
      <c r="W443" s="66"/>
      <c r="X443" s="66"/>
      <c r="Y443" s="66"/>
      <c r="Z443" s="66"/>
    </row>
    <row r="444" spans="1:26" hidden="1" x14ac:dyDescent="0.35">
      <c r="A444" s="63"/>
      <c r="B444" s="63"/>
      <c r="C444" s="63"/>
      <c r="D444" s="63"/>
      <c r="E444" s="63"/>
      <c r="F444" s="63"/>
      <c r="G444" s="63"/>
      <c r="H444" s="63"/>
      <c r="I444" s="63"/>
      <c r="J444" s="63"/>
      <c r="K444" s="63"/>
      <c r="L444" s="63"/>
      <c r="M444" s="66"/>
      <c r="N444" s="66"/>
      <c r="O444" s="66"/>
      <c r="P444" s="66"/>
      <c r="Q444" s="66"/>
      <c r="R444" s="66"/>
      <c r="S444" s="66"/>
      <c r="T444" s="66"/>
      <c r="U444" s="66"/>
      <c r="V444" s="66"/>
      <c r="W444" s="66"/>
      <c r="X444" s="66"/>
      <c r="Y444" s="66"/>
      <c r="Z444" s="66"/>
    </row>
    <row r="445" spans="1:26" hidden="1" x14ac:dyDescent="0.35">
      <c r="A445" s="63"/>
      <c r="B445" s="63"/>
      <c r="C445" s="63"/>
      <c r="D445" s="63"/>
      <c r="E445" s="63"/>
      <c r="F445" s="63"/>
      <c r="G445" s="63"/>
      <c r="H445" s="63"/>
      <c r="I445" s="63"/>
      <c r="J445" s="63"/>
      <c r="K445" s="63"/>
      <c r="L445" s="63"/>
      <c r="M445" s="66"/>
      <c r="N445" s="66"/>
      <c r="O445" s="66"/>
      <c r="P445" s="66"/>
      <c r="Q445" s="66"/>
      <c r="R445" s="66"/>
      <c r="S445" s="66"/>
      <c r="T445" s="66"/>
      <c r="U445" s="66"/>
      <c r="V445" s="66"/>
      <c r="W445" s="66"/>
      <c r="X445" s="66"/>
      <c r="Y445" s="66"/>
      <c r="Z445" s="66"/>
    </row>
    <row r="446" spans="1:26" hidden="1" x14ac:dyDescent="0.35">
      <c r="A446" s="63"/>
      <c r="B446" s="63"/>
      <c r="C446" s="63"/>
      <c r="D446" s="63"/>
      <c r="E446" s="63"/>
      <c r="F446" s="63"/>
      <c r="G446" s="63"/>
      <c r="H446" s="63"/>
      <c r="I446" s="63"/>
      <c r="J446" s="63"/>
      <c r="K446" s="63"/>
      <c r="L446" s="63"/>
      <c r="M446" s="66"/>
      <c r="N446" s="66"/>
      <c r="O446" s="66"/>
      <c r="P446" s="66"/>
      <c r="Q446" s="66"/>
      <c r="R446" s="66"/>
      <c r="S446" s="66"/>
      <c r="T446" s="66"/>
      <c r="U446" s="66"/>
      <c r="V446" s="66"/>
      <c r="W446" s="66"/>
      <c r="X446" s="66"/>
      <c r="Y446" s="66"/>
      <c r="Z446" s="66"/>
    </row>
    <row r="447" spans="1:26" hidden="1" x14ac:dyDescent="0.35">
      <c r="A447" s="63"/>
      <c r="B447" s="63"/>
      <c r="C447" s="63"/>
      <c r="D447" s="63"/>
      <c r="E447" s="63"/>
      <c r="F447" s="63"/>
      <c r="G447" s="63"/>
      <c r="H447" s="63"/>
      <c r="I447" s="63"/>
      <c r="J447" s="63"/>
      <c r="K447" s="63"/>
      <c r="L447" s="63"/>
      <c r="M447" s="66"/>
      <c r="N447" s="66"/>
      <c r="O447" s="66"/>
      <c r="P447" s="66"/>
      <c r="Q447" s="66"/>
      <c r="R447" s="66"/>
      <c r="S447" s="66"/>
      <c r="T447" s="66"/>
      <c r="U447" s="66"/>
      <c r="V447" s="66"/>
      <c r="W447" s="66"/>
      <c r="X447" s="66"/>
      <c r="Y447" s="66"/>
      <c r="Z447" s="66"/>
    </row>
    <row r="448" spans="1:26" hidden="1" x14ac:dyDescent="0.35">
      <c r="A448" s="63"/>
      <c r="B448" s="63"/>
      <c r="C448" s="63"/>
      <c r="D448" s="63"/>
      <c r="E448" s="63"/>
      <c r="F448" s="63"/>
      <c r="G448" s="63"/>
      <c r="H448" s="63"/>
      <c r="I448" s="63"/>
      <c r="J448" s="63"/>
      <c r="K448" s="63"/>
      <c r="L448" s="63"/>
      <c r="M448" s="66"/>
      <c r="N448" s="66"/>
      <c r="O448" s="66"/>
      <c r="P448" s="66"/>
      <c r="Q448" s="66"/>
      <c r="R448" s="66"/>
      <c r="S448" s="66"/>
      <c r="T448" s="66"/>
      <c r="U448" s="66"/>
      <c r="V448" s="66"/>
      <c r="W448" s="66"/>
      <c r="X448" s="66"/>
      <c r="Y448" s="66"/>
      <c r="Z448" s="66"/>
    </row>
    <row r="449" spans="1:26" hidden="1" x14ac:dyDescent="0.35">
      <c r="A449" s="63"/>
      <c r="B449" s="63"/>
      <c r="C449" s="63"/>
      <c r="D449" s="63"/>
      <c r="E449" s="63"/>
      <c r="F449" s="63"/>
      <c r="G449" s="63"/>
      <c r="H449" s="63"/>
      <c r="I449" s="63"/>
      <c r="J449" s="63"/>
      <c r="K449" s="63"/>
      <c r="L449" s="63"/>
      <c r="M449" s="66"/>
      <c r="N449" s="66"/>
      <c r="O449" s="66"/>
      <c r="P449" s="66"/>
      <c r="Q449" s="66"/>
      <c r="R449" s="66"/>
      <c r="S449" s="66"/>
      <c r="T449" s="66"/>
      <c r="U449" s="66"/>
      <c r="V449" s="66"/>
      <c r="W449" s="66"/>
      <c r="X449" s="66"/>
      <c r="Y449" s="66"/>
      <c r="Z449" s="66"/>
    </row>
    <row r="450" spans="1:26" hidden="1" x14ac:dyDescent="0.35">
      <c r="A450" s="63"/>
      <c r="B450" s="63"/>
      <c r="C450" s="63"/>
      <c r="D450" s="63"/>
      <c r="E450" s="63"/>
      <c r="F450" s="63"/>
      <c r="G450" s="63"/>
      <c r="H450" s="63"/>
      <c r="I450" s="63"/>
      <c r="J450" s="63"/>
      <c r="K450" s="63"/>
      <c r="L450" s="63"/>
      <c r="M450" s="66"/>
      <c r="N450" s="66"/>
      <c r="O450" s="66"/>
      <c r="P450" s="66"/>
      <c r="Q450" s="66"/>
      <c r="R450" s="66"/>
      <c r="S450" s="66"/>
      <c r="T450" s="66"/>
      <c r="U450" s="66"/>
      <c r="V450" s="66"/>
      <c r="W450" s="66"/>
      <c r="X450" s="66"/>
      <c r="Y450" s="66"/>
      <c r="Z450" s="66"/>
    </row>
    <row r="451" spans="1:26" hidden="1" x14ac:dyDescent="0.35">
      <c r="A451" s="63"/>
      <c r="B451" s="63"/>
      <c r="C451" s="63"/>
      <c r="D451" s="63"/>
      <c r="E451" s="63"/>
      <c r="F451" s="63"/>
      <c r="G451" s="63"/>
      <c r="H451" s="63"/>
      <c r="I451" s="63"/>
      <c r="J451" s="63"/>
      <c r="K451" s="63"/>
      <c r="L451" s="63"/>
      <c r="M451" s="66"/>
      <c r="N451" s="66"/>
      <c r="O451" s="66"/>
      <c r="P451" s="66"/>
      <c r="Q451" s="66"/>
      <c r="R451" s="66"/>
      <c r="S451" s="66"/>
      <c r="T451" s="66"/>
      <c r="U451" s="66"/>
      <c r="V451" s="66"/>
      <c r="W451" s="66"/>
      <c r="X451" s="66"/>
      <c r="Y451" s="66"/>
      <c r="Z451" s="66"/>
    </row>
    <row r="452" spans="1:26" hidden="1" x14ac:dyDescent="0.35">
      <c r="A452" s="63"/>
      <c r="B452" s="63"/>
      <c r="C452" s="63"/>
      <c r="D452" s="63"/>
      <c r="E452" s="63"/>
      <c r="F452" s="63"/>
      <c r="G452" s="63"/>
      <c r="H452" s="63"/>
      <c r="I452" s="63"/>
      <c r="J452" s="63"/>
      <c r="K452" s="63"/>
      <c r="L452" s="63"/>
      <c r="M452" s="66"/>
      <c r="N452" s="66"/>
      <c r="O452" s="66"/>
      <c r="P452" s="66"/>
      <c r="Q452" s="66"/>
      <c r="R452" s="66"/>
      <c r="S452" s="66"/>
      <c r="T452" s="66"/>
      <c r="U452" s="66"/>
      <c r="V452" s="66"/>
      <c r="W452" s="66"/>
      <c r="X452" s="66"/>
      <c r="Y452" s="66"/>
      <c r="Z452" s="66"/>
    </row>
    <row r="453" spans="1:26" hidden="1" x14ac:dyDescent="0.35">
      <c r="A453" s="63"/>
      <c r="B453" s="63"/>
      <c r="C453" s="63"/>
      <c r="D453" s="63"/>
      <c r="E453" s="63"/>
      <c r="F453" s="63"/>
      <c r="G453" s="63"/>
      <c r="H453" s="63"/>
      <c r="I453" s="63"/>
      <c r="J453" s="63"/>
      <c r="K453" s="63"/>
      <c r="L453" s="63"/>
      <c r="M453" s="66"/>
      <c r="N453" s="66"/>
      <c r="O453" s="66"/>
      <c r="P453" s="66"/>
      <c r="Q453" s="66"/>
      <c r="R453" s="66"/>
      <c r="S453" s="66"/>
      <c r="T453" s="66"/>
      <c r="U453" s="66"/>
      <c r="V453" s="66"/>
      <c r="W453" s="66"/>
      <c r="X453" s="66"/>
      <c r="Y453" s="66"/>
      <c r="Z453" s="66"/>
    </row>
    <row r="454" spans="1:26" hidden="1" x14ac:dyDescent="0.35">
      <c r="A454" s="63"/>
      <c r="B454" s="63"/>
      <c r="C454" s="63"/>
      <c r="D454" s="63"/>
      <c r="E454" s="63"/>
      <c r="F454" s="63"/>
      <c r="G454" s="63"/>
      <c r="H454" s="63"/>
      <c r="I454" s="63"/>
      <c r="J454" s="63"/>
      <c r="K454" s="63"/>
      <c r="L454" s="63"/>
      <c r="M454" s="66"/>
      <c r="N454" s="66"/>
      <c r="O454" s="66"/>
      <c r="P454" s="66"/>
      <c r="Q454" s="66"/>
      <c r="R454" s="66"/>
      <c r="S454" s="66"/>
      <c r="T454" s="66"/>
      <c r="U454" s="66"/>
      <c r="V454" s="66"/>
      <c r="W454" s="66"/>
      <c r="X454" s="66"/>
      <c r="Y454" s="66"/>
      <c r="Z454" s="66"/>
    </row>
    <row r="455" spans="1:26" hidden="1" x14ac:dyDescent="0.35">
      <c r="A455" s="63"/>
      <c r="B455" s="63"/>
      <c r="C455" s="63"/>
      <c r="D455" s="63"/>
      <c r="E455" s="63"/>
      <c r="F455" s="63"/>
      <c r="G455" s="63"/>
      <c r="H455" s="63"/>
      <c r="I455" s="63"/>
      <c r="J455" s="63"/>
      <c r="K455" s="63"/>
      <c r="L455" s="63"/>
      <c r="M455" s="66"/>
      <c r="N455" s="66"/>
      <c r="O455" s="66"/>
      <c r="P455" s="66"/>
      <c r="Q455" s="66"/>
      <c r="R455" s="66"/>
      <c r="S455" s="66"/>
      <c r="T455" s="66"/>
      <c r="U455" s="66"/>
      <c r="V455" s="66"/>
      <c r="W455" s="66"/>
      <c r="X455" s="66"/>
      <c r="Y455" s="66"/>
      <c r="Z455" s="66"/>
    </row>
    <row r="456" spans="1:26" hidden="1" x14ac:dyDescent="0.35">
      <c r="A456" s="63"/>
      <c r="B456" s="63"/>
      <c r="C456" s="63"/>
      <c r="D456" s="63"/>
      <c r="E456" s="63"/>
      <c r="F456" s="63"/>
      <c r="G456" s="63"/>
      <c r="H456" s="63"/>
      <c r="I456" s="63"/>
      <c r="J456" s="63"/>
      <c r="K456" s="63"/>
      <c r="L456" s="63"/>
      <c r="M456" s="66"/>
      <c r="N456" s="66"/>
      <c r="O456" s="66"/>
      <c r="P456" s="66"/>
      <c r="Q456" s="66"/>
      <c r="R456" s="66"/>
      <c r="S456" s="66"/>
      <c r="T456" s="66"/>
      <c r="U456" s="66"/>
      <c r="V456" s="66"/>
      <c r="W456" s="66"/>
      <c r="X456" s="66"/>
      <c r="Y456" s="66"/>
      <c r="Z456" s="66"/>
    </row>
    <row r="457" spans="1:26" hidden="1" x14ac:dyDescent="0.35">
      <c r="A457" s="63"/>
      <c r="B457" s="63"/>
      <c r="C457" s="63"/>
      <c r="D457" s="63"/>
      <c r="E457" s="63"/>
      <c r="F457" s="63"/>
      <c r="G457" s="63"/>
      <c r="H457" s="63"/>
      <c r="I457" s="63"/>
      <c r="J457" s="63"/>
      <c r="K457" s="63"/>
      <c r="L457" s="63"/>
      <c r="M457" s="66"/>
      <c r="N457" s="66"/>
      <c r="O457" s="66"/>
      <c r="P457" s="66"/>
      <c r="Q457" s="66"/>
      <c r="R457" s="66"/>
      <c r="S457" s="66"/>
      <c r="T457" s="66"/>
      <c r="U457" s="66"/>
      <c r="V457" s="66"/>
      <c r="W457" s="66"/>
      <c r="X457" s="66"/>
      <c r="Y457" s="66"/>
      <c r="Z457" s="66"/>
    </row>
    <row r="458" spans="1:26" hidden="1" x14ac:dyDescent="0.35">
      <c r="A458" s="63"/>
      <c r="B458" s="63"/>
      <c r="C458" s="63"/>
      <c r="D458" s="63"/>
      <c r="E458" s="63"/>
      <c r="F458" s="63"/>
      <c r="G458" s="63"/>
      <c r="H458" s="63"/>
      <c r="I458" s="63"/>
      <c r="J458" s="63"/>
      <c r="K458" s="63"/>
      <c r="L458" s="63"/>
      <c r="M458" s="66"/>
      <c r="N458" s="66"/>
      <c r="O458" s="66"/>
      <c r="P458" s="66"/>
      <c r="Q458" s="66"/>
      <c r="R458" s="66"/>
      <c r="S458" s="66"/>
      <c r="T458" s="66"/>
      <c r="U458" s="66"/>
      <c r="V458" s="66"/>
      <c r="W458" s="66"/>
      <c r="X458" s="66"/>
      <c r="Y458" s="66"/>
      <c r="Z458" s="66"/>
    </row>
    <row r="459" spans="1:26" hidden="1" x14ac:dyDescent="0.35">
      <c r="A459" s="63"/>
      <c r="B459" s="63"/>
      <c r="C459" s="63"/>
      <c r="D459" s="63"/>
      <c r="E459" s="63"/>
      <c r="F459" s="63"/>
      <c r="G459" s="63"/>
      <c r="H459" s="63"/>
      <c r="I459" s="63"/>
      <c r="J459" s="63"/>
      <c r="K459" s="63"/>
      <c r="L459" s="63"/>
      <c r="M459" s="66"/>
      <c r="N459" s="66"/>
      <c r="O459" s="66"/>
      <c r="P459" s="66"/>
      <c r="Q459" s="66"/>
      <c r="R459" s="66"/>
      <c r="S459" s="66"/>
      <c r="T459" s="66"/>
      <c r="U459" s="66"/>
      <c r="V459" s="66"/>
      <c r="W459" s="66"/>
      <c r="X459" s="66"/>
      <c r="Y459" s="66"/>
      <c r="Z459" s="66"/>
    </row>
    <row r="460" spans="1:26" hidden="1" x14ac:dyDescent="0.35">
      <c r="A460" s="63"/>
      <c r="B460" s="63"/>
      <c r="C460" s="63"/>
      <c r="D460" s="63"/>
      <c r="E460" s="63"/>
      <c r="F460" s="63"/>
      <c r="G460" s="63"/>
      <c r="H460" s="63"/>
      <c r="I460" s="63"/>
      <c r="J460" s="63"/>
      <c r="K460" s="63"/>
      <c r="L460" s="63"/>
      <c r="M460" s="66"/>
      <c r="N460" s="66"/>
      <c r="O460" s="66"/>
      <c r="P460" s="66"/>
      <c r="Q460" s="66"/>
      <c r="R460" s="66"/>
      <c r="S460" s="66"/>
      <c r="T460" s="66"/>
      <c r="U460" s="66"/>
      <c r="V460" s="66"/>
      <c r="W460" s="66"/>
      <c r="X460" s="66"/>
      <c r="Y460" s="66"/>
      <c r="Z460" s="66"/>
    </row>
    <row r="461" spans="1:26" hidden="1" x14ac:dyDescent="0.35">
      <c r="A461" s="63"/>
      <c r="B461" s="63"/>
      <c r="C461" s="63"/>
      <c r="D461" s="63"/>
      <c r="E461" s="63"/>
      <c r="F461" s="63"/>
      <c r="G461" s="63"/>
      <c r="H461" s="63"/>
      <c r="I461" s="63"/>
      <c r="J461" s="63"/>
      <c r="K461" s="63"/>
      <c r="L461" s="63"/>
      <c r="M461" s="66"/>
      <c r="N461" s="66"/>
      <c r="O461" s="66"/>
      <c r="P461" s="66"/>
      <c r="Q461" s="66"/>
      <c r="R461" s="66"/>
      <c r="S461" s="66"/>
      <c r="T461" s="66"/>
      <c r="U461" s="66"/>
      <c r="V461" s="66"/>
      <c r="W461" s="66"/>
      <c r="X461" s="66"/>
      <c r="Y461" s="66"/>
      <c r="Z461" s="66"/>
    </row>
    <row r="462" spans="1:26" hidden="1" x14ac:dyDescent="0.35">
      <c r="A462" s="63"/>
      <c r="B462" s="63"/>
      <c r="C462" s="63"/>
      <c r="D462" s="63"/>
      <c r="E462" s="63"/>
      <c r="F462" s="63"/>
      <c r="G462" s="63"/>
      <c r="H462" s="63"/>
      <c r="I462" s="63"/>
      <c r="J462" s="63"/>
      <c r="K462" s="63"/>
      <c r="L462" s="63"/>
      <c r="M462" s="66"/>
      <c r="N462" s="66"/>
      <c r="O462" s="66"/>
      <c r="P462" s="66"/>
      <c r="Q462" s="66"/>
      <c r="R462" s="66"/>
      <c r="S462" s="66"/>
      <c r="T462" s="66"/>
      <c r="U462" s="66"/>
      <c r="V462" s="66"/>
      <c r="W462" s="66"/>
      <c r="X462" s="66"/>
      <c r="Y462" s="66"/>
      <c r="Z462" s="66"/>
    </row>
    <row r="463" spans="1:26" hidden="1" x14ac:dyDescent="0.35">
      <c r="A463" s="63"/>
      <c r="B463" s="63"/>
      <c r="C463" s="63"/>
      <c r="D463" s="63"/>
      <c r="E463" s="63"/>
      <c r="F463" s="63"/>
      <c r="G463" s="63"/>
      <c r="H463" s="63"/>
      <c r="I463" s="63"/>
      <c r="J463" s="63"/>
      <c r="K463" s="63"/>
      <c r="L463" s="63"/>
      <c r="M463" s="66"/>
      <c r="N463" s="66"/>
      <c r="O463" s="66"/>
      <c r="P463" s="66"/>
      <c r="Q463" s="66"/>
      <c r="R463" s="66"/>
      <c r="S463" s="66"/>
      <c r="T463" s="66"/>
      <c r="U463" s="66"/>
      <c r="V463" s="66"/>
      <c r="W463" s="66"/>
      <c r="X463" s="66"/>
      <c r="Y463" s="66"/>
      <c r="Z463" s="66"/>
    </row>
    <row r="464" spans="1:26" hidden="1" x14ac:dyDescent="0.35">
      <c r="A464" s="63"/>
      <c r="B464" s="63"/>
      <c r="C464" s="63"/>
      <c r="D464" s="63"/>
      <c r="E464" s="63"/>
      <c r="F464" s="63"/>
      <c r="G464" s="63"/>
      <c r="H464" s="63"/>
      <c r="I464" s="63"/>
      <c r="J464" s="63"/>
      <c r="K464" s="63"/>
      <c r="L464" s="63"/>
      <c r="M464" s="66"/>
      <c r="N464" s="66"/>
      <c r="O464" s="66"/>
      <c r="P464" s="66"/>
      <c r="Q464" s="66"/>
      <c r="R464" s="66"/>
      <c r="S464" s="66"/>
      <c r="T464" s="66"/>
      <c r="U464" s="66"/>
      <c r="V464" s="66"/>
      <c r="W464" s="66"/>
      <c r="X464" s="66"/>
      <c r="Y464" s="66"/>
      <c r="Z464" s="66"/>
    </row>
    <row r="465" spans="1:26" hidden="1" x14ac:dyDescent="0.35">
      <c r="A465" s="63"/>
      <c r="B465" s="63"/>
      <c r="C465" s="63"/>
      <c r="D465" s="63"/>
      <c r="E465" s="63"/>
      <c r="F465" s="63"/>
      <c r="G465" s="63"/>
      <c r="H465" s="63"/>
      <c r="I465" s="63"/>
      <c r="J465" s="63"/>
      <c r="K465" s="63"/>
      <c r="L465" s="63"/>
      <c r="M465" s="66"/>
      <c r="N465" s="66"/>
      <c r="O465" s="66"/>
      <c r="P465" s="66"/>
      <c r="Q465" s="66"/>
      <c r="R465" s="66"/>
      <c r="S465" s="66"/>
      <c r="T465" s="66"/>
      <c r="U465" s="66"/>
      <c r="V465" s="66"/>
      <c r="W465" s="66"/>
      <c r="X465" s="66"/>
      <c r="Y465" s="66"/>
      <c r="Z465" s="66"/>
    </row>
    <row r="466" spans="1:26" hidden="1" x14ac:dyDescent="0.35">
      <c r="A466" s="63"/>
      <c r="B466" s="63"/>
      <c r="C466" s="63"/>
      <c r="D466" s="63"/>
      <c r="E466" s="63"/>
      <c r="F466" s="63"/>
      <c r="G466" s="63"/>
      <c r="H466" s="63"/>
      <c r="I466" s="63"/>
      <c r="J466" s="63"/>
      <c r="K466" s="63"/>
      <c r="L466" s="63"/>
      <c r="M466" s="66"/>
      <c r="N466" s="66"/>
      <c r="O466" s="66"/>
      <c r="P466" s="66"/>
      <c r="Q466" s="66"/>
      <c r="R466" s="66"/>
      <c r="S466" s="66"/>
      <c r="T466" s="66"/>
      <c r="U466" s="66"/>
      <c r="V466" s="66"/>
      <c r="W466" s="66"/>
      <c r="X466" s="66"/>
      <c r="Y466" s="66"/>
      <c r="Z466" s="66"/>
    </row>
    <row r="467" spans="1:26" hidden="1" x14ac:dyDescent="0.35">
      <c r="A467" s="63"/>
      <c r="B467" s="63"/>
      <c r="C467" s="63"/>
      <c r="D467" s="63"/>
      <c r="E467" s="63"/>
      <c r="F467" s="63"/>
      <c r="G467" s="63"/>
      <c r="H467" s="63"/>
      <c r="I467" s="63"/>
      <c r="J467" s="63"/>
      <c r="K467" s="63"/>
      <c r="L467" s="63"/>
      <c r="M467" s="66"/>
      <c r="N467" s="66"/>
      <c r="O467" s="66"/>
      <c r="P467" s="66"/>
      <c r="Q467" s="66"/>
      <c r="R467" s="66"/>
      <c r="S467" s="66"/>
      <c r="T467" s="66"/>
      <c r="U467" s="66"/>
      <c r="V467" s="66"/>
      <c r="W467" s="66"/>
      <c r="X467" s="66"/>
      <c r="Y467" s="66"/>
      <c r="Z467" s="66"/>
    </row>
    <row r="468" spans="1:26" hidden="1" x14ac:dyDescent="0.35">
      <c r="A468" s="63"/>
      <c r="B468" s="63"/>
      <c r="C468" s="63"/>
      <c r="D468" s="63"/>
      <c r="E468" s="63"/>
      <c r="F468" s="63"/>
      <c r="G468" s="63"/>
      <c r="H468" s="63"/>
      <c r="I468" s="63"/>
      <c r="J468" s="63"/>
      <c r="K468" s="63"/>
      <c r="L468" s="63"/>
      <c r="M468" s="66"/>
      <c r="N468" s="66"/>
      <c r="O468" s="66"/>
      <c r="P468" s="66"/>
      <c r="Q468" s="66"/>
      <c r="R468" s="66"/>
      <c r="S468" s="66"/>
      <c r="T468" s="66"/>
      <c r="U468" s="66"/>
      <c r="V468" s="66"/>
      <c r="W468" s="66"/>
      <c r="X468" s="66"/>
      <c r="Y468" s="66"/>
      <c r="Z468" s="66"/>
    </row>
    <row r="469" spans="1:26" hidden="1" x14ac:dyDescent="0.35">
      <c r="A469" s="63"/>
      <c r="B469" s="63"/>
      <c r="C469" s="63"/>
      <c r="D469" s="63"/>
      <c r="E469" s="63"/>
      <c r="F469" s="63"/>
      <c r="G469" s="63"/>
      <c r="H469" s="63"/>
      <c r="I469" s="63"/>
      <c r="J469" s="63"/>
      <c r="K469" s="63"/>
      <c r="L469" s="63"/>
      <c r="M469" s="66"/>
      <c r="N469" s="66"/>
      <c r="O469" s="66"/>
      <c r="P469" s="66"/>
      <c r="Q469" s="66"/>
      <c r="R469" s="66"/>
      <c r="S469" s="66"/>
      <c r="T469" s="66"/>
      <c r="U469" s="66"/>
      <c r="V469" s="66"/>
      <c r="W469" s="66"/>
      <c r="X469" s="66"/>
      <c r="Y469" s="66"/>
      <c r="Z469" s="66"/>
    </row>
    <row r="470" spans="1:26" hidden="1" x14ac:dyDescent="0.35">
      <c r="A470" s="63"/>
      <c r="B470" s="63"/>
      <c r="C470" s="63"/>
      <c r="D470" s="63"/>
      <c r="E470" s="63"/>
      <c r="F470" s="63"/>
      <c r="G470" s="63"/>
      <c r="H470" s="63"/>
      <c r="I470" s="63"/>
      <c r="J470" s="63"/>
      <c r="K470" s="63"/>
      <c r="L470" s="63"/>
      <c r="M470" s="66"/>
      <c r="N470" s="66"/>
      <c r="O470" s="66"/>
      <c r="P470" s="66"/>
      <c r="Q470" s="66"/>
      <c r="R470" s="66"/>
      <c r="S470" s="66"/>
      <c r="T470" s="66"/>
      <c r="U470" s="66"/>
      <c r="V470" s="66"/>
      <c r="W470" s="66"/>
      <c r="X470" s="66"/>
      <c r="Y470" s="66"/>
      <c r="Z470" s="66"/>
    </row>
    <row r="471" spans="1:26" hidden="1" x14ac:dyDescent="0.35">
      <c r="A471" s="63"/>
      <c r="B471" s="63"/>
      <c r="C471" s="63"/>
      <c r="D471" s="63"/>
      <c r="E471" s="63"/>
      <c r="F471" s="63"/>
      <c r="G471" s="63"/>
      <c r="H471" s="63"/>
      <c r="I471" s="63"/>
      <c r="J471" s="63"/>
      <c r="K471" s="63"/>
      <c r="L471" s="63"/>
      <c r="M471" s="66"/>
      <c r="N471" s="66"/>
      <c r="O471" s="66"/>
      <c r="P471" s="66"/>
      <c r="Q471" s="66"/>
      <c r="R471" s="66"/>
      <c r="S471" s="66"/>
      <c r="T471" s="66"/>
      <c r="U471" s="66"/>
      <c r="V471" s="66"/>
      <c r="W471" s="66"/>
      <c r="X471" s="66"/>
      <c r="Y471" s="66"/>
      <c r="Z471" s="66"/>
    </row>
    <row r="472" spans="1:26" hidden="1" x14ac:dyDescent="0.35">
      <c r="A472" s="63"/>
      <c r="B472" s="63"/>
      <c r="C472" s="63"/>
      <c r="D472" s="63"/>
      <c r="E472" s="63"/>
      <c r="F472" s="63"/>
      <c r="G472" s="63"/>
      <c r="H472" s="63"/>
      <c r="I472" s="63"/>
      <c r="J472" s="63"/>
      <c r="K472" s="63"/>
      <c r="L472" s="63"/>
      <c r="M472" s="66"/>
      <c r="N472" s="66"/>
      <c r="O472" s="66"/>
      <c r="P472" s="66"/>
      <c r="Q472" s="66"/>
      <c r="R472" s="66"/>
      <c r="S472" s="66"/>
      <c r="T472" s="66"/>
      <c r="U472" s="66"/>
      <c r="V472" s="66"/>
      <c r="W472" s="66"/>
      <c r="X472" s="66"/>
      <c r="Y472" s="66"/>
      <c r="Z472" s="66"/>
    </row>
    <row r="473" spans="1:26" hidden="1" x14ac:dyDescent="0.35">
      <c r="A473" s="63"/>
      <c r="B473" s="63"/>
      <c r="C473" s="63"/>
      <c r="D473" s="63"/>
      <c r="E473" s="63"/>
      <c r="F473" s="63"/>
      <c r="G473" s="63"/>
      <c r="H473" s="63"/>
      <c r="I473" s="63"/>
      <c r="J473" s="63"/>
      <c r="K473" s="63"/>
      <c r="L473" s="63"/>
      <c r="M473" s="66"/>
      <c r="N473" s="66"/>
      <c r="O473" s="66"/>
      <c r="P473" s="66"/>
      <c r="Q473" s="66"/>
      <c r="R473" s="66"/>
      <c r="S473" s="66"/>
      <c r="T473" s="66"/>
      <c r="U473" s="66"/>
      <c r="V473" s="66"/>
      <c r="W473" s="66"/>
      <c r="X473" s="66"/>
      <c r="Y473" s="66"/>
      <c r="Z473" s="66"/>
    </row>
    <row r="474" spans="1:26" hidden="1" x14ac:dyDescent="0.35">
      <c r="A474" s="63"/>
      <c r="B474" s="63"/>
      <c r="C474" s="63"/>
      <c r="D474" s="63"/>
      <c r="E474" s="63"/>
      <c r="F474" s="63"/>
      <c r="G474" s="63"/>
      <c r="H474" s="63"/>
      <c r="I474" s="63"/>
      <c r="J474" s="63"/>
      <c r="K474" s="63"/>
      <c r="L474" s="63"/>
      <c r="M474" s="66"/>
      <c r="N474" s="66"/>
      <c r="O474" s="66"/>
      <c r="P474" s="66"/>
      <c r="Q474" s="66"/>
      <c r="R474" s="66"/>
      <c r="S474" s="66"/>
      <c r="T474" s="66"/>
      <c r="U474" s="66"/>
      <c r="V474" s="66"/>
      <c r="W474" s="66"/>
      <c r="X474" s="66"/>
      <c r="Y474" s="66"/>
      <c r="Z474" s="66"/>
    </row>
    <row r="475" spans="1:26" hidden="1" x14ac:dyDescent="0.35">
      <c r="A475" s="63"/>
      <c r="B475" s="63"/>
      <c r="C475" s="63"/>
      <c r="D475" s="63"/>
      <c r="E475" s="63"/>
      <c r="F475" s="63"/>
      <c r="G475" s="63"/>
      <c r="H475" s="63"/>
      <c r="I475" s="63"/>
      <c r="J475" s="63"/>
      <c r="K475" s="63"/>
      <c r="L475" s="63"/>
      <c r="M475" s="66"/>
      <c r="N475" s="66"/>
      <c r="O475" s="66"/>
      <c r="P475" s="66"/>
      <c r="Q475" s="66"/>
      <c r="R475" s="66"/>
      <c r="S475" s="66"/>
      <c r="T475" s="66"/>
      <c r="U475" s="66"/>
      <c r="V475" s="66"/>
      <c r="W475" s="66"/>
      <c r="X475" s="66"/>
      <c r="Y475" s="66"/>
      <c r="Z475" s="66"/>
    </row>
    <row r="476" spans="1:26" hidden="1" x14ac:dyDescent="0.35">
      <c r="A476" s="63"/>
      <c r="B476" s="63"/>
      <c r="C476" s="63"/>
      <c r="D476" s="63"/>
      <c r="E476" s="63"/>
      <c r="F476" s="63"/>
      <c r="G476" s="63"/>
      <c r="H476" s="63"/>
      <c r="I476" s="63"/>
      <c r="J476" s="63"/>
      <c r="K476" s="63"/>
      <c r="L476" s="63"/>
      <c r="M476" s="66"/>
      <c r="N476" s="66"/>
      <c r="O476" s="66"/>
      <c r="P476" s="66"/>
      <c r="Q476" s="66"/>
      <c r="R476" s="66"/>
      <c r="S476" s="66"/>
      <c r="T476" s="66"/>
      <c r="U476" s="66"/>
      <c r="V476" s="66"/>
      <c r="W476" s="66"/>
      <c r="X476" s="66"/>
      <c r="Y476" s="66"/>
      <c r="Z476" s="66"/>
    </row>
    <row r="477" spans="1:26" hidden="1" x14ac:dyDescent="0.35">
      <c r="A477" s="63"/>
      <c r="B477" s="63"/>
      <c r="C477" s="63"/>
      <c r="D477" s="63"/>
      <c r="E477" s="63"/>
      <c r="F477" s="63"/>
      <c r="G477" s="63"/>
      <c r="H477" s="63"/>
      <c r="I477" s="63"/>
      <c r="J477" s="63"/>
      <c r="K477" s="63"/>
      <c r="L477" s="63"/>
      <c r="M477" s="66"/>
      <c r="N477" s="66"/>
      <c r="O477" s="66"/>
      <c r="P477" s="66"/>
      <c r="Q477" s="66"/>
      <c r="R477" s="66"/>
      <c r="S477" s="66"/>
      <c r="T477" s="66"/>
      <c r="U477" s="66"/>
      <c r="V477" s="66"/>
      <c r="W477" s="66"/>
      <c r="X477" s="66"/>
      <c r="Y477" s="66"/>
      <c r="Z477" s="66"/>
    </row>
    <row r="478" spans="1:26" hidden="1" x14ac:dyDescent="0.35">
      <c r="A478" s="63"/>
      <c r="B478" s="63"/>
      <c r="C478" s="63"/>
      <c r="D478" s="63"/>
      <c r="E478" s="63"/>
      <c r="F478" s="63"/>
      <c r="G478" s="63"/>
      <c r="H478" s="63"/>
      <c r="I478" s="63"/>
      <c r="J478" s="63"/>
      <c r="K478" s="63"/>
      <c r="L478" s="63"/>
      <c r="M478" s="66"/>
      <c r="N478" s="66"/>
      <c r="O478" s="66"/>
      <c r="P478" s="66"/>
      <c r="Q478" s="66"/>
      <c r="R478" s="66"/>
      <c r="S478" s="66"/>
      <c r="T478" s="66"/>
      <c r="U478" s="66"/>
      <c r="V478" s="66"/>
      <c r="W478" s="66"/>
      <c r="X478" s="66"/>
      <c r="Y478" s="66"/>
      <c r="Z478" s="66"/>
    </row>
    <row r="479" spans="1:26" hidden="1" x14ac:dyDescent="0.35">
      <c r="A479" s="63"/>
      <c r="B479" s="63"/>
      <c r="C479" s="63"/>
      <c r="D479" s="63"/>
      <c r="E479" s="63"/>
      <c r="F479" s="63"/>
      <c r="G479" s="63"/>
      <c r="H479" s="63"/>
      <c r="I479" s="63"/>
      <c r="J479" s="63"/>
      <c r="K479" s="63"/>
      <c r="L479" s="63"/>
      <c r="M479" s="66"/>
      <c r="N479" s="66"/>
      <c r="O479" s="66"/>
      <c r="P479" s="66"/>
      <c r="Q479" s="66"/>
      <c r="R479" s="66"/>
      <c r="S479" s="66"/>
      <c r="T479" s="66"/>
      <c r="U479" s="66"/>
      <c r="V479" s="66"/>
      <c r="W479" s="66"/>
      <c r="X479" s="66"/>
      <c r="Y479" s="66"/>
      <c r="Z479" s="66"/>
    </row>
    <row r="480" spans="1:26" hidden="1" x14ac:dyDescent="0.35">
      <c r="A480" s="63"/>
      <c r="B480" s="63"/>
      <c r="C480" s="63"/>
      <c r="D480" s="63"/>
      <c r="E480" s="63"/>
      <c r="F480" s="63"/>
      <c r="G480" s="63"/>
      <c r="H480" s="63"/>
      <c r="I480" s="63"/>
      <c r="J480" s="63"/>
      <c r="K480" s="63"/>
      <c r="L480" s="63"/>
      <c r="M480" s="66"/>
      <c r="N480" s="66"/>
      <c r="O480" s="66"/>
      <c r="P480" s="66"/>
      <c r="Q480" s="66"/>
      <c r="R480" s="66"/>
      <c r="S480" s="66"/>
      <c r="T480" s="66"/>
      <c r="U480" s="66"/>
      <c r="V480" s="66"/>
      <c r="W480" s="66"/>
      <c r="X480" s="66"/>
      <c r="Y480" s="66"/>
      <c r="Z480" s="66"/>
    </row>
    <row r="481" spans="1:26" hidden="1" x14ac:dyDescent="0.35">
      <c r="A481" s="63"/>
      <c r="B481" s="63"/>
      <c r="C481" s="63"/>
      <c r="D481" s="63"/>
      <c r="E481" s="63"/>
      <c r="F481" s="63"/>
      <c r="G481" s="63"/>
      <c r="H481" s="63"/>
      <c r="I481" s="63"/>
      <c r="J481" s="63"/>
      <c r="K481" s="63"/>
      <c r="L481" s="63"/>
      <c r="M481" s="66"/>
      <c r="N481" s="66"/>
      <c r="O481" s="66"/>
      <c r="P481" s="66"/>
      <c r="Q481" s="66"/>
      <c r="R481" s="66"/>
      <c r="S481" s="66"/>
      <c r="T481" s="66"/>
      <c r="U481" s="66"/>
      <c r="V481" s="66"/>
      <c r="W481" s="66"/>
      <c r="X481" s="66"/>
      <c r="Y481" s="66"/>
      <c r="Z481" s="66"/>
    </row>
    <row r="482" spans="1:26" hidden="1" x14ac:dyDescent="0.35">
      <c r="A482" s="63"/>
      <c r="B482" s="63"/>
      <c r="C482" s="63"/>
      <c r="D482" s="63"/>
      <c r="E482" s="63"/>
      <c r="F482" s="63"/>
      <c r="G482" s="63"/>
      <c r="H482" s="63"/>
      <c r="I482" s="63"/>
      <c r="J482" s="63"/>
      <c r="K482" s="63"/>
      <c r="L482" s="63"/>
      <c r="M482" s="66"/>
      <c r="N482" s="66"/>
      <c r="O482" s="66"/>
      <c r="P482" s="66"/>
      <c r="Q482" s="66"/>
      <c r="R482" s="66"/>
      <c r="S482" s="66"/>
      <c r="T482" s="66"/>
      <c r="U482" s="66"/>
      <c r="V482" s="66"/>
      <c r="W482" s="66"/>
      <c r="X482" s="66"/>
      <c r="Y482" s="66"/>
      <c r="Z482" s="66"/>
    </row>
    <row r="483" spans="1:26" hidden="1" x14ac:dyDescent="0.35">
      <c r="A483" s="63"/>
      <c r="B483" s="63"/>
      <c r="C483" s="63"/>
      <c r="D483" s="63"/>
      <c r="E483" s="63"/>
      <c r="F483" s="63"/>
      <c r="G483" s="63"/>
      <c r="H483" s="63"/>
      <c r="I483" s="63"/>
      <c r="J483" s="63"/>
      <c r="K483" s="63"/>
      <c r="L483" s="63"/>
      <c r="M483" s="66"/>
      <c r="N483" s="66"/>
      <c r="O483" s="66"/>
      <c r="P483" s="66"/>
      <c r="Q483" s="66"/>
      <c r="R483" s="66"/>
      <c r="S483" s="66"/>
      <c r="T483" s="66"/>
      <c r="U483" s="66"/>
      <c r="V483" s="66"/>
      <c r="W483" s="66"/>
      <c r="X483" s="66"/>
      <c r="Y483" s="66"/>
      <c r="Z483" s="66"/>
    </row>
    <row r="484" spans="1:26" hidden="1" x14ac:dyDescent="0.35">
      <c r="A484" s="63"/>
      <c r="B484" s="63"/>
      <c r="C484" s="63"/>
      <c r="D484" s="63"/>
      <c r="E484" s="63"/>
      <c r="F484" s="63"/>
      <c r="G484" s="63"/>
      <c r="H484" s="63"/>
      <c r="I484" s="63"/>
      <c r="J484" s="63"/>
      <c r="K484" s="63"/>
      <c r="L484" s="63"/>
      <c r="M484" s="66"/>
      <c r="N484" s="66"/>
      <c r="O484" s="66"/>
      <c r="P484" s="66"/>
      <c r="Q484" s="66"/>
      <c r="R484" s="66"/>
      <c r="S484" s="66"/>
      <c r="T484" s="66"/>
      <c r="U484" s="66"/>
      <c r="V484" s="66"/>
      <c r="W484" s="66"/>
      <c r="X484" s="66"/>
      <c r="Y484" s="66"/>
      <c r="Z484" s="66"/>
    </row>
    <row r="485" spans="1:26" hidden="1" x14ac:dyDescent="0.35">
      <c r="A485" s="63"/>
      <c r="B485" s="63"/>
      <c r="C485" s="63"/>
      <c r="D485" s="63"/>
      <c r="E485" s="63"/>
      <c r="F485" s="63"/>
      <c r="G485" s="63"/>
      <c r="H485" s="63"/>
      <c r="I485" s="63"/>
      <c r="J485" s="63"/>
      <c r="K485" s="63"/>
      <c r="L485" s="63"/>
      <c r="M485" s="66"/>
      <c r="N485" s="66"/>
      <c r="O485" s="66"/>
      <c r="P485" s="66"/>
      <c r="Q485" s="66"/>
      <c r="R485" s="66"/>
      <c r="S485" s="66"/>
      <c r="T485" s="66"/>
      <c r="U485" s="66"/>
      <c r="V485" s="66"/>
      <c r="W485" s="66"/>
      <c r="X485" s="66"/>
      <c r="Y485" s="66"/>
      <c r="Z485" s="66"/>
    </row>
    <row r="486" spans="1:26" hidden="1" x14ac:dyDescent="0.35">
      <c r="A486" s="63"/>
      <c r="B486" s="63"/>
      <c r="C486" s="63"/>
      <c r="D486" s="63"/>
      <c r="E486" s="63"/>
      <c r="F486" s="63"/>
      <c r="G486" s="63"/>
      <c r="H486" s="63"/>
      <c r="I486" s="63"/>
      <c r="J486" s="63"/>
      <c r="K486" s="63"/>
      <c r="L486" s="63"/>
      <c r="M486" s="66"/>
      <c r="N486" s="66"/>
      <c r="O486" s="66"/>
      <c r="P486" s="66"/>
      <c r="Q486" s="66"/>
      <c r="R486" s="66"/>
      <c r="S486" s="66"/>
      <c r="T486" s="66"/>
      <c r="U486" s="66"/>
      <c r="V486" s="66"/>
      <c r="W486" s="66"/>
      <c r="X486" s="66"/>
      <c r="Y486" s="66"/>
      <c r="Z486" s="66"/>
    </row>
    <row r="487" spans="1:26" hidden="1" x14ac:dyDescent="0.35">
      <c r="A487" s="63"/>
      <c r="B487" s="63"/>
      <c r="C487" s="63"/>
      <c r="D487" s="63"/>
      <c r="E487" s="63"/>
      <c r="F487" s="63"/>
      <c r="G487" s="63"/>
      <c r="H487" s="63"/>
      <c r="I487" s="63"/>
      <c r="J487" s="63"/>
      <c r="K487" s="63"/>
      <c r="L487" s="63"/>
      <c r="M487" s="66"/>
      <c r="N487" s="66"/>
      <c r="O487" s="66"/>
      <c r="P487" s="66"/>
      <c r="Q487" s="66"/>
      <c r="R487" s="66"/>
      <c r="S487" s="66"/>
      <c r="T487" s="66"/>
      <c r="U487" s="66"/>
      <c r="V487" s="66"/>
      <c r="W487" s="66"/>
      <c r="X487" s="66"/>
      <c r="Y487" s="66"/>
      <c r="Z487" s="66"/>
    </row>
    <row r="488" spans="1:26" hidden="1" x14ac:dyDescent="0.35">
      <c r="A488" s="63"/>
      <c r="B488" s="63"/>
      <c r="C488" s="63"/>
      <c r="D488" s="63"/>
      <c r="E488" s="63"/>
      <c r="F488" s="63"/>
      <c r="G488" s="63"/>
      <c r="H488" s="63"/>
      <c r="I488" s="63"/>
      <c r="J488" s="63"/>
      <c r="K488" s="63"/>
      <c r="L488" s="63"/>
      <c r="M488" s="66"/>
      <c r="N488" s="66"/>
      <c r="O488" s="66"/>
      <c r="P488" s="66"/>
      <c r="Q488" s="66"/>
      <c r="R488" s="66"/>
      <c r="S488" s="66"/>
      <c r="T488" s="66"/>
      <c r="U488" s="66"/>
      <c r="V488" s="66"/>
      <c r="W488" s="66"/>
      <c r="X488" s="66"/>
      <c r="Y488" s="66"/>
      <c r="Z488" s="66"/>
    </row>
    <row r="489" spans="1:26" hidden="1" x14ac:dyDescent="0.35">
      <c r="A489" s="63"/>
      <c r="B489" s="63"/>
      <c r="C489" s="63"/>
      <c r="D489" s="63"/>
      <c r="E489" s="63"/>
      <c r="F489" s="63"/>
      <c r="G489" s="63"/>
      <c r="H489" s="63"/>
      <c r="I489" s="63"/>
      <c r="J489" s="63"/>
      <c r="K489" s="63"/>
      <c r="L489" s="63"/>
      <c r="M489" s="66"/>
      <c r="N489" s="66"/>
      <c r="O489" s="66"/>
      <c r="P489" s="66"/>
      <c r="Q489" s="66"/>
      <c r="R489" s="66"/>
      <c r="S489" s="66"/>
      <c r="T489" s="66"/>
      <c r="U489" s="66"/>
      <c r="V489" s="66"/>
      <c r="W489" s="66"/>
      <c r="X489" s="66"/>
      <c r="Y489" s="66"/>
      <c r="Z489" s="66"/>
    </row>
    <row r="490" spans="1:26" hidden="1" x14ac:dyDescent="0.35">
      <c r="A490" s="63"/>
      <c r="B490" s="63"/>
      <c r="C490" s="63"/>
      <c r="D490" s="63"/>
      <c r="E490" s="63"/>
      <c r="F490" s="63"/>
      <c r="G490" s="63"/>
      <c r="H490" s="63"/>
      <c r="I490" s="63"/>
      <c r="J490" s="63"/>
      <c r="K490" s="63"/>
      <c r="L490" s="63"/>
      <c r="M490" s="66"/>
      <c r="N490" s="66"/>
      <c r="O490" s="66"/>
      <c r="P490" s="66"/>
      <c r="Q490" s="66"/>
      <c r="R490" s="66"/>
      <c r="S490" s="66"/>
      <c r="T490" s="66"/>
      <c r="U490" s="66"/>
      <c r="V490" s="66"/>
      <c r="W490" s="66"/>
      <c r="X490" s="66"/>
      <c r="Y490" s="66"/>
      <c r="Z490" s="66"/>
    </row>
    <row r="491" spans="1:26" hidden="1" x14ac:dyDescent="0.35">
      <c r="A491" s="63"/>
      <c r="B491" s="63"/>
      <c r="C491" s="63"/>
      <c r="D491" s="63"/>
      <c r="E491" s="63"/>
      <c r="F491" s="63"/>
      <c r="G491" s="63"/>
      <c r="H491" s="63"/>
      <c r="I491" s="63"/>
      <c r="J491" s="63"/>
      <c r="K491" s="63"/>
      <c r="L491" s="63"/>
      <c r="M491" s="66"/>
      <c r="N491" s="66"/>
      <c r="O491" s="66"/>
      <c r="P491" s="66"/>
      <c r="Q491" s="66"/>
      <c r="R491" s="66"/>
      <c r="S491" s="66"/>
      <c r="T491" s="66"/>
      <c r="U491" s="66"/>
      <c r="V491" s="66"/>
      <c r="W491" s="66"/>
      <c r="X491" s="66"/>
      <c r="Y491" s="66"/>
      <c r="Z491" s="66"/>
    </row>
    <row r="492" spans="1:26" hidden="1" x14ac:dyDescent="0.35">
      <c r="A492" s="63"/>
      <c r="B492" s="63"/>
      <c r="C492" s="63"/>
      <c r="D492" s="63"/>
      <c r="E492" s="63"/>
      <c r="F492" s="63"/>
      <c r="G492" s="63"/>
      <c r="H492" s="63"/>
      <c r="I492" s="63"/>
      <c r="J492" s="63"/>
      <c r="K492" s="63"/>
      <c r="L492" s="63"/>
      <c r="M492" s="66"/>
      <c r="N492" s="66"/>
      <c r="O492" s="66"/>
      <c r="P492" s="66"/>
      <c r="Q492" s="66"/>
      <c r="R492" s="66"/>
      <c r="S492" s="66"/>
      <c r="T492" s="66"/>
      <c r="U492" s="66"/>
      <c r="V492" s="66"/>
      <c r="W492" s="66"/>
      <c r="X492" s="66"/>
      <c r="Y492" s="66"/>
      <c r="Z492" s="66"/>
    </row>
    <row r="493" spans="1:26" hidden="1" x14ac:dyDescent="0.35">
      <c r="A493" s="63"/>
      <c r="B493" s="63"/>
      <c r="C493" s="63"/>
      <c r="D493" s="63"/>
      <c r="E493" s="63"/>
      <c r="F493" s="63"/>
      <c r="G493" s="63"/>
      <c r="H493" s="63"/>
      <c r="I493" s="63"/>
      <c r="J493" s="63"/>
      <c r="K493" s="63"/>
      <c r="L493" s="63"/>
      <c r="M493" s="66"/>
      <c r="N493" s="66"/>
      <c r="O493" s="66"/>
      <c r="P493" s="66"/>
      <c r="Q493" s="66"/>
      <c r="R493" s="66"/>
      <c r="S493" s="66"/>
      <c r="T493" s="66"/>
      <c r="U493" s="66"/>
      <c r="V493" s="66"/>
      <c r="W493" s="66"/>
      <c r="X493" s="66"/>
      <c r="Y493" s="66"/>
      <c r="Z493" s="66"/>
    </row>
    <row r="494" spans="1:26" hidden="1" x14ac:dyDescent="0.35">
      <c r="A494" s="63"/>
      <c r="B494" s="63"/>
      <c r="C494" s="63"/>
      <c r="D494" s="63"/>
      <c r="E494" s="63"/>
      <c r="F494" s="63"/>
      <c r="G494" s="63"/>
      <c r="H494" s="63"/>
      <c r="I494" s="63"/>
      <c r="J494" s="63"/>
      <c r="K494" s="63"/>
      <c r="L494" s="63"/>
      <c r="M494" s="66"/>
      <c r="N494" s="66"/>
      <c r="O494" s="66"/>
      <c r="P494" s="66"/>
      <c r="Q494" s="66"/>
      <c r="R494" s="66"/>
      <c r="S494" s="66"/>
      <c r="T494" s="66"/>
      <c r="U494" s="66"/>
      <c r="V494" s="66"/>
      <c r="W494" s="66"/>
      <c r="X494" s="66"/>
      <c r="Y494" s="66"/>
      <c r="Z494" s="66"/>
    </row>
    <row r="495" spans="1:26" hidden="1" x14ac:dyDescent="0.35">
      <c r="A495" s="63"/>
      <c r="B495" s="63"/>
      <c r="C495" s="63"/>
      <c r="D495" s="63"/>
      <c r="E495" s="63"/>
      <c r="F495" s="63"/>
      <c r="G495" s="63"/>
      <c r="H495" s="63"/>
      <c r="I495" s="63"/>
      <c r="J495" s="63"/>
      <c r="K495" s="63"/>
      <c r="L495" s="63"/>
      <c r="M495" s="66"/>
      <c r="N495" s="66"/>
      <c r="O495" s="66"/>
      <c r="P495" s="66"/>
      <c r="Q495" s="66"/>
      <c r="R495" s="66"/>
      <c r="S495" s="66"/>
      <c r="T495" s="66"/>
      <c r="U495" s="66"/>
      <c r="V495" s="66"/>
      <c r="W495" s="66"/>
      <c r="X495" s="66"/>
      <c r="Y495" s="66"/>
      <c r="Z495" s="66"/>
    </row>
    <row r="496" spans="1:26" hidden="1" x14ac:dyDescent="0.35">
      <c r="A496" s="63"/>
      <c r="B496" s="63"/>
      <c r="C496" s="63"/>
      <c r="D496" s="63"/>
      <c r="E496" s="63"/>
      <c r="F496" s="63"/>
      <c r="G496" s="63"/>
      <c r="H496" s="63"/>
      <c r="I496" s="63"/>
      <c r="J496" s="63"/>
      <c r="K496" s="63"/>
      <c r="L496" s="63"/>
      <c r="M496" s="66"/>
      <c r="N496" s="66"/>
      <c r="O496" s="66"/>
      <c r="P496" s="66"/>
      <c r="Q496" s="66"/>
      <c r="R496" s="66"/>
      <c r="S496" s="66"/>
      <c r="T496" s="66"/>
      <c r="U496" s="66"/>
      <c r="V496" s="66"/>
      <c r="W496" s="66"/>
      <c r="X496" s="66"/>
      <c r="Y496" s="66"/>
      <c r="Z496" s="66"/>
    </row>
    <row r="497" spans="1:26" hidden="1" x14ac:dyDescent="0.35">
      <c r="A497" s="63"/>
      <c r="B497" s="63"/>
      <c r="C497" s="63"/>
      <c r="D497" s="63"/>
      <c r="E497" s="63"/>
      <c r="F497" s="63"/>
      <c r="G497" s="63"/>
      <c r="H497" s="63"/>
      <c r="I497" s="63"/>
      <c r="J497" s="63"/>
      <c r="K497" s="63"/>
      <c r="L497" s="63"/>
      <c r="M497" s="66"/>
      <c r="N497" s="66"/>
      <c r="O497" s="66"/>
      <c r="P497" s="66"/>
      <c r="Q497" s="66"/>
      <c r="R497" s="66"/>
      <c r="S497" s="66"/>
      <c r="T497" s="66"/>
      <c r="U497" s="66"/>
      <c r="V497" s="66"/>
      <c r="W497" s="66"/>
      <c r="X497" s="66"/>
      <c r="Y497" s="66"/>
      <c r="Z497" s="66"/>
    </row>
    <row r="498" spans="1:26" hidden="1" x14ac:dyDescent="0.35">
      <c r="A498" s="63"/>
      <c r="B498" s="63"/>
      <c r="C498" s="63"/>
      <c r="D498" s="63"/>
      <c r="E498" s="63"/>
      <c r="F498" s="63"/>
      <c r="G498" s="63"/>
      <c r="H498" s="63"/>
      <c r="I498" s="63"/>
      <c r="J498" s="63"/>
      <c r="K498" s="63"/>
      <c r="L498" s="63"/>
      <c r="M498" s="66"/>
      <c r="N498" s="66"/>
      <c r="O498" s="66"/>
      <c r="P498" s="66"/>
      <c r="Q498" s="66"/>
      <c r="R498" s="66"/>
      <c r="S498" s="66"/>
      <c r="T498" s="66"/>
      <c r="U498" s="66"/>
      <c r="V498" s="66"/>
      <c r="W498" s="66"/>
      <c r="X498" s="66"/>
      <c r="Y498" s="66"/>
      <c r="Z498" s="66"/>
    </row>
    <row r="499" spans="1:26" hidden="1" x14ac:dyDescent="0.35">
      <c r="A499" s="63"/>
      <c r="B499" s="63"/>
      <c r="C499" s="63"/>
      <c r="D499" s="63"/>
      <c r="E499" s="63"/>
      <c r="F499" s="63"/>
      <c r="G499" s="63"/>
      <c r="H499" s="63"/>
      <c r="I499" s="63"/>
      <c r="J499" s="63"/>
      <c r="K499" s="63"/>
      <c r="L499" s="63"/>
      <c r="M499" s="66"/>
      <c r="N499" s="66"/>
      <c r="O499" s="66"/>
      <c r="P499" s="66"/>
      <c r="Q499" s="66"/>
      <c r="R499" s="66"/>
      <c r="S499" s="66"/>
      <c r="T499" s="66"/>
      <c r="U499" s="66"/>
      <c r="V499" s="66"/>
      <c r="W499" s="66"/>
      <c r="X499" s="66"/>
      <c r="Y499" s="66"/>
      <c r="Z499" s="66"/>
    </row>
    <row r="500" spans="1:26" hidden="1" x14ac:dyDescent="0.35">
      <c r="A500" s="63"/>
      <c r="B500" s="63"/>
      <c r="C500" s="63"/>
      <c r="D500" s="63"/>
      <c r="E500" s="63"/>
      <c r="F500" s="63"/>
      <c r="G500" s="63"/>
      <c r="H500" s="63"/>
      <c r="I500" s="63"/>
      <c r="J500" s="63"/>
      <c r="K500" s="63"/>
      <c r="L500" s="63"/>
      <c r="M500" s="66"/>
      <c r="N500" s="66"/>
      <c r="O500" s="66"/>
      <c r="P500" s="66"/>
      <c r="Q500" s="66"/>
      <c r="R500" s="66"/>
      <c r="S500" s="66"/>
      <c r="T500" s="66"/>
      <c r="U500" s="66"/>
      <c r="V500" s="66"/>
      <c r="W500" s="66"/>
      <c r="X500" s="66"/>
      <c r="Y500" s="66"/>
      <c r="Z500" s="66"/>
    </row>
    <row r="501" spans="1:26" hidden="1" x14ac:dyDescent="0.35">
      <c r="A501" s="63"/>
      <c r="B501" s="63"/>
      <c r="C501" s="63"/>
      <c r="D501" s="63"/>
      <c r="E501" s="63"/>
      <c r="F501" s="63"/>
      <c r="G501" s="63"/>
      <c r="H501" s="63"/>
      <c r="I501" s="63"/>
      <c r="J501" s="63"/>
      <c r="K501" s="63"/>
      <c r="L501" s="63"/>
      <c r="M501" s="66"/>
      <c r="N501" s="66"/>
      <c r="O501" s="66"/>
      <c r="P501" s="66"/>
      <c r="Q501" s="66"/>
      <c r="R501" s="66"/>
      <c r="S501" s="66"/>
      <c r="T501" s="66"/>
      <c r="U501" s="66"/>
      <c r="V501" s="66"/>
      <c r="W501" s="66"/>
      <c r="X501" s="66"/>
      <c r="Y501" s="66"/>
      <c r="Z501" s="66"/>
    </row>
    <row r="502" spans="1:26" hidden="1" x14ac:dyDescent="0.35">
      <c r="A502" s="63"/>
      <c r="B502" s="63"/>
      <c r="C502" s="63"/>
      <c r="D502" s="63"/>
      <c r="E502" s="63"/>
      <c r="F502" s="63"/>
      <c r="G502" s="63"/>
      <c r="H502" s="63"/>
      <c r="I502" s="63"/>
      <c r="J502" s="63"/>
      <c r="K502" s="63"/>
      <c r="L502" s="63"/>
      <c r="M502" s="66"/>
      <c r="N502" s="66"/>
      <c r="O502" s="66"/>
      <c r="P502" s="66"/>
      <c r="Q502" s="66"/>
      <c r="R502" s="66"/>
      <c r="S502" s="66"/>
      <c r="T502" s="66"/>
      <c r="U502" s="66"/>
      <c r="V502" s="66"/>
      <c r="W502" s="66"/>
      <c r="X502" s="66"/>
      <c r="Y502" s="66"/>
      <c r="Z502" s="66"/>
    </row>
    <row r="503" spans="1:26" hidden="1" x14ac:dyDescent="0.35">
      <c r="A503" s="63"/>
      <c r="B503" s="63"/>
      <c r="C503" s="63"/>
      <c r="D503" s="63"/>
      <c r="E503" s="63"/>
      <c r="F503" s="63"/>
      <c r="G503" s="63"/>
      <c r="H503" s="63"/>
      <c r="I503" s="63"/>
      <c r="J503" s="63"/>
      <c r="K503" s="63"/>
      <c r="L503" s="63"/>
      <c r="M503" s="66"/>
      <c r="N503" s="66"/>
      <c r="O503" s="66"/>
      <c r="P503" s="66"/>
      <c r="Q503" s="66"/>
      <c r="R503" s="66"/>
      <c r="S503" s="66"/>
      <c r="T503" s="66"/>
      <c r="U503" s="66"/>
      <c r="V503" s="66"/>
      <c r="W503" s="66"/>
      <c r="X503" s="66"/>
      <c r="Y503" s="66"/>
      <c r="Z503" s="66"/>
    </row>
    <row r="504" spans="1:26" hidden="1" x14ac:dyDescent="0.35">
      <c r="A504" s="63"/>
      <c r="B504" s="63"/>
      <c r="C504" s="63"/>
      <c r="D504" s="63"/>
      <c r="E504" s="63"/>
      <c r="F504" s="63"/>
      <c r="G504" s="63"/>
      <c r="H504" s="63"/>
      <c r="I504" s="63"/>
      <c r="J504" s="63"/>
      <c r="K504" s="63"/>
      <c r="L504" s="63"/>
      <c r="M504" s="66"/>
      <c r="N504" s="66"/>
      <c r="O504" s="66"/>
      <c r="P504" s="66"/>
      <c r="Q504" s="66"/>
      <c r="R504" s="66"/>
      <c r="S504" s="66"/>
      <c r="T504" s="66"/>
      <c r="U504" s="66"/>
      <c r="V504" s="66"/>
      <c r="W504" s="66"/>
      <c r="X504" s="66"/>
      <c r="Y504" s="66"/>
      <c r="Z504" s="66"/>
    </row>
    <row r="505" spans="1:26" hidden="1" x14ac:dyDescent="0.35">
      <c r="A505" s="63"/>
      <c r="B505" s="63"/>
      <c r="C505" s="63"/>
      <c r="D505" s="63"/>
      <c r="E505" s="63"/>
      <c r="F505" s="63"/>
      <c r="G505" s="63"/>
      <c r="H505" s="63"/>
      <c r="I505" s="63"/>
      <c r="J505" s="63"/>
      <c r="K505" s="63"/>
      <c r="L505" s="63"/>
      <c r="M505" s="66"/>
      <c r="N505" s="66"/>
      <c r="O505" s="66"/>
      <c r="P505" s="66"/>
      <c r="Q505" s="66"/>
      <c r="R505" s="66"/>
      <c r="S505" s="66"/>
      <c r="T505" s="66"/>
      <c r="U505" s="66"/>
      <c r="V505" s="66"/>
      <c r="W505" s="66"/>
      <c r="X505" s="66"/>
      <c r="Y505" s="66"/>
      <c r="Z505" s="66"/>
    </row>
    <row r="506" spans="1:26" hidden="1" x14ac:dyDescent="0.35">
      <c r="A506" s="63"/>
      <c r="B506" s="63"/>
      <c r="C506" s="63"/>
      <c r="D506" s="63"/>
      <c r="E506" s="63"/>
      <c r="F506" s="63"/>
      <c r="G506" s="63"/>
      <c r="H506" s="63"/>
      <c r="I506" s="63"/>
      <c r="J506" s="63"/>
      <c r="K506" s="63"/>
      <c r="L506" s="63"/>
      <c r="M506" s="66"/>
      <c r="N506" s="66"/>
      <c r="O506" s="66"/>
      <c r="P506" s="66"/>
      <c r="Q506" s="66"/>
      <c r="R506" s="66"/>
      <c r="S506" s="66"/>
      <c r="T506" s="66"/>
      <c r="U506" s="66"/>
      <c r="V506" s="66"/>
      <c r="W506" s="66"/>
      <c r="X506" s="66"/>
      <c r="Y506" s="66"/>
      <c r="Z506" s="66"/>
    </row>
    <row r="507" spans="1:26" hidden="1" x14ac:dyDescent="0.35">
      <c r="A507" s="63"/>
      <c r="B507" s="63"/>
      <c r="C507" s="63"/>
      <c r="D507" s="63"/>
      <c r="E507" s="63"/>
      <c r="F507" s="63"/>
      <c r="G507" s="63"/>
      <c r="H507" s="63"/>
      <c r="I507" s="63"/>
      <c r="J507" s="63"/>
      <c r="K507" s="63"/>
      <c r="L507" s="63"/>
      <c r="M507" s="66"/>
      <c r="N507" s="66"/>
      <c r="O507" s="66"/>
      <c r="P507" s="66"/>
      <c r="Q507" s="66"/>
      <c r="R507" s="66"/>
      <c r="S507" s="66"/>
      <c r="T507" s="66"/>
      <c r="U507" s="66"/>
      <c r="V507" s="66"/>
      <c r="W507" s="66"/>
      <c r="X507" s="66"/>
      <c r="Y507" s="66"/>
      <c r="Z507" s="66"/>
    </row>
    <row r="508" spans="1:26" hidden="1" x14ac:dyDescent="0.35">
      <c r="A508" s="63"/>
      <c r="B508" s="63"/>
      <c r="C508" s="63"/>
      <c r="D508" s="63"/>
      <c r="E508" s="63"/>
      <c r="F508" s="63"/>
      <c r="G508" s="63"/>
      <c r="H508" s="63"/>
      <c r="I508" s="63"/>
      <c r="J508" s="63"/>
      <c r="K508" s="63"/>
      <c r="L508" s="63"/>
      <c r="M508" s="66"/>
      <c r="N508" s="66"/>
      <c r="O508" s="66"/>
      <c r="P508" s="66"/>
      <c r="Q508" s="66"/>
      <c r="R508" s="66"/>
      <c r="S508" s="66"/>
      <c r="T508" s="66"/>
      <c r="U508" s="66"/>
      <c r="V508" s="66"/>
      <c r="W508" s="66"/>
      <c r="X508" s="66"/>
      <c r="Y508" s="66"/>
      <c r="Z508" s="66"/>
    </row>
    <row r="509" spans="1:26" hidden="1" x14ac:dyDescent="0.35">
      <c r="A509" s="63"/>
      <c r="B509" s="63"/>
      <c r="C509" s="63"/>
      <c r="D509" s="63"/>
      <c r="E509" s="63"/>
      <c r="F509" s="63"/>
      <c r="G509" s="63"/>
      <c r="H509" s="63"/>
      <c r="I509" s="63"/>
      <c r="J509" s="63"/>
      <c r="K509" s="63"/>
      <c r="L509" s="63"/>
      <c r="M509" s="66"/>
      <c r="N509" s="66"/>
      <c r="O509" s="66"/>
      <c r="P509" s="66"/>
      <c r="Q509" s="66"/>
      <c r="R509" s="66"/>
      <c r="S509" s="66"/>
      <c r="T509" s="66"/>
      <c r="U509" s="66"/>
      <c r="V509" s="66"/>
      <c r="W509" s="66"/>
      <c r="X509" s="66"/>
      <c r="Y509" s="66"/>
      <c r="Z509" s="66"/>
    </row>
    <row r="510" spans="1:26" hidden="1" x14ac:dyDescent="0.35">
      <c r="A510" s="63"/>
      <c r="B510" s="63"/>
      <c r="C510" s="63"/>
      <c r="D510" s="63"/>
      <c r="E510" s="63"/>
      <c r="F510" s="63"/>
      <c r="G510" s="63"/>
      <c r="H510" s="63"/>
      <c r="I510" s="63"/>
      <c r="J510" s="63"/>
      <c r="K510" s="63"/>
      <c r="L510" s="63"/>
      <c r="M510" s="66"/>
      <c r="N510" s="66"/>
      <c r="O510" s="66"/>
      <c r="P510" s="66"/>
      <c r="Q510" s="66"/>
      <c r="R510" s="66"/>
      <c r="S510" s="66"/>
      <c r="T510" s="66"/>
      <c r="U510" s="66"/>
      <c r="V510" s="66"/>
      <c r="W510" s="66"/>
      <c r="X510" s="66"/>
      <c r="Y510" s="66"/>
      <c r="Z510" s="66"/>
    </row>
    <row r="511" spans="1:26" hidden="1" x14ac:dyDescent="0.35">
      <c r="A511" s="63"/>
      <c r="B511" s="63"/>
      <c r="C511" s="63"/>
      <c r="D511" s="63"/>
      <c r="E511" s="63"/>
      <c r="F511" s="63"/>
      <c r="G511" s="63"/>
      <c r="H511" s="63"/>
      <c r="I511" s="63"/>
      <c r="J511" s="63"/>
      <c r="K511" s="63"/>
      <c r="L511" s="63"/>
      <c r="M511" s="66"/>
      <c r="N511" s="66"/>
      <c r="O511" s="66"/>
      <c r="P511" s="66"/>
      <c r="Q511" s="66"/>
      <c r="R511" s="66"/>
      <c r="S511" s="66"/>
      <c r="T511" s="66"/>
      <c r="U511" s="66"/>
      <c r="V511" s="66"/>
      <c r="W511" s="66"/>
      <c r="X511" s="66"/>
      <c r="Y511" s="66"/>
      <c r="Z511" s="66"/>
    </row>
    <row r="512" spans="1:26" hidden="1" x14ac:dyDescent="0.35">
      <c r="A512" s="63"/>
      <c r="B512" s="63"/>
      <c r="C512" s="63"/>
      <c r="D512" s="63"/>
      <c r="E512" s="63"/>
      <c r="F512" s="63"/>
      <c r="G512" s="63"/>
      <c r="H512" s="63"/>
      <c r="I512" s="63"/>
      <c r="J512" s="63"/>
      <c r="K512" s="63"/>
      <c r="L512" s="63"/>
      <c r="M512" s="66"/>
      <c r="N512" s="66"/>
      <c r="O512" s="66"/>
      <c r="P512" s="66"/>
      <c r="Q512" s="66"/>
      <c r="R512" s="66"/>
      <c r="S512" s="66"/>
      <c r="T512" s="66"/>
      <c r="U512" s="66"/>
      <c r="V512" s="66"/>
      <c r="W512" s="66"/>
      <c r="X512" s="66"/>
      <c r="Y512" s="66"/>
      <c r="Z512" s="66"/>
    </row>
    <row r="513" spans="1:26" hidden="1" x14ac:dyDescent="0.35">
      <c r="A513" s="63"/>
      <c r="B513" s="63"/>
      <c r="C513" s="63"/>
      <c r="D513" s="63"/>
      <c r="E513" s="63"/>
      <c r="F513" s="63"/>
      <c r="G513" s="63"/>
      <c r="H513" s="63"/>
      <c r="I513" s="63"/>
      <c r="J513" s="63"/>
      <c r="K513" s="63"/>
      <c r="L513" s="63"/>
      <c r="M513" s="66"/>
      <c r="N513" s="66"/>
      <c r="O513" s="66"/>
      <c r="P513" s="66"/>
      <c r="Q513" s="66"/>
      <c r="R513" s="66"/>
      <c r="S513" s="66"/>
      <c r="T513" s="66"/>
      <c r="U513" s="66"/>
      <c r="V513" s="66"/>
      <c r="W513" s="66"/>
      <c r="X513" s="66"/>
      <c r="Y513" s="66"/>
      <c r="Z513" s="66"/>
    </row>
    <row r="514" spans="1:26" hidden="1" x14ac:dyDescent="0.35">
      <c r="A514" s="63"/>
      <c r="B514" s="63"/>
      <c r="C514" s="63"/>
      <c r="D514" s="63"/>
      <c r="E514" s="63"/>
      <c r="F514" s="63"/>
      <c r="G514" s="63"/>
      <c r="H514" s="63"/>
      <c r="I514" s="63"/>
      <c r="J514" s="63"/>
      <c r="K514" s="63"/>
      <c r="L514" s="63"/>
      <c r="M514" s="66"/>
      <c r="N514" s="66"/>
      <c r="O514" s="66"/>
      <c r="P514" s="66"/>
      <c r="Q514" s="66"/>
      <c r="R514" s="66"/>
      <c r="S514" s="66"/>
      <c r="T514" s="66"/>
      <c r="U514" s="66"/>
      <c r="V514" s="66"/>
      <c r="W514" s="66"/>
      <c r="X514" s="66"/>
      <c r="Y514" s="66"/>
      <c r="Z514" s="66"/>
    </row>
    <row r="515" spans="1:26" hidden="1" x14ac:dyDescent="0.35">
      <c r="A515" s="63"/>
      <c r="B515" s="63"/>
      <c r="C515" s="63"/>
      <c r="D515" s="63"/>
      <c r="E515" s="63"/>
      <c r="F515" s="63"/>
      <c r="G515" s="63"/>
      <c r="H515" s="63"/>
      <c r="I515" s="63"/>
      <c r="J515" s="63"/>
      <c r="K515" s="63"/>
      <c r="L515" s="63"/>
      <c r="M515" s="66"/>
      <c r="N515" s="66"/>
      <c r="O515" s="66"/>
      <c r="P515" s="66"/>
      <c r="Q515" s="66"/>
      <c r="R515" s="66"/>
      <c r="S515" s="66"/>
      <c r="T515" s="66"/>
      <c r="U515" s="66"/>
      <c r="V515" s="66"/>
      <c r="W515" s="66"/>
      <c r="X515" s="66"/>
      <c r="Y515" s="66"/>
      <c r="Z515" s="66"/>
    </row>
    <row r="516" spans="1:26" hidden="1" x14ac:dyDescent="0.35">
      <c r="A516" s="63"/>
      <c r="B516" s="63"/>
      <c r="C516" s="63"/>
      <c r="D516" s="63"/>
      <c r="E516" s="63"/>
      <c r="F516" s="63"/>
      <c r="G516" s="63"/>
      <c r="H516" s="63"/>
      <c r="I516" s="63"/>
      <c r="J516" s="63"/>
      <c r="K516" s="63"/>
      <c r="L516" s="63"/>
      <c r="M516" s="66"/>
      <c r="N516" s="66"/>
      <c r="O516" s="66"/>
      <c r="P516" s="66"/>
      <c r="Q516" s="66"/>
      <c r="R516" s="66"/>
      <c r="S516" s="66"/>
      <c r="T516" s="66"/>
      <c r="U516" s="66"/>
      <c r="V516" s="66"/>
      <c r="W516" s="66"/>
      <c r="X516" s="66"/>
      <c r="Y516" s="66"/>
      <c r="Z516" s="66"/>
    </row>
    <row r="517" spans="1:26" hidden="1" x14ac:dyDescent="0.35">
      <c r="A517" s="63"/>
      <c r="B517" s="63"/>
      <c r="C517" s="63"/>
      <c r="D517" s="63"/>
      <c r="E517" s="63"/>
      <c r="F517" s="63"/>
      <c r="G517" s="63"/>
      <c r="H517" s="63"/>
      <c r="I517" s="63"/>
      <c r="J517" s="63"/>
      <c r="K517" s="63"/>
      <c r="L517" s="63"/>
      <c r="M517" s="66"/>
      <c r="N517" s="66"/>
      <c r="O517" s="66"/>
      <c r="P517" s="66"/>
      <c r="Q517" s="66"/>
      <c r="R517" s="66"/>
      <c r="S517" s="66"/>
      <c r="T517" s="66"/>
      <c r="U517" s="66"/>
      <c r="V517" s="66"/>
      <c r="W517" s="66"/>
      <c r="X517" s="66"/>
      <c r="Y517" s="66"/>
      <c r="Z517" s="66"/>
    </row>
    <row r="518" spans="1:26" hidden="1" x14ac:dyDescent="0.35">
      <c r="A518" s="63"/>
      <c r="B518" s="63"/>
      <c r="C518" s="63"/>
      <c r="D518" s="63"/>
      <c r="E518" s="63"/>
      <c r="F518" s="63"/>
      <c r="G518" s="63"/>
      <c r="H518" s="63"/>
      <c r="I518" s="63"/>
      <c r="J518" s="63"/>
      <c r="K518" s="63"/>
      <c r="L518" s="63"/>
      <c r="M518" s="66"/>
      <c r="N518" s="66"/>
      <c r="O518" s="66"/>
      <c r="P518" s="66"/>
      <c r="Q518" s="66"/>
      <c r="R518" s="66"/>
      <c r="S518" s="66"/>
      <c r="T518" s="66"/>
      <c r="U518" s="66"/>
      <c r="V518" s="66"/>
      <c r="W518" s="66"/>
      <c r="X518" s="66"/>
      <c r="Y518" s="66"/>
      <c r="Z518" s="66"/>
    </row>
    <row r="519" spans="1:26" hidden="1" x14ac:dyDescent="0.35">
      <c r="A519" s="63"/>
      <c r="B519" s="63"/>
      <c r="C519" s="63"/>
      <c r="D519" s="63"/>
      <c r="E519" s="63"/>
      <c r="F519" s="63"/>
      <c r="G519" s="63"/>
      <c r="H519" s="63"/>
      <c r="I519" s="63"/>
      <c r="J519" s="63"/>
      <c r="K519" s="63"/>
      <c r="L519" s="63"/>
      <c r="M519" s="66"/>
      <c r="N519" s="66"/>
      <c r="O519" s="66"/>
      <c r="P519" s="66"/>
      <c r="Q519" s="66"/>
      <c r="R519" s="66"/>
      <c r="S519" s="66"/>
      <c r="T519" s="66"/>
      <c r="U519" s="66"/>
      <c r="V519" s="66"/>
      <c r="W519" s="66"/>
      <c r="X519" s="66"/>
      <c r="Y519" s="66"/>
      <c r="Z519" s="66"/>
    </row>
    <row r="520" spans="1:26" hidden="1" x14ac:dyDescent="0.35">
      <c r="A520" s="63"/>
      <c r="B520" s="63"/>
      <c r="C520" s="63"/>
      <c r="D520" s="63"/>
      <c r="E520" s="63"/>
      <c r="F520" s="63"/>
      <c r="G520" s="63"/>
      <c r="H520" s="63"/>
      <c r="I520" s="63"/>
      <c r="J520" s="63"/>
      <c r="K520" s="63"/>
      <c r="L520" s="63"/>
      <c r="M520" s="66"/>
      <c r="N520" s="66"/>
      <c r="O520" s="66"/>
      <c r="P520" s="66"/>
      <c r="Q520" s="66"/>
      <c r="R520" s="66"/>
      <c r="S520" s="66"/>
      <c r="T520" s="66"/>
      <c r="U520" s="66"/>
      <c r="V520" s="66"/>
      <c r="W520" s="66"/>
      <c r="X520" s="66"/>
      <c r="Y520" s="66"/>
      <c r="Z520" s="66"/>
    </row>
    <row r="521" spans="1:26" hidden="1" x14ac:dyDescent="0.35">
      <c r="A521" s="63"/>
      <c r="B521" s="63"/>
      <c r="C521" s="63"/>
      <c r="D521" s="63"/>
      <c r="E521" s="63"/>
      <c r="F521" s="63"/>
      <c r="G521" s="63"/>
      <c r="H521" s="63"/>
      <c r="I521" s="63"/>
      <c r="J521" s="63"/>
      <c r="K521" s="63"/>
      <c r="L521" s="63"/>
      <c r="M521" s="66"/>
      <c r="N521" s="66"/>
      <c r="O521" s="66"/>
      <c r="P521" s="66"/>
      <c r="Q521" s="66"/>
      <c r="R521" s="66"/>
      <c r="S521" s="66"/>
      <c r="T521" s="66"/>
      <c r="U521" s="66"/>
      <c r="V521" s="66"/>
      <c r="W521" s="66"/>
      <c r="X521" s="66"/>
      <c r="Y521" s="66"/>
      <c r="Z521" s="66"/>
    </row>
    <row r="522" spans="1:26" hidden="1" x14ac:dyDescent="0.35">
      <c r="A522" s="63"/>
      <c r="B522" s="63"/>
      <c r="C522" s="63"/>
      <c r="D522" s="63"/>
      <c r="E522" s="63"/>
      <c r="F522" s="63"/>
      <c r="G522" s="63"/>
      <c r="H522" s="63"/>
      <c r="I522" s="63"/>
      <c r="J522" s="63"/>
      <c r="K522" s="63"/>
      <c r="L522" s="63"/>
      <c r="M522" s="66"/>
      <c r="N522" s="66"/>
      <c r="O522" s="66"/>
      <c r="P522" s="66"/>
      <c r="Q522" s="66"/>
      <c r="R522" s="66"/>
      <c r="S522" s="66"/>
      <c r="T522" s="66"/>
      <c r="U522" s="66"/>
      <c r="V522" s="66"/>
      <c r="W522" s="66"/>
      <c r="X522" s="66"/>
      <c r="Y522" s="66"/>
      <c r="Z522" s="66"/>
    </row>
    <row r="523" spans="1:26" hidden="1" x14ac:dyDescent="0.35">
      <c r="A523" s="63"/>
      <c r="B523" s="63"/>
      <c r="C523" s="63"/>
      <c r="D523" s="63"/>
      <c r="E523" s="63"/>
      <c r="F523" s="63"/>
      <c r="G523" s="63"/>
      <c r="H523" s="63"/>
      <c r="I523" s="63"/>
      <c r="J523" s="63"/>
      <c r="K523" s="63"/>
      <c r="L523" s="63"/>
      <c r="M523" s="66"/>
      <c r="N523" s="66"/>
      <c r="O523" s="66"/>
      <c r="P523" s="66"/>
      <c r="Q523" s="66"/>
      <c r="R523" s="66"/>
      <c r="S523" s="66"/>
      <c r="T523" s="66"/>
      <c r="U523" s="66"/>
      <c r="V523" s="66"/>
      <c r="W523" s="66"/>
      <c r="X523" s="66"/>
      <c r="Y523" s="66"/>
      <c r="Z523" s="66"/>
    </row>
    <row r="524" spans="1:26" hidden="1" x14ac:dyDescent="0.35">
      <c r="A524" s="63"/>
      <c r="B524" s="63"/>
      <c r="C524" s="63"/>
      <c r="D524" s="63"/>
      <c r="E524" s="63"/>
      <c r="F524" s="63"/>
      <c r="G524" s="63"/>
      <c r="H524" s="63"/>
      <c r="I524" s="63"/>
      <c r="J524" s="63"/>
      <c r="K524" s="63"/>
      <c r="L524" s="63"/>
      <c r="M524" s="66"/>
      <c r="N524" s="66"/>
      <c r="O524" s="66"/>
      <c r="P524" s="66"/>
      <c r="Q524" s="66"/>
      <c r="R524" s="66"/>
      <c r="S524" s="66"/>
      <c r="T524" s="66"/>
      <c r="U524" s="66"/>
      <c r="V524" s="66"/>
      <c r="W524" s="66"/>
      <c r="X524" s="66"/>
      <c r="Y524" s="66"/>
      <c r="Z524" s="66"/>
    </row>
    <row r="525" spans="1:26" hidden="1" x14ac:dyDescent="0.35">
      <c r="A525" s="63"/>
      <c r="B525" s="63"/>
      <c r="C525" s="63"/>
      <c r="D525" s="63"/>
      <c r="E525" s="63"/>
      <c r="F525" s="63"/>
      <c r="G525" s="63"/>
      <c r="H525" s="63"/>
      <c r="I525" s="63"/>
      <c r="J525" s="63"/>
      <c r="K525" s="63"/>
      <c r="L525" s="63"/>
      <c r="M525" s="66"/>
      <c r="N525" s="66"/>
      <c r="O525" s="66"/>
      <c r="P525" s="66"/>
      <c r="Q525" s="66"/>
      <c r="R525" s="66"/>
      <c r="S525" s="66"/>
      <c r="T525" s="66"/>
      <c r="U525" s="66"/>
      <c r="V525" s="66"/>
      <c r="W525" s="66"/>
      <c r="X525" s="66"/>
      <c r="Y525" s="66"/>
      <c r="Z525" s="66"/>
    </row>
    <row r="526" spans="1:26" hidden="1" x14ac:dyDescent="0.35">
      <c r="A526" s="63"/>
      <c r="B526" s="63"/>
      <c r="C526" s="63"/>
      <c r="D526" s="63"/>
      <c r="E526" s="63"/>
      <c r="F526" s="63"/>
      <c r="G526" s="63"/>
      <c r="H526" s="63"/>
      <c r="I526" s="63"/>
      <c r="J526" s="63"/>
      <c r="K526" s="63"/>
      <c r="L526" s="63"/>
      <c r="M526" s="66"/>
      <c r="N526" s="66"/>
      <c r="O526" s="66"/>
      <c r="P526" s="66"/>
      <c r="Q526" s="66"/>
      <c r="R526" s="66"/>
      <c r="S526" s="66"/>
      <c r="T526" s="66"/>
      <c r="U526" s="66"/>
      <c r="V526" s="66"/>
      <c r="W526" s="66"/>
      <c r="X526" s="66"/>
      <c r="Y526" s="66"/>
      <c r="Z526" s="66"/>
    </row>
    <row r="527" spans="1:26" hidden="1" x14ac:dyDescent="0.35">
      <c r="A527" s="63"/>
      <c r="B527" s="63"/>
      <c r="C527" s="63"/>
      <c r="D527" s="63"/>
      <c r="E527" s="63"/>
      <c r="F527" s="63"/>
      <c r="G527" s="63"/>
      <c r="H527" s="63"/>
      <c r="I527" s="63"/>
      <c r="J527" s="63"/>
      <c r="K527" s="63"/>
      <c r="L527" s="63"/>
      <c r="M527" s="66"/>
      <c r="N527" s="66"/>
      <c r="O527" s="66"/>
      <c r="P527" s="66"/>
      <c r="Q527" s="66"/>
      <c r="R527" s="66"/>
      <c r="S527" s="66"/>
      <c r="T527" s="66"/>
      <c r="U527" s="66"/>
      <c r="V527" s="66"/>
      <c r="W527" s="66"/>
      <c r="X527" s="66"/>
      <c r="Y527" s="66"/>
      <c r="Z527" s="66"/>
    </row>
    <row r="528" spans="1:26" hidden="1" x14ac:dyDescent="0.35">
      <c r="A528" s="63"/>
      <c r="B528" s="63"/>
      <c r="C528" s="63"/>
      <c r="D528" s="63"/>
      <c r="E528" s="63"/>
      <c r="F528" s="63"/>
      <c r="G528" s="63"/>
      <c r="H528" s="63"/>
      <c r="I528" s="63"/>
      <c r="J528" s="63"/>
      <c r="K528" s="63"/>
      <c r="L528" s="63"/>
      <c r="M528" s="66"/>
      <c r="N528" s="66"/>
      <c r="O528" s="66"/>
      <c r="P528" s="66"/>
      <c r="Q528" s="66"/>
      <c r="R528" s="66"/>
      <c r="S528" s="66"/>
      <c r="T528" s="66"/>
      <c r="U528" s="66"/>
      <c r="V528" s="66"/>
      <c r="W528" s="66"/>
      <c r="X528" s="66"/>
      <c r="Y528" s="66"/>
      <c r="Z528" s="66"/>
    </row>
    <row r="529" spans="1:26" hidden="1" x14ac:dyDescent="0.35">
      <c r="A529" s="63"/>
      <c r="B529" s="63"/>
      <c r="C529" s="63"/>
      <c r="D529" s="63"/>
      <c r="E529" s="63"/>
      <c r="F529" s="63"/>
      <c r="G529" s="63"/>
      <c r="H529" s="63"/>
      <c r="I529" s="63"/>
      <c r="J529" s="63"/>
      <c r="K529" s="63"/>
      <c r="L529" s="63"/>
      <c r="M529" s="66"/>
      <c r="N529" s="66"/>
      <c r="O529" s="66"/>
      <c r="P529" s="66"/>
      <c r="Q529" s="66"/>
      <c r="R529" s="66"/>
      <c r="S529" s="66"/>
      <c r="T529" s="66"/>
      <c r="U529" s="66"/>
      <c r="V529" s="66"/>
      <c r="W529" s="66"/>
      <c r="X529" s="66"/>
      <c r="Y529" s="66"/>
      <c r="Z529" s="66"/>
    </row>
    <row r="530" spans="1:26" hidden="1" x14ac:dyDescent="0.35">
      <c r="A530" s="63"/>
      <c r="B530" s="63"/>
      <c r="C530" s="63"/>
      <c r="D530" s="63"/>
      <c r="E530" s="63"/>
      <c r="F530" s="63"/>
      <c r="G530" s="63"/>
      <c r="H530" s="63"/>
      <c r="I530" s="63"/>
      <c r="J530" s="63"/>
      <c r="K530" s="63"/>
      <c r="L530" s="63"/>
      <c r="M530" s="66"/>
      <c r="N530" s="66"/>
      <c r="O530" s="66"/>
      <c r="P530" s="66"/>
      <c r="Q530" s="66"/>
      <c r="R530" s="66"/>
      <c r="S530" s="66"/>
      <c r="T530" s="66"/>
      <c r="U530" s="66"/>
      <c r="V530" s="66"/>
      <c r="W530" s="66"/>
      <c r="X530" s="66"/>
      <c r="Y530" s="66"/>
      <c r="Z530" s="66"/>
    </row>
    <row r="531" spans="1:26" hidden="1" x14ac:dyDescent="0.35">
      <c r="A531" s="63"/>
      <c r="B531" s="63"/>
      <c r="C531" s="63"/>
      <c r="D531" s="63"/>
      <c r="E531" s="63"/>
      <c r="F531" s="63"/>
      <c r="G531" s="63"/>
      <c r="H531" s="63"/>
      <c r="I531" s="63"/>
      <c r="J531" s="63"/>
      <c r="K531" s="63"/>
      <c r="L531" s="63"/>
      <c r="M531" s="66"/>
      <c r="N531" s="66"/>
      <c r="O531" s="66"/>
      <c r="P531" s="66"/>
      <c r="Q531" s="66"/>
      <c r="R531" s="66"/>
      <c r="S531" s="66"/>
      <c r="T531" s="66"/>
      <c r="U531" s="66"/>
      <c r="V531" s="66"/>
      <c r="W531" s="66"/>
      <c r="X531" s="66"/>
      <c r="Y531" s="66"/>
      <c r="Z531" s="66"/>
    </row>
    <row r="532" spans="1:26" hidden="1" x14ac:dyDescent="0.35">
      <c r="A532" s="63"/>
      <c r="B532" s="63"/>
      <c r="C532" s="63"/>
      <c r="D532" s="63"/>
      <c r="E532" s="63"/>
      <c r="F532" s="63"/>
      <c r="G532" s="63"/>
      <c r="H532" s="63"/>
      <c r="I532" s="63"/>
      <c r="J532" s="63"/>
      <c r="K532" s="63"/>
      <c r="L532" s="63"/>
      <c r="M532" s="66"/>
      <c r="N532" s="66"/>
      <c r="O532" s="66"/>
      <c r="P532" s="66"/>
      <c r="Q532" s="66"/>
      <c r="R532" s="66"/>
      <c r="S532" s="66"/>
      <c r="T532" s="66"/>
      <c r="U532" s="66"/>
      <c r="V532" s="66"/>
      <c r="W532" s="66"/>
      <c r="X532" s="66"/>
      <c r="Y532" s="66"/>
      <c r="Z532" s="66"/>
    </row>
    <row r="533" spans="1:26" hidden="1" x14ac:dyDescent="0.35">
      <c r="A533" s="63"/>
      <c r="B533" s="63"/>
      <c r="C533" s="63"/>
      <c r="D533" s="63"/>
      <c r="E533" s="63"/>
      <c r="F533" s="63"/>
      <c r="G533" s="63"/>
      <c r="H533" s="63"/>
      <c r="I533" s="63"/>
      <c r="J533" s="63"/>
      <c r="K533" s="63"/>
      <c r="L533" s="63"/>
      <c r="M533" s="66"/>
      <c r="N533" s="66"/>
      <c r="O533" s="66"/>
      <c r="P533" s="66"/>
      <c r="Q533" s="66"/>
      <c r="R533" s="66"/>
      <c r="S533" s="66"/>
      <c r="T533" s="66"/>
      <c r="U533" s="66"/>
      <c r="V533" s="66"/>
      <c r="W533" s="66"/>
      <c r="X533" s="66"/>
      <c r="Y533" s="66"/>
      <c r="Z533" s="66"/>
    </row>
    <row r="534" spans="1:26" hidden="1" x14ac:dyDescent="0.35">
      <c r="A534" s="63"/>
      <c r="B534" s="63"/>
      <c r="C534" s="63"/>
      <c r="D534" s="63"/>
      <c r="E534" s="63"/>
      <c r="F534" s="63"/>
      <c r="G534" s="63"/>
      <c r="H534" s="63"/>
      <c r="I534" s="63"/>
      <c r="J534" s="63"/>
      <c r="K534" s="63"/>
      <c r="L534" s="63"/>
      <c r="M534" s="66"/>
      <c r="N534" s="66"/>
      <c r="O534" s="66"/>
      <c r="P534" s="66"/>
      <c r="Q534" s="66"/>
      <c r="R534" s="66"/>
      <c r="S534" s="66"/>
      <c r="T534" s="66"/>
      <c r="U534" s="66"/>
      <c r="V534" s="66"/>
      <c r="W534" s="66"/>
      <c r="X534" s="66"/>
      <c r="Y534" s="66"/>
      <c r="Z534" s="66"/>
    </row>
    <row r="535" spans="1:26" hidden="1" x14ac:dyDescent="0.35">
      <c r="A535" s="63"/>
      <c r="B535" s="63"/>
      <c r="C535" s="63"/>
      <c r="D535" s="63"/>
      <c r="E535" s="63"/>
      <c r="F535" s="63"/>
      <c r="G535" s="63"/>
      <c r="H535" s="63"/>
      <c r="I535" s="63"/>
      <c r="J535" s="63"/>
      <c r="K535" s="63"/>
      <c r="L535" s="63"/>
      <c r="M535" s="66"/>
      <c r="N535" s="66"/>
      <c r="O535" s="66"/>
      <c r="P535" s="66"/>
      <c r="Q535" s="66"/>
      <c r="R535" s="66"/>
      <c r="S535" s="66"/>
      <c r="T535" s="66"/>
      <c r="U535" s="66"/>
      <c r="V535" s="66"/>
      <c r="W535" s="66"/>
      <c r="X535" s="66"/>
      <c r="Y535" s="66"/>
      <c r="Z535" s="66"/>
    </row>
    <row r="536" spans="1:26" hidden="1" x14ac:dyDescent="0.35">
      <c r="A536" s="63"/>
      <c r="B536" s="63"/>
      <c r="C536" s="63"/>
      <c r="D536" s="63"/>
      <c r="E536" s="63"/>
      <c r="F536" s="63"/>
      <c r="G536" s="63"/>
      <c r="H536" s="63"/>
      <c r="I536" s="63"/>
      <c r="J536" s="63"/>
      <c r="K536" s="63"/>
      <c r="L536" s="63"/>
      <c r="M536" s="66"/>
      <c r="N536" s="66"/>
      <c r="O536" s="66"/>
      <c r="P536" s="66"/>
      <c r="Q536" s="66"/>
      <c r="R536" s="66"/>
      <c r="S536" s="66"/>
      <c r="T536" s="66"/>
      <c r="U536" s="66"/>
      <c r="V536" s="66"/>
      <c r="W536" s="66"/>
      <c r="X536" s="66"/>
      <c r="Y536" s="66"/>
      <c r="Z536" s="66"/>
    </row>
    <row r="537" spans="1:26" hidden="1" x14ac:dyDescent="0.35">
      <c r="A537" s="63"/>
      <c r="B537" s="63"/>
      <c r="C537" s="63"/>
      <c r="D537" s="63"/>
      <c r="E537" s="63"/>
      <c r="F537" s="63"/>
      <c r="G537" s="63"/>
      <c r="H537" s="63"/>
      <c r="I537" s="63"/>
      <c r="J537" s="63"/>
      <c r="K537" s="63"/>
      <c r="L537" s="63"/>
      <c r="M537" s="66"/>
      <c r="N537" s="66"/>
      <c r="O537" s="66"/>
      <c r="P537" s="66"/>
      <c r="Q537" s="66"/>
      <c r="R537" s="66"/>
      <c r="S537" s="66"/>
      <c r="T537" s="66"/>
      <c r="U537" s="66"/>
      <c r="V537" s="66"/>
      <c r="W537" s="66"/>
      <c r="X537" s="66"/>
      <c r="Y537" s="66"/>
      <c r="Z537" s="66"/>
    </row>
    <row r="538" spans="1:26" hidden="1" x14ac:dyDescent="0.35">
      <c r="A538" s="63"/>
      <c r="B538" s="63"/>
      <c r="C538" s="63"/>
      <c r="D538" s="63"/>
      <c r="E538" s="63"/>
      <c r="F538" s="63"/>
      <c r="G538" s="63"/>
      <c r="H538" s="63"/>
      <c r="I538" s="63"/>
      <c r="J538" s="63"/>
      <c r="K538" s="63"/>
      <c r="L538" s="63"/>
      <c r="M538" s="66"/>
      <c r="N538" s="66"/>
      <c r="O538" s="66"/>
      <c r="P538" s="66"/>
      <c r="Q538" s="66"/>
      <c r="R538" s="66"/>
      <c r="S538" s="66"/>
      <c r="T538" s="66"/>
      <c r="U538" s="66"/>
      <c r="V538" s="66"/>
      <c r="W538" s="66"/>
      <c r="X538" s="66"/>
      <c r="Y538" s="66"/>
      <c r="Z538" s="66"/>
    </row>
    <row r="539" spans="1:26" hidden="1" x14ac:dyDescent="0.35">
      <c r="A539" s="63"/>
      <c r="B539" s="63"/>
      <c r="C539" s="63"/>
      <c r="D539" s="63"/>
      <c r="E539" s="63"/>
      <c r="F539" s="63"/>
      <c r="G539" s="63"/>
      <c r="H539" s="63"/>
      <c r="I539" s="63"/>
      <c r="J539" s="63"/>
      <c r="K539" s="63"/>
      <c r="L539" s="63"/>
      <c r="M539" s="66"/>
      <c r="N539" s="66"/>
      <c r="O539" s="66"/>
      <c r="P539" s="66"/>
      <c r="Q539" s="66"/>
      <c r="R539" s="66"/>
      <c r="S539" s="66"/>
      <c r="T539" s="66"/>
      <c r="U539" s="66"/>
      <c r="V539" s="66"/>
      <c r="W539" s="66"/>
      <c r="X539" s="66"/>
      <c r="Y539" s="66"/>
      <c r="Z539" s="66"/>
    </row>
    <row r="540" spans="1:26" hidden="1" x14ac:dyDescent="0.35">
      <c r="A540" s="63"/>
      <c r="B540" s="63"/>
      <c r="C540" s="63"/>
      <c r="D540" s="63"/>
      <c r="E540" s="63"/>
      <c r="F540" s="63"/>
      <c r="G540" s="63"/>
      <c r="H540" s="63"/>
      <c r="I540" s="63"/>
      <c r="J540" s="63"/>
      <c r="K540" s="63"/>
      <c r="L540" s="63"/>
      <c r="M540" s="66"/>
      <c r="N540" s="66"/>
      <c r="O540" s="66"/>
      <c r="P540" s="66"/>
      <c r="Q540" s="66"/>
      <c r="R540" s="66"/>
      <c r="S540" s="66"/>
      <c r="T540" s="66"/>
      <c r="U540" s="66"/>
      <c r="V540" s="66"/>
      <c r="W540" s="66"/>
      <c r="X540" s="66"/>
      <c r="Y540" s="66"/>
      <c r="Z540" s="66"/>
    </row>
    <row r="541" spans="1:26" hidden="1" x14ac:dyDescent="0.35">
      <c r="A541" s="63"/>
      <c r="B541" s="63"/>
      <c r="C541" s="63"/>
      <c r="D541" s="63"/>
      <c r="E541" s="63"/>
      <c r="F541" s="63"/>
      <c r="G541" s="63"/>
      <c r="H541" s="63"/>
      <c r="I541" s="63"/>
      <c r="J541" s="63"/>
      <c r="K541" s="63"/>
      <c r="L541" s="63"/>
      <c r="M541" s="66"/>
      <c r="N541" s="66"/>
      <c r="O541" s="66"/>
      <c r="P541" s="66"/>
      <c r="Q541" s="66"/>
      <c r="R541" s="66"/>
      <c r="S541" s="66"/>
      <c r="T541" s="66"/>
      <c r="U541" s="66"/>
      <c r="V541" s="66"/>
      <c r="W541" s="66"/>
      <c r="X541" s="66"/>
      <c r="Y541" s="66"/>
      <c r="Z541" s="66"/>
    </row>
    <row r="542" spans="1:26" hidden="1" x14ac:dyDescent="0.35">
      <c r="A542" s="63"/>
      <c r="B542" s="63"/>
      <c r="C542" s="63"/>
      <c r="D542" s="63"/>
      <c r="E542" s="63"/>
      <c r="F542" s="63"/>
      <c r="G542" s="63"/>
      <c r="H542" s="63"/>
      <c r="I542" s="63"/>
      <c r="J542" s="63"/>
      <c r="K542" s="63"/>
      <c r="L542" s="63"/>
      <c r="M542" s="66"/>
      <c r="N542" s="66"/>
      <c r="O542" s="66"/>
      <c r="P542" s="66"/>
      <c r="Q542" s="66"/>
      <c r="R542" s="66"/>
      <c r="S542" s="66"/>
      <c r="T542" s="66"/>
      <c r="U542" s="66"/>
      <c r="V542" s="66"/>
      <c r="W542" s="66"/>
      <c r="X542" s="66"/>
      <c r="Y542" s="66"/>
      <c r="Z542" s="66"/>
    </row>
    <row r="543" spans="1:26" hidden="1" x14ac:dyDescent="0.35">
      <c r="A543" s="63"/>
      <c r="B543" s="63"/>
      <c r="C543" s="63"/>
      <c r="D543" s="63"/>
      <c r="E543" s="63"/>
      <c r="F543" s="63"/>
      <c r="G543" s="63"/>
      <c r="H543" s="63"/>
      <c r="I543" s="63"/>
      <c r="J543" s="63"/>
      <c r="K543" s="63"/>
      <c r="L543" s="63"/>
      <c r="M543" s="66"/>
      <c r="N543" s="66"/>
      <c r="O543" s="66"/>
      <c r="P543" s="66"/>
      <c r="Q543" s="66"/>
      <c r="R543" s="66"/>
      <c r="S543" s="66"/>
      <c r="T543" s="66"/>
      <c r="U543" s="66"/>
      <c r="V543" s="66"/>
      <c r="W543" s="66"/>
      <c r="X543" s="66"/>
      <c r="Y543" s="66"/>
      <c r="Z543" s="66"/>
    </row>
    <row r="544" spans="1:26" hidden="1" x14ac:dyDescent="0.35">
      <c r="A544" s="63"/>
      <c r="B544" s="63"/>
      <c r="C544" s="63"/>
      <c r="D544" s="63"/>
      <c r="E544" s="63"/>
      <c r="F544" s="63"/>
      <c r="G544" s="63"/>
      <c r="H544" s="63"/>
      <c r="I544" s="63"/>
      <c r="J544" s="63"/>
      <c r="K544" s="63"/>
      <c r="L544" s="63"/>
      <c r="M544" s="66"/>
      <c r="N544" s="66"/>
      <c r="O544" s="66"/>
      <c r="P544" s="66"/>
      <c r="Q544" s="66"/>
      <c r="R544" s="66"/>
      <c r="S544" s="66"/>
      <c r="T544" s="66"/>
      <c r="U544" s="66"/>
      <c r="V544" s="66"/>
      <c r="W544" s="66"/>
      <c r="X544" s="66"/>
      <c r="Y544" s="66"/>
      <c r="Z544" s="66"/>
    </row>
    <row r="545" spans="1:26" hidden="1" x14ac:dyDescent="0.35">
      <c r="A545" s="63"/>
      <c r="B545" s="63"/>
      <c r="C545" s="63"/>
      <c r="D545" s="63"/>
      <c r="E545" s="63"/>
      <c r="F545" s="63"/>
      <c r="G545" s="63"/>
      <c r="H545" s="63"/>
      <c r="I545" s="63"/>
      <c r="J545" s="63"/>
      <c r="K545" s="63"/>
      <c r="L545" s="63"/>
      <c r="M545" s="66"/>
      <c r="N545" s="66"/>
      <c r="O545" s="66"/>
      <c r="P545" s="66"/>
      <c r="Q545" s="66"/>
      <c r="R545" s="66"/>
      <c r="S545" s="66"/>
      <c r="T545" s="66"/>
      <c r="U545" s="66"/>
      <c r="V545" s="66"/>
      <c r="W545" s="66"/>
      <c r="X545" s="66"/>
      <c r="Y545" s="66"/>
      <c r="Z545" s="66"/>
    </row>
    <row r="546" spans="1:26" hidden="1" x14ac:dyDescent="0.35">
      <c r="A546" s="63"/>
      <c r="B546" s="63"/>
      <c r="C546" s="63"/>
      <c r="D546" s="63"/>
      <c r="E546" s="63"/>
      <c r="F546" s="63"/>
      <c r="G546" s="63"/>
      <c r="H546" s="63"/>
      <c r="I546" s="63"/>
      <c r="J546" s="63"/>
      <c r="K546" s="63"/>
      <c r="L546" s="63"/>
      <c r="M546" s="66"/>
      <c r="N546" s="66"/>
      <c r="O546" s="66"/>
      <c r="P546" s="66"/>
      <c r="Q546" s="66"/>
      <c r="R546" s="66"/>
      <c r="S546" s="66"/>
      <c r="T546" s="66"/>
      <c r="U546" s="66"/>
      <c r="V546" s="66"/>
      <c r="W546" s="66"/>
      <c r="X546" s="66"/>
      <c r="Y546" s="66"/>
      <c r="Z546" s="66"/>
    </row>
    <row r="547" spans="1:26" hidden="1" x14ac:dyDescent="0.35">
      <c r="A547" s="63"/>
      <c r="B547" s="63"/>
      <c r="C547" s="63"/>
      <c r="D547" s="63"/>
      <c r="E547" s="63"/>
      <c r="F547" s="63"/>
      <c r="G547" s="63"/>
      <c r="H547" s="63"/>
      <c r="I547" s="63"/>
      <c r="J547" s="63"/>
      <c r="K547" s="63"/>
      <c r="L547" s="63"/>
      <c r="M547" s="66"/>
      <c r="N547" s="66"/>
      <c r="O547" s="66"/>
      <c r="P547" s="66"/>
      <c r="Q547" s="66"/>
      <c r="R547" s="66"/>
      <c r="S547" s="66"/>
      <c r="T547" s="66"/>
      <c r="U547" s="66"/>
      <c r="V547" s="66"/>
      <c r="W547" s="66"/>
      <c r="X547" s="66"/>
      <c r="Y547" s="66"/>
      <c r="Z547" s="66"/>
    </row>
    <row r="548" spans="1:26" hidden="1" x14ac:dyDescent="0.35">
      <c r="A548" s="63"/>
      <c r="B548" s="63"/>
      <c r="C548" s="63"/>
      <c r="D548" s="63"/>
      <c r="E548" s="63"/>
      <c r="F548" s="63"/>
      <c r="G548" s="63"/>
      <c r="H548" s="63"/>
      <c r="I548" s="63"/>
      <c r="J548" s="63"/>
      <c r="K548" s="63"/>
      <c r="L548" s="63"/>
      <c r="M548" s="66"/>
      <c r="N548" s="66"/>
      <c r="O548" s="66"/>
      <c r="P548" s="66"/>
      <c r="Q548" s="66"/>
      <c r="R548" s="66"/>
      <c r="S548" s="66"/>
      <c r="T548" s="66"/>
      <c r="U548" s="66"/>
      <c r="V548" s="66"/>
      <c r="W548" s="66"/>
      <c r="X548" s="66"/>
      <c r="Y548" s="66"/>
      <c r="Z548" s="66"/>
    </row>
    <row r="549" spans="1:26" hidden="1" x14ac:dyDescent="0.35">
      <c r="A549" s="63"/>
      <c r="B549" s="63"/>
      <c r="C549" s="63"/>
      <c r="D549" s="63"/>
      <c r="E549" s="63"/>
      <c r="F549" s="63"/>
      <c r="G549" s="63"/>
      <c r="H549" s="63"/>
      <c r="I549" s="63"/>
      <c r="J549" s="63"/>
      <c r="K549" s="63"/>
      <c r="L549" s="63"/>
      <c r="M549" s="66"/>
      <c r="N549" s="66"/>
      <c r="O549" s="66"/>
      <c r="P549" s="66"/>
      <c r="Q549" s="66"/>
      <c r="R549" s="66"/>
      <c r="S549" s="66"/>
      <c r="T549" s="66"/>
      <c r="U549" s="66"/>
      <c r="V549" s="66"/>
      <c r="W549" s="66"/>
      <c r="X549" s="66"/>
      <c r="Y549" s="66"/>
      <c r="Z549" s="66"/>
    </row>
    <row r="550" spans="1:26" hidden="1" x14ac:dyDescent="0.35">
      <c r="A550" s="63"/>
      <c r="B550" s="63"/>
      <c r="C550" s="63"/>
      <c r="D550" s="63"/>
      <c r="E550" s="63"/>
      <c r="F550" s="63"/>
      <c r="G550" s="63"/>
      <c r="H550" s="63"/>
      <c r="I550" s="63"/>
      <c r="J550" s="63"/>
      <c r="K550" s="63"/>
      <c r="L550" s="63"/>
      <c r="M550" s="66"/>
      <c r="N550" s="66"/>
      <c r="O550" s="66"/>
      <c r="P550" s="66"/>
      <c r="Q550" s="66"/>
      <c r="R550" s="66"/>
      <c r="S550" s="66"/>
      <c r="T550" s="66"/>
      <c r="U550" s="66"/>
      <c r="V550" s="66"/>
      <c r="W550" s="66"/>
      <c r="X550" s="66"/>
      <c r="Y550" s="66"/>
      <c r="Z550" s="66"/>
    </row>
    <row r="551" spans="1:26" hidden="1" x14ac:dyDescent="0.35">
      <c r="A551" s="63"/>
      <c r="B551" s="63"/>
      <c r="C551" s="63"/>
      <c r="D551" s="63"/>
      <c r="E551" s="63"/>
      <c r="F551" s="63"/>
      <c r="G551" s="63"/>
      <c r="H551" s="63"/>
      <c r="I551" s="63"/>
      <c r="J551" s="63"/>
      <c r="K551" s="63"/>
      <c r="L551" s="63"/>
      <c r="M551" s="66"/>
      <c r="N551" s="66"/>
      <c r="O551" s="66"/>
      <c r="P551" s="66"/>
      <c r="Q551" s="66"/>
      <c r="R551" s="66"/>
      <c r="S551" s="66"/>
      <c r="T551" s="66"/>
      <c r="U551" s="66"/>
      <c r="V551" s="66"/>
      <c r="W551" s="66"/>
      <c r="X551" s="66"/>
      <c r="Y551" s="66"/>
      <c r="Z551" s="66"/>
    </row>
    <row r="552" spans="1:26" hidden="1" x14ac:dyDescent="0.35">
      <c r="A552" s="63"/>
      <c r="B552" s="63"/>
      <c r="C552" s="63"/>
      <c r="D552" s="63"/>
      <c r="E552" s="63"/>
      <c r="F552" s="63"/>
      <c r="G552" s="63"/>
      <c r="H552" s="63"/>
      <c r="I552" s="63"/>
      <c r="J552" s="63"/>
      <c r="K552" s="63"/>
      <c r="L552" s="63"/>
      <c r="M552" s="66"/>
      <c r="N552" s="66"/>
      <c r="O552" s="66"/>
      <c r="P552" s="66"/>
      <c r="Q552" s="66"/>
      <c r="R552" s="66"/>
      <c r="S552" s="66"/>
      <c r="T552" s="66"/>
      <c r="U552" s="66"/>
      <c r="V552" s="66"/>
      <c r="W552" s="66"/>
      <c r="X552" s="66"/>
      <c r="Y552" s="66"/>
      <c r="Z552" s="66"/>
    </row>
    <row r="553" spans="1:26" hidden="1" x14ac:dyDescent="0.35">
      <c r="A553" s="63"/>
      <c r="B553" s="63"/>
      <c r="C553" s="63"/>
      <c r="D553" s="63"/>
      <c r="E553" s="63"/>
      <c r="F553" s="63"/>
      <c r="G553" s="63"/>
      <c r="H553" s="63"/>
      <c r="I553" s="63"/>
      <c r="J553" s="63"/>
      <c r="K553" s="63"/>
      <c r="L553" s="63"/>
      <c r="M553" s="66"/>
      <c r="N553" s="66"/>
      <c r="O553" s="66"/>
      <c r="P553" s="66"/>
      <c r="Q553" s="66"/>
      <c r="R553" s="66"/>
      <c r="S553" s="66"/>
      <c r="T553" s="66"/>
      <c r="U553" s="66"/>
      <c r="V553" s="66"/>
      <c r="W553" s="66"/>
      <c r="X553" s="66"/>
      <c r="Y553" s="66"/>
      <c r="Z553" s="66"/>
    </row>
    <row r="554" spans="1:26" hidden="1" x14ac:dyDescent="0.35">
      <c r="A554" s="63"/>
      <c r="B554" s="63"/>
      <c r="C554" s="63"/>
      <c r="D554" s="63"/>
      <c r="E554" s="63"/>
      <c r="F554" s="63"/>
      <c r="G554" s="63"/>
      <c r="H554" s="63"/>
      <c r="I554" s="63"/>
      <c r="J554" s="63"/>
      <c r="K554" s="63"/>
      <c r="L554" s="63"/>
      <c r="M554" s="66"/>
      <c r="N554" s="66"/>
      <c r="O554" s="66"/>
      <c r="P554" s="66"/>
      <c r="Q554" s="66"/>
      <c r="R554" s="66"/>
      <c r="S554" s="66"/>
      <c r="T554" s="66"/>
      <c r="U554" s="66"/>
      <c r="V554" s="66"/>
      <c r="W554" s="66"/>
      <c r="X554" s="66"/>
      <c r="Y554" s="66"/>
      <c r="Z554" s="66"/>
    </row>
    <row r="555" spans="1:26" hidden="1" x14ac:dyDescent="0.35">
      <c r="A555" s="63"/>
      <c r="B555" s="63"/>
      <c r="C555" s="63"/>
      <c r="D555" s="63"/>
      <c r="E555" s="63"/>
      <c r="F555" s="63"/>
      <c r="G555" s="63"/>
      <c r="H555" s="63"/>
      <c r="I555" s="63"/>
      <c r="J555" s="63"/>
      <c r="K555" s="63"/>
      <c r="L555" s="63"/>
      <c r="M555" s="66"/>
      <c r="N555" s="66"/>
      <c r="O555" s="66"/>
      <c r="P555" s="66"/>
      <c r="Q555" s="66"/>
      <c r="R555" s="66"/>
      <c r="S555" s="66"/>
      <c r="T555" s="66"/>
      <c r="U555" s="66"/>
      <c r="V555" s="66"/>
      <c r="W555" s="66"/>
      <c r="X555" s="66"/>
      <c r="Y555" s="66"/>
      <c r="Z555" s="66"/>
    </row>
    <row r="556" spans="1:26" hidden="1" x14ac:dyDescent="0.35">
      <c r="A556" s="63"/>
      <c r="B556" s="63"/>
      <c r="C556" s="63"/>
      <c r="D556" s="63"/>
      <c r="E556" s="63"/>
      <c r="F556" s="63"/>
      <c r="G556" s="63"/>
      <c r="H556" s="63"/>
      <c r="I556" s="63"/>
      <c r="J556" s="63"/>
      <c r="K556" s="63"/>
      <c r="L556" s="63"/>
      <c r="M556" s="66"/>
      <c r="N556" s="66"/>
      <c r="O556" s="66"/>
      <c r="P556" s="66"/>
      <c r="Q556" s="66"/>
      <c r="R556" s="66"/>
      <c r="S556" s="66"/>
      <c r="T556" s="66"/>
      <c r="U556" s="66"/>
      <c r="V556" s="66"/>
      <c r="W556" s="66"/>
      <c r="X556" s="66"/>
      <c r="Y556" s="66"/>
      <c r="Z556" s="66"/>
    </row>
    <row r="557" spans="1:26" hidden="1" x14ac:dyDescent="0.35">
      <c r="A557" s="63"/>
      <c r="B557" s="63"/>
      <c r="C557" s="63"/>
      <c r="D557" s="63"/>
      <c r="E557" s="63"/>
      <c r="F557" s="63"/>
      <c r="G557" s="63"/>
      <c r="H557" s="63"/>
      <c r="I557" s="63"/>
      <c r="J557" s="63"/>
      <c r="K557" s="63"/>
      <c r="L557" s="63"/>
      <c r="M557" s="66"/>
      <c r="N557" s="66"/>
      <c r="O557" s="66"/>
      <c r="P557" s="66"/>
      <c r="Q557" s="66"/>
      <c r="R557" s="66"/>
      <c r="S557" s="66"/>
      <c r="T557" s="66"/>
      <c r="U557" s="66"/>
      <c r="V557" s="66"/>
      <c r="W557" s="66"/>
      <c r="X557" s="66"/>
      <c r="Y557" s="66"/>
      <c r="Z557" s="66"/>
    </row>
    <row r="558" spans="1:26" hidden="1" x14ac:dyDescent="0.35">
      <c r="A558" s="63"/>
      <c r="B558" s="63"/>
      <c r="C558" s="63"/>
      <c r="D558" s="63"/>
      <c r="E558" s="63"/>
      <c r="F558" s="63"/>
      <c r="G558" s="63"/>
      <c r="H558" s="63"/>
      <c r="I558" s="63"/>
      <c r="J558" s="63"/>
      <c r="K558" s="63"/>
      <c r="L558" s="63"/>
      <c r="M558" s="66"/>
      <c r="N558" s="66"/>
      <c r="O558" s="66"/>
      <c r="P558" s="66"/>
      <c r="Q558" s="66"/>
      <c r="R558" s="66"/>
      <c r="S558" s="66"/>
      <c r="T558" s="66"/>
      <c r="U558" s="66"/>
      <c r="V558" s="66"/>
      <c r="W558" s="66"/>
      <c r="X558" s="66"/>
      <c r="Y558" s="66"/>
      <c r="Z558" s="66"/>
    </row>
    <row r="559" spans="1:26" hidden="1" x14ac:dyDescent="0.35">
      <c r="A559" s="63"/>
      <c r="B559" s="63"/>
      <c r="C559" s="63"/>
      <c r="D559" s="63"/>
      <c r="E559" s="63"/>
      <c r="F559" s="63"/>
      <c r="G559" s="63"/>
      <c r="H559" s="63"/>
      <c r="I559" s="63"/>
      <c r="J559" s="63"/>
      <c r="K559" s="63"/>
      <c r="L559" s="63"/>
      <c r="M559" s="66"/>
      <c r="N559" s="66"/>
      <c r="O559" s="66"/>
      <c r="P559" s="66"/>
      <c r="Q559" s="66"/>
      <c r="R559" s="66"/>
      <c r="S559" s="66"/>
      <c r="T559" s="66"/>
      <c r="U559" s="66"/>
      <c r="V559" s="66"/>
      <c r="W559" s="66"/>
      <c r="X559" s="66"/>
      <c r="Y559" s="66"/>
      <c r="Z559" s="66"/>
    </row>
    <row r="560" spans="1:26" hidden="1" x14ac:dyDescent="0.35">
      <c r="A560" s="63"/>
      <c r="B560" s="63"/>
      <c r="C560" s="63"/>
      <c r="D560" s="63"/>
      <c r="E560" s="63"/>
      <c r="F560" s="63"/>
      <c r="G560" s="63"/>
      <c r="H560" s="63"/>
      <c r="I560" s="63"/>
      <c r="J560" s="63"/>
      <c r="K560" s="63"/>
      <c r="L560" s="63"/>
      <c r="M560" s="66"/>
      <c r="N560" s="66"/>
      <c r="O560" s="66"/>
      <c r="P560" s="66"/>
      <c r="Q560" s="66"/>
      <c r="R560" s="66"/>
      <c r="S560" s="66"/>
      <c r="T560" s="66"/>
      <c r="U560" s="66"/>
      <c r="V560" s="66"/>
      <c r="W560" s="66"/>
      <c r="X560" s="66"/>
      <c r="Y560" s="66"/>
      <c r="Z560" s="66"/>
    </row>
    <row r="561" spans="1:26" hidden="1" x14ac:dyDescent="0.35">
      <c r="A561" s="63"/>
      <c r="B561" s="63"/>
      <c r="C561" s="63"/>
      <c r="D561" s="63"/>
      <c r="E561" s="63"/>
      <c r="F561" s="63"/>
      <c r="G561" s="63"/>
      <c r="H561" s="63"/>
      <c r="I561" s="63"/>
      <c r="J561" s="63"/>
      <c r="K561" s="63"/>
      <c r="L561" s="63"/>
      <c r="M561" s="66"/>
      <c r="N561" s="66"/>
      <c r="O561" s="66"/>
      <c r="P561" s="66"/>
      <c r="Q561" s="66"/>
      <c r="R561" s="66"/>
      <c r="S561" s="66"/>
      <c r="T561" s="66"/>
      <c r="U561" s="66"/>
      <c r="V561" s="66"/>
      <c r="W561" s="66"/>
      <c r="X561" s="66"/>
      <c r="Y561" s="66"/>
      <c r="Z561" s="66"/>
    </row>
    <row r="562" spans="1:26" hidden="1" x14ac:dyDescent="0.35">
      <c r="A562" s="63"/>
      <c r="B562" s="63"/>
      <c r="C562" s="63"/>
      <c r="D562" s="63"/>
      <c r="E562" s="63"/>
      <c r="F562" s="63"/>
      <c r="G562" s="63"/>
      <c r="H562" s="63"/>
      <c r="I562" s="63"/>
      <c r="J562" s="63"/>
      <c r="K562" s="63"/>
      <c r="L562" s="63"/>
      <c r="M562" s="66"/>
      <c r="N562" s="66"/>
      <c r="O562" s="66"/>
      <c r="P562" s="66"/>
      <c r="Q562" s="66"/>
      <c r="R562" s="66"/>
      <c r="S562" s="66"/>
      <c r="T562" s="66"/>
      <c r="U562" s="66"/>
      <c r="V562" s="66"/>
      <c r="W562" s="66"/>
      <c r="X562" s="66"/>
      <c r="Y562" s="66"/>
      <c r="Z562" s="66"/>
    </row>
    <row r="563" spans="1:26" hidden="1" x14ac:dyDescent="0.35">
      <c r="A563" s="63"/>
      <c r="B563" s="63"/>
      <c r="C563" s="63"/>
      <c r="D563" s="63"/>
      <c r="E563" s="63"/>
      <c r="F563" s="63"/>
      <c r="G563" s="63"/>
      <c r="H563" s="63"/>
      <c r="I563" s="63"/>
      <c r="J563" s="63"/>
      <c r="K563" s="63"/>
      <c r="L563" s="63"/>
      <c r="M563" s="66"/>
      <c r="N563" s="66"/>
      <c r="O563" s="66"/>
      <c r="P563" s="66"/>
      <c r="Q563" s="66"/>
      <c r="R563" s="66"/>
      <c r="S563" s="66"/>
      <c r="T563" s="66"/>
      <c r="U563" s="66"/>
      <c r="V563" s="66"/>
      <c r="W563" s="66"/>
      <c r="X563" s="66"/>
      <c r="Y563" s="66"/>
      <c r="Z563" s="66"/>
    </row>
    <row r="564" spans="1:26" hidden="1" x14ac:dyDescent="0.35">
      <c r="A564" s="63"/>
      <c r="B564" s="63"/>
      <c r="C564" s="63"/>
      <c r="D564" s="63"/>
      <c r="E564" s="63"/>
      <c r="F564" s="63"/>
      <c r="G564" s="63"/>
      <c r="H564" s="63"/>
      <c r="I564" s="63"/>
      <c r="J564" s="63"/>
      <c r="K564" s="63"/>
      <c r="L564" s="63"/>
      <c r="M564" s="66"/>
      <c r="N564" s="66"/>
      <c r="O564" s="66"/>
      <c r="P564" s="66"/>
      <c r="Q564" s="66"/>
      <c r="R564" s="66"/>
      <c r="S564" s="66"/>
      <c r="T564" s="66"/>
      <c r="U564" s="66"/>
      <c r="V564" s="66"/>
      <c r="W564" s="66"/>
      <c r="X564" s="66"/>
      <c r="Y564" s="66"/>
      <c r="Z564" s="66"/>
    </row>
    <row r="565" spans="1:26" hidden="1" x14ac:dyDescent="0.35">
      <c r="A565" s="63"/>
      <c r="B565" s="63"/>
      <c r="C565" s="63"/>
      <c r="D565" s="63"/>
      <c r="E565" s="63"/>
      <c r="F565" s="63"/>
      <c r="G565" s="63"/>
      <c r="H565" s="63"/>
      <c r="I565" s="63"/>
      <c r="J565" s="63"/>
      <c r="K565" s="63"/>
      <c r="L565" s="63"/>
      <c r="M565" s="66"/>
      <c r="N565" s="66"/>
      <c r="O565" s="66"/>
      <c r="P565" s="66"/>
      <c r="Q565" s="66"/>
      <c r="R565" s="66"/>
      <c r="S565" s="66"/>
      <c r="T565" s="66"/>
      <c r="U565" s="66"/>
      <c r="V565" s="66"/>
      <c r="W565" s="66"/>
      <c r="X565" s="66"/>
      <c r="Y565" s="66"/>
      <c r="Z565" s="66"/>
    </row>
    <row r="566" spans="1:26" hidden="1" x14ac:dyDescent="0.35">
      <c r="A566" s="63"/>
      <c r="B566" s="63"/>
      <c r="C566" s="63"/>
      <c r="D566" s="63"/>
      <c r="E566" s="63"/>
      <c r="F566" s="63"/>
      <c r="G566" s="63"/>
      <c r="H566" s="63"/>
      <c r="I566" s="63"/>
      <c r="J566" s="63"/>
      <c r="K566" s="63"/>
      <c r="L566" s="63"/>
      <c r="M566" s="66"/>
      <c r="N566" s="66"/>
      <c r="O566" s="66"/>
      <c r="P566" s="66"/>
      <c r="Q566" s="66"/>
      <c r="R566" s="66"/>
      <c r="S566" s="66"/>
      <c r="T566" s="66"/>
      <c r="U566" s="66"/>
      <c r="V566" s="66"/>
      <c r="W566" s="66"/>
      <c r="X566" s="66"/>
      <c r="Y566" s="66"/>
      <c r="Z566" s="66"/>
    </row>
    <row r="567" spans="1:26" hidden="1" x14ac:dyDescent="0.35">
      <c r="A567" s="63"/>
      <c r="B567" s="63"/>
      <c r="C567" s="63"/>
      <c r="D567" s="63"/>
      <c r="E567" s="63"/>
      <c r="F567" s="63"/>
      <c r="G567" s="63"/>
      <c r="H567" s="63"/>
      <c r="I567" s="63"/>
      <c r="J567" s="63"/>
      <c r="K567" s="63"/>
      <c r="L567" s="63"/>
      <c r="M567" s="66"/>
      <c r="N567" s="66"/>
      <c r="O567" s="66"/>
      <c r="P567" s="66"/>
      <c r="Q567" s="66"/>
      <c r="R567" s="66"/>
      <c r="S567" s="66"/>
      <c r="T567" s="66"/>
      <c r="U567" s="66"/>
      <c r="V567" s="66"/>
      <c r="W567" s="66"/>
      <c r="X567" s="66"/>
      <c r="Y567" s="66"/>
      <c r="Z567" s="66"/>
    </row>
    <row r="568" spans="1:26" hidden="1" x14ac:dyDescent="0.35">
      <c r="A568" s="63"/>
      <c r="B568" s="63"/>
      <c r="C568" s="63"/>
      <c r="D568" s="63"/>
      <c r="E568" s="63"/>
      <c r="F568" s="63"/>
      <c r="G568" s="63"/>
      <c r="H568" s="63"/>
      <c r="I568" s="63"/>
      <c r="J568" s="63"/>
      <c r="K568" s="63"/>
      <c r="L568" s="63"/>
      <c r="M568" s="66"/>
      <c r="N568" s="66"/>
      <c r="O568" s="66"/>
      <c r="P568" s="66"/>
      <c r="Q568" s="66"/>
      <c r="R568" s="66"/>
      <c r="S568" s="66"/>
      <c r="T568" s="66"/>
      <c r="U568" s="66"/>
      <c r="V568" s="66"/>
      <c r="W568" s="66"/>
      <c r="X568" s="66"/>
      <c r="Y568" s="66"/>
      <c r="Z568" s="66"/>
    </row>
    <row r="569" spans="1:26" hidden="1" x14ac:dyDescent="0.35">
      <c r="A569" s="63"/>
      <c r="B569" s="63"/>
      <c r="C569" s="63"/>
      <c r="D569" s="63"/>
      <c r="E569" s="63"/>
      <c r="F569" s="63"/>
      <c r="G569" s="63"/>
      <c r="H569" s="63"/>
      <c r="I569" s="63"/>
      <c r="J569" s="63"/>
      <c r="K569" s="63"/>
      <c r="L569" s="63"/>
      <c r="M569" s="66"/>
      <c r="N569" s="66"/>
      <c r="O569" s="66"/>
      <c r="P569" s="66"/>
      <c r="Q569" s="66"/>
      <c r="R569" s="66"/>
      <c r="S569" s="66"/>
      <c r="T569" s="66"/>
      <c r="U569" s="66"/>
      <c r="V569" s="66"/>
      <c r="W569" s="66"/>
      <c r="X569" s="66"/>
      <c r="Y569" s="66"/>
      <c r="Z569" s="66"/>
    </row>
    <row r="570" spans="1:26" hidden="1" x14ac:dyDescent="0.35">
      <c r="A570" s="63"/>
      <c r="B570" s="63"/>
      <c r="C570" s="63"/>
      <c r="D570" s="63"/>
      <c r="E570" s="63"/>
      <c r="F570" s="63"/>
      <c r="G570" s="63"/>
      <c r="H570" s="63"/>
      <c r="I570" s="63"/>
      <c r="J570" s="63"/>
      <c r="K570" s="63"/>
      <c r="L570" s="63"/>
      <c r="M570" s="66"/>
      <c r="N570" s="66"/>
      <c r="O570" s="66"/>
      <c r="P570" s="66"/>
      <c r="Q570" s="66"/>
      <c r="R570" s="66"/>
      <c r="S570" s="66"/>
      <c r="T570" s="66"/>
      <c r="U570" s="66"/>
      <c r="V570" s="66"/>
      <c r="W570" s="66"/>
      <c r="X570" s="66"/>
      <c r="Y570" s="66"/>
      <c r="Z570" s="66"/>
    </row>
    <row r="571" spans="1:26" hidden="1" x14ac:dyDescent="0.35">
      <c r="A571" s="63"/>
      <c r="B571" s="63"/>
      <c r="C571" s="63"/>
      <c r="D571" s="63"/>
      <c r="E571" s="63"/>
      <c r="F571" s="63"/>
      <c r="G571" s="63"/>
      <c r="H571" s="63"/>
      <c r="I571" s="63"/>
      <c r="J571" s="63"/>
      <c r="K571" s="63"/>
      <c r="L571" s="63"/>
      <c r="M571" s="66"/>
      <c r="N571" s="66"/>
      <c r="O571" s="66"/>
      <c r="P571" s="66"/>
      <c r="Q571" s="66"/>
      <c r="R571" s="66"/>
      <c r="S571" s="66"/>
      <c r="T571" s="66"/>
      <c r="U571" s="66"/>
      <c r="V571" s="66"/>
      <c r="W571" s="66"/>
      <c r="X571" s="66"/>
      <c r="Y571" s="66"/>
      <c r="Z571" s="66"/>
    </row>
    <row r="572" spans="1:26" hidden="1" x14ac:dyDescent="0.35">
      <c r="A572" s="63"/>
      <c r="B572" s="63"/>
      <c r="C572" s="63"/>
      <c r="D572" s="63"/>
      <c r="E572" s="63"/>
      <c r="F572" s="63"/>
      <c r="G572" s="63"/>
      <c r="H572" s="63"/>
      <c r="I572" s="63"/>
      <c r="J572" s="63"/>
      <c r="K572" s="63"/>
      <c r="L572" s="63"/>
      <c r="M572" s="66"/>
      <c r="N572" s="66"/>
      <c r="O572" s="66"/>
      <c r="P572" s="66"/>
      <c r="Q572" s="66"/>
      <c r="R572" s="66"/>
      <c r="S572" s="66"/>
      <c r="T572" s="66"/>
      <c r="U572" s="66"/>
      <c r="V572" s="66"/>
      <c r="W572" s="66"/>
      <c r="X572" s="66"/>
      <c r="Y572" s="66"/>
      <c r="Z572" s="66"/>
    </row>
    <row r="573" spans="1:26" hidden="1" x14ac:dyDescent="0.35">
      <c r="A573" s="63"/>
      <c r="B573" s="63"/>
      <c r="C573" s="63"/>
      <c r="D573" s="63"/>
      <c r="E573" s="63"/>
      <c r="F573" s="63"/>
      <c r="G573" s="63"/>
      <c r="H573" s="63"/>
      <c r="I573" s="63"/>
      <c r="J573" s="63"/>
      <c r="K573" s="63"/>
      <c r="L573" s="63"/>
      <c r="M573" s="66"/>
      <c r="N573" s="66"/>
      <c r="O573" s="66"/>
      <c r="P573" s="66"/>
      <c r="Q573" s="66"/>
      <c r="R573" s="66"/>
      <c r="S573" s="66"/>
      <c r="T573" s="66"/>
      <c r="U573" s="66"/>
      <c r="V573" s="66"/>
      <c r="W573" s="66"/>
      <c r="X573" s="66"/>
      <c r="Y573" s="66"/>
      <c r="Z573" s="66"/>
    </row>
    <row r="574" spans="1:26" hidden="1" x14ac:dyDescent="0.35">
      <c r="A574" s="63"/>
      <c r="B574" s="63"/>
      <c r="C574" s="63"/>
      <c r="D574" s="63"/>
      <c r="E574" s="63"/>
      <c r="F574" s="63"/>
      <c r="G574" s="63"/>
      <c r="H574" s="63"/>
      <c r="I574" s="63"/>
      <c r="J574" s="63"/>
      <c r="K574" s="63"/>
      <c r="L574" s="63"/>
      <c r="M574" s="66"/>
      <c r="N574" s="66"/>
      <c r="O574" s="66"/>
      <c r="P574" s="66"/>
      <c r="Q574" s="66"/>
      <c r="R574" s="66"/>
      <c r="S574" s="66"/>
      <c r="T574" s="66"/>
      <c r="U574" s="66"/>
      <c r="V574" s="66"/>
      <c r="W574" s="66"/>
      <c r="X574" s="66"/>
      <c r="Y574" s="66"/>
      <c r="Z574" s="66"/>
    </row>
    <row r="575" spans="1:26" hidden="1" x14ac:dyDescent="0.35">
      <c r="A575" s="63"/>
      <c r="B575" s="63"/>
      <c r="C575" s="63"/>
      <c r="D575" s="63"/>
      <c r="E575" s="63"/>
      <c r="F575" s="63"/>
      <c r="G575" s="63"/>
      <c r="H575" s="63"/>
      <c r="I575" s="63"/>
      <c r="J575" s="63"/>
      <c r="K575" s="63"/>
      <c r="L575" s="63"/>
      <c r="M575" s="66"/>
      <c r="N575" s="66"/>
      <c r="O575" s="66"/>
      <c r="P575" s="66"/>
      <c r="Q575" s="66"/>
      <c r="R575" s="66"/>
      <c r="S575" s="66"/>
      <c r="T575" s="66"/>
      <c r="U575" s="66"/>
      <c r="V575" s="66"/>
      <c r="W575" s="66"/>
      <c r="X575" s="66"/>
      <c r="Y575" s="66"/>
      <c r="Z575" s="66"/>
    </row>
    <row r="576" spans="1:26" hidden="1" x14ac:dyDescent="0.35">
      <c r="A576" s="63"/>
      <c r="B576" s="63"/>
      <c r="C576" s="63"/>
      <c r="D576" s="63"/>
      <c r="E576" s="63"/>
      <c r="F576" s="63"/>
      <c r="G576" s="63"/>
      <c r="H576" s="63"/>
      <c r="I576" s="63"/>
      <c r="J576" s="63"/>
      <c r="K576" s="63"/>
      <c r="L576" s="63"/>
      <c r="M576" s="66"/>
      <c r="N576" s="66"/>
      <c r="O576" s="66"/>
      <c r="P576" s="66"/>
      <c r="Q576" s="66"/>
      <c r="R576" s="66"/>
      <c r="S576" s="66"/>
      <c r="T576" s="66"/>
      <c r="U576" s="66"/>
      <c r="V576" s="66"/>
      <c r="W576" s="66"/>
      <c r="X576" s="66"/>
      <c r="Y576" s="66"/>
      <c r="Z576" s="66"/>
    </row>
    <row r="577" spans="1:26" hidden="1" x14ac:dyDescent="0.35">
      <c r="A577" s="63"/>
      <c r="B577" s="63"/>
      <c r="C577" s="63"/>
      <c r="D577" s="63"/>
      <c r="E577" s="63"/>
      <c r="F577" s="63"/>
      <c r="G577" s="63"/>
      <c r="H577" s="63"/>
      <c r="I577" s="63"/>
      <c r="J577" s="63"/>
      <c r="K577" s="63"/>
      <c r="L577" s="63"/>
      <c r="M577" s="66"/>
      <c r="N577" s="66"/>
      <c r="O577" s="66"/>
      <c r="P577" s="66"/>
      <c r="Q577" s="66"/>
      <c r="R577" s="66"/>
      <c r="S577" s="66"/>
      <c r="T577" s="66"/>
      <c r="U577" s="66"/>
      <c r="V577" s="66"/>
      <c r="W577" s="66"/>
      <c r="X577" s="66"/>
      <c r="Y577" s="66"/>
      <c r="Z577" s="66"/>
    </row>
    <row r="578" spans="1:26" hidden="1" x14ac:dyDescent="0.35">
      <c r="A578" s="63"/>
      <c r="B578" s="63"/>
      <c r="C578" s="63"/>
      <c r="D578" s="63"/>
      <c r="E578" s="63"/>
      <c r="F578" s="63"/>
      <c r="G578" s="63"/>
      <c r="H578" s="63"/>
      <c r="I578" s="63"/>
      <c r="J578" s="63"/>
      <c r="K578" s="63"/>
      <c r="L578" s="63"/>
      <c r="M578" s="66"/>
      <c r="N578" s="66"/>
      <c r="O578" s="66"/>
      <c r="P578" s="66"/>
      <c r="Q578" s="66"/>
      <c r="R578" s="66"/>
      <c r="S578" s="66"/>
      <c r="T578" s="66"/>
      <c r="U578" s="66"/>
      <c r="V578" s="66"/>
      <c r="W578" s="66"/>
      <c r="X578" s="66"/>
      <c r="Y578" s="66"/>
      <c r="Z578" s="66"/>
    </row>
    <row r="579" spans="1:26" hidden="1" x14ac:dyDescent="0.35">
      <c r="A579" s="63"/>
      <c r="B579" s="63"/>
      <c r="C579" s="63"/>
      <c r="D579" s="63"/>
      <c r="E579" s="63"/>
      <c r="F579" s="63"/>
      <c r="G579" s="63"/>
      <c r="H579" s="63"/>
      <c r="I579" s="63"/>
      <c r="J579" s="63"/>
      <c r="K579" s="63"/>
      <c r="L579" s="63"/>
      <c r="M579" s="66"/>
      <c r="N579" s="66"/>
      <c r="O579" s="66"/>
      <c r="P579" s="66"/>
      <c r="Q579" s="66"/>
      <c r="R579" s="66"/>
      <c r="S579" s="66"/>
      <c r="T579" s="66"/>
      <c r="U579" s="66"/>
      <c r="V579" s="66"/>
      <c r="W579" s="66"/>
      <c r="X579" s="66"/>
      <c r="Y579" s="66"/>
      <c r="Z579" s="66"/>
    </row>
    <row r="580" spans="1:26" hidden="1" x14ac:dyDescent="0.35">
      <c r="A580" s="63"/>
      <c r="B580" s="63"/>
      <c r="C580" s="63"/>
      <c r="D580" s="63"/>
      <c r="E580" s="63"/>
      <c r="F580" s="63"/>
      <c r="G580" s="63"/>
      <c r="H580" s="63"/>
      <c r="I580" s="63"/>
      <c r="J580" s="63"/>
      <c r="K580" s="63"/>
      <c r="L580" s="63"/>
      <c r="M580" s="66"/>
      <c r="N580" s="66"/>
      <c r="O580" s="66"/>
      <c r="P580" s="66"/>
      <c r="Q580" s="66"/>
      <c r="R580" s="66"/>
      <c r="S580" s="66"/>
      <c r="T580" s="66"/>
      <c r="U580" s="66"/>
      <c r="V580" s="66"/>
      <c r="W580" s="66"/>
      <c r="X580" s="66"/>
      <c r="Y580" s="66"/>
      <c r="Z580" s="66"/>
    </row>
    <row r="581" spans="1:26" hidden="1" x14ac:dyDescent="0.35">
      <c r="A581" s="63"/>
      <c r="B581" s="63"/>
      <c r="C581" s="63"/>
      <c r="D581" s="63"/>
      <c r="E581" s="63"/>
      <c r="F581" s="63"/>
      <c r="G581" s="63"/>
      <c r="H581" s="63"/>
      <c r="I581" s="63"/>
      <c r="J581" s="63"/>
      <c r="K581" s="63"/>
      <c r="L581" s="63"/>
      <c r="M581" s="66"/>
      <c r="N581" s="66"/>
      <c r="O581" s="66"/>
      <c r="P581" s="66"/>
      <c r="Q581" s="66"/>
      <c r="R581" s="66"/>
      <c r="S581" s="66"/>
      <c r="T581" s="66"/>
      <c r="U581" s="66"/>
      <c r="V581" s="66"/>
      <c r="W581" s="66"/>
      <c r="X581" s="66"/>
      <c r="Y581" s="66"/>
      <c r="Z581" s="66"/>
    </row>
    <row r="582" spans="1:26" hidden="1" x14ac:dyDescent="0.35">
      <c r="A582" s="63"/>
      <c r="B582" s="63"/>
      <c r="C582" s="63"/>
      <c r="D582" s="63"/>
      <c r="E582" s="63"/>
      <c r="F582" s="63"/>
      <c r="G582" s="63"/>
      <c r="H582" s="63"/>
      <c r="I582" s="63"/>
      <c r="J582" s="63"/>
      <c r="K582" s="63"/>
      <c r="L582" s="63"/>
      <c r="M582" s="66"/>
      <c r="N582" s="66"/>
      <c r="O582" s="66"/>
      <c r="P582" s="66"/>
      <c r="Q582" s="66"/>
      <c r="R582" s="66"/>
      <c r="S582" s="66"/>
      <c r="T582" s="66"/>
      <c r="U582" s="66"/>
      <c r="V582" s="66"/>
      <c r="W582" s="66"/>
      <c r="X582" s="66"/>
      <c r="Y582" s="66"/>
      <c r="Z582" s="66"/>
    </row>
    <row r="583" spans="1:26" hidden="1" x14ac:dyDescent="0.35">
      <c r="A583" s="63"/>
      <c r="B583" s="63"/>
      <c r="C583" s="63"/>
      <c r="D583" s="63"/>
      <c r="E583" s="63"/>
      <c r="F583" s="63"/>
      <c r="G583" s="63"/>
      <c r="H583" s="63"/>
      <c r="I583" s="63"/>
      <c r="J583" s="63"/>
      <c r="K583" s="63"/>
      <c r="L583" s="63"/>
      <c r="M583" s="66"/>
      <c r="N583" s="66"/>
      <c r="O583" s="66"/>
      <c r="P583" s="66"/>
      <c r="Q583" s="66"/>
      <c r="R583" s="66"/>
      <c r="S583" s="66"/>
      <c r="T583" s="66"/>
      <c r="U583" s="66"/>
      <c r="V583" s="66"/>
      <c r="W583" s="66"/>
      <c r="X583" s="66"/>
      <c r="Y583" s="66"/>
      <c r="Z583" s="66"/>
    </row>
    <row r="584" spans="1:26" hidden="1" x14ac:dyDescent="0.35">
      <c r="A584" s="63"/>
      <c r="B584" s="63"/>
      <c r="C584" s="63"/>
      <c r="D584" s="63"/>
      <c r="E584" s="63"/>
      <c r="F584" s="63"/>
      <c r="G584" s="63"/>
      <c r="H584" s="63"/>
      <c r="I584" s="63"/>
      <c r="J584" s="63"/>
      <c r="K584" s="63"/>
      <c r="L584" s="63"/>
      <c r="M584" s="66"/>
      <c r="N584" s="66"/>
      <c r="O584" s="66"/>
      <c r="P584" s="66"/>
      <c r="Q584" s="66"/>
      <c r="R584" s="66"/>
      <c r="S584" s="66"/>
      <c r="T584" s="66"/>
      <c r="U584" s="66"/>
      <c r="V584" s="66"/>
      <c r="W584" s="66"/>
      <c r="X584" s="66"/>
      <c r="Y584" s="66"/>
      <c r="Z584" s="66"/>
    </row>
    <row r="585" spans="1:26" hidden="1" x14ac:dyDescent="0.35">
      <c r="A585" s="63"/>
      <c r="B585" s="63"/>
      <c r="C585" s="63"/>
      <c r="D585" s="63"/>
      <c r="E585" s="63"/>
      <c r="F585" s="63"/>
      <c r="G585" s="63"/>
      <c r="H585" s="63"/>
      <c r="I585" s="63"/>
      <c r="J585" s="63"/>
      <c r="K585" s="63"/>
      <c r="L585" s="63"/>
      <c r="M585" s="66"/>
      <c r="N585" s="66"/>
      <c r="O585" s="66"/>
      <c r="P585" s="66"/>
      <c r="Q585" s="66"/>
      <c r="R585" s="66"/>
      <c r="S585" s="66"/>
      <c r="T585" s="66"/>
      <c r="U585" s="66"/>
      <c r="V585" s="66"/>
      <c r="W585" s="66"/>
      <c r="X585" s="66"/>
      <c r="Y585" s="66"/>
      <c r="Z585" s="66"/>
    </row>
    <row r="586" spans="1:26" hidden="1" x14ac:dyDescent="0.35">
      <c r="A586" s="63"/>
      <c r="B586" s="63"/>
      <c r="C586" s="63"/>
      <c r="D586" s="63"/>
      <c r="E586" s="63"/>
      <c r="F586" s="63"/>
      <c r="G586" s="63"/>
      <c r="H586" s="63"/>
      <c r="I586" s="63"/>
      <c r="J586" s="63"/>
      <c r="K586" s="63"/>
      <c r="L586" s="63"/>
      <c r="M586" s="66"/>
      <c r="N586" s="66"/>
      <c r="O586" s="66"/>
      <c r="P586" s="66"/>
      <c r="Q586" s="66"/>
      <c r="R586" s="66"/>
      <c r="S586" s="66"/>
      <c r="T586" s="66"/>
      <c r="U586" s="66"/>
      <c r="V586" s="66"/>
      <c r="W586" s="66"/>
      <c r="X586" s="66"/>
      <c r="Y586" s="66"/>
      <c r="Z586" s="66"/>
    </row>
    <row r="587" spans="1:26" hidden="1" x14ac:dyDescent="0.35">
      <c r="A587" s="63"/>
      <c r="B587" s="63"/>
      <c r="C587" s="63"/>
      <c r="D587" s="63"/>
      <c r="E587" s="63"/>
      <c r="F587" s="63"/>
      <c r="G587" s="63"/>
      <c r="H587" s="63"/>
      <c r="I587" s="63"/>
      <c r="J587" s="63"/>
      <c r="K587" s="63"/>
      <c r="L587" s="63"/>
      <c r="M587" s="66"/>
      <c r="N587" s="66"/>
      <c r="O587" s="66"/>
      <c r="P587" s="66"/>
      <c r="Q587" s="66"/>
      <c r="R587" s="66"/>
      <c r="S587" s="66"/>
      <c r="T587" s="66"/>
      <c r="U587" s="66"/>
      <c r="V587" s="66"/>
      <c r="W587" s="66"/>
      <c r="X587" s="66"/>
      <c r="Y587" s="66"/>
      <c r="Z587" s="66"/>
    </row>
    <row r="588" spans="1:26" hidden="1" x14ac:dyDescent="0.35">
      <c r="A588" s="63"/>
      <c r="B588" s="63"/>
      <c r="C588" s="63"/>
      <c r="D588" s="63"/>
      <c r="E588" s="63"/>
      <c r="F588" s="63"/>
      <c r="G588" s="63"/>
      <c r="H588" s="63"/>
      <c r="I588" s="63"/>
      <c r="J588" s="63"/>
      <c r="K588" s="63"/>
      <c r="L588" s="63"/>
      <c r="M588" s="66"/>
      <c r="N588" s="66"/>
      <c r="O588" s="66"/>
      <c r="P588" s="66"/>
      <c r="Q588" s="66"/>
      <c r="R588" s="66"/>
      <c r="S588" s="66"/>
      <c r="T588" s="66"/>
      <c r="U588" s="66"/>
      <c r="V588" s="66"/>
      <c r="W588" s="66"/>
      <c r="X588" s="66"/>
      <c r="Y588" s="66"/>
      <c r="Z588" s="66"/>
    </row>
    <row r="589" spans="1:26" hidden="1" x14ac:dyDescent="0.35">
      <c r="A589" s="63"/>
      <c r="B589" s="63"/>
      <c r="C589" s="63"/>
      <c r="D589" s="63"/>
      <c r="E589" s="63"/>
      <c r="F589" s="63"/>
      <c r="G589" s="63"/>
      <c r="H589" s="63"/>
      <c r="I589" s="63"/>
      <c r="J589" s="63"/>
      <c r="K589" s="63"/>
      <c r="L589" s="63"/>
      <c r="M589" s="66"/>
      <c r="N589" s="66"/>
      <c r="O589" s="66"/>
      <c r="P589" s="66"/>
      <c r="Q589" s="66"/>
      <c r="R589" s="66"/>
      <c r="S589" s="66"/>
      <c r="T589" s="66"/>
      <c r="U589" s="66"/>
      <c r="V589" s="66"/>
      <c r="W589" s="66"/>
      <c r="X589" s="66"/>
      <c r="Y589" s="66"/>
      <c r="Z589" s="66"/>
    </row>
    <row r="590" spans="1:26" hidden="1" x14ac:dyDescent="0.35">
      <c r="A590" s="63"/>
      <c r="B590" s="63"/>
      <c r="C590" s="63"/>
      <c r="D590" s="63"/>
      <c r="E590" s="63"/>
      <c r="F590" s="63"/>
      <c r="G590" s="63"/>
      <c r="H590" s="63"/>
      <c r="I590" s="63"/>
      <c r="J590" s="63"/>
      <c r="K590" s="63"/>
      <c r="L590" s="63"/>
      <c r="M590" s="66"/>
      <c r="N590" s="66"/>
      <c r="O590" s="66"/>
      <c r="P590" s="66"/>
      <c r="Q590" s="66"/>
      <c r="R590" s="66"/>
      <c r="S590" s="66"/>
      <c r="T590" s="66"/>
      <c r="U590" s="66"/>
      <c r="V590" s="66"/>
      <c r="W590" s="66"/>
      <c r="X590" s="66"/>
      <c r="Y590" s="66"/>
      <c r="Z590" s="66"/>
    </row>
    <row r="591" spans="1:26" hidden="1" x14ac:dyDescent="0.35">
      <c r="A591" s="63"/>
      <c r="B591" s="63"/>
      <c r="C591" s="63"/>
      <c r="D591" s="63"/>
      <c r="E591" s="63"/>
      <c r="F591" s="63"/>
      <c r="G591" s="63"/>
      <c r="H591" s="63"/>
      <c r="I591" s="63"/>
      <c r="J591" s="63"/>
      <c r="K591" s="63"/>
      <c r="L591" s="63"/>
      <c r="M591" s="66"/>
      <c r="N591" s="66"/>
      <c r="O591" s="66"/>
      <c r="P591" s="66"/>
      <c r="Q591" s="66"/>
      <c r="R591" s="66"/>
      <c r="S591" s="66"/>
      <c r="T591" s="66"/>
      <c r="U591" s="66"/>
      <c r="V591" s="66"/>
      <c r="W591" s="66"/>
      <c r="X591" s="66"/>
      <c r="Y591" s="66"/>
      <c r="Z591" s="66"/>
    </row>
    <row r="592" spans="1:26" hidden="1" x14ac:dyDescent="0.35">
      <c r="A592" s="63"/>
      <c r="B592" s="63"/>
      <c r="C592" s="63"/>
      <c r="D592" s="63"/>
      <c r="E592" s="63"/>
      <c r="F592" s="63"/>
      <c r="G592" s="63"/>
      <c r="H592" s="63"/>
      <c r="I592" s="63"/>
      <c r="J592" s="63"/>
      <c r="K592" s="63"/>
      <c r="L592" s="63"/>
      <c r="M592" s="66"/>
      <c r="N592" s="66"/>
      <c r="O592" s="66"/>
      <c r="P592" s="66"/>
      <c r="Q592" s="66"/>
      <c r="R592" s="66"/>
      <c r="S592" s="66"/>
      <c r="T592" s="66"/>
      <c r="U592" s="66"/>
      <c r="V592" s="66"/>
      <c r="W592" s="66"/>
      <c r="X592" s="66"/>
      <c r="Y592" s="66"/>
      <c r="Z592" s="66"/>
    </row>
    <row r="593" spans="1:26" hidden="1" x14ac:dyDescent="0.35">
      <c r="A593" s="63"/>
      <c r="B593" s="63"/>
      <c r="C593" s="63"/>
      <c r="D593" s="63"/>
      <c r="E593" s="63"/>
      <c r="F593" s="63"/>
      <c r="G593" s="63"/>
      <c r="H593" s="63"/>
      <c r="I593" s="63"/>
      <c r="J593" s="63"/>
      <c r="K593" s="63"/>
      <c r="L593" s="63"/>
      <c r="M593" s="66"/>
      <c r="N593" s="66"/>
      <c r="O593" s="66"/>
      <c r="P593" s="66"/>
      <c r="Q593" s="66"/>
      <c r="R593" s="66"/>
      <c r="S593" s="66"/>
      <c r="T593" s="66"/>
      <c r="U593" s="66"/>
      <c r="V593" s="66"/>
      <c r="W593" s="66"/>
      <c r="X593" s="66"/>
      <c r="Y593" s="66"/>
      <c r="Z593" s="66"/>
    </row>
    <row r="594" spans="1:26" hidden="1" x14ac:dyDescent="0.35">
      <c r="A594" s="63"/>
      <c r="B594" s="63"/>
      <c r="C594" s="63"/>
      <c r="D594" s="63"/>
      <c r="E594" s="63"/>
      <c r="F594" s="63"/>
      <c r="G594" s="63"/>
      <c r="H594" s="63"/>
      <c r="I594" s="63"/>
      <c r="J594" s="63"/>
      <c r="K594" s="63"/>
      <c r="L594" s="63"/>
      <c r="M594" s="66"/>
      <c r="N594" s="66"/>
      <c r="O594" s="66"/>
      <c r="P594" s="66"/>
      <c r="Q594" s="66"/>
      <c r="R594" s="66"/>
      <c r="S594" s="66"/>
      <c r="T594" s="66"/>
      <c r="U594" s="66"/>
      <c r="V594" s="66"/>
      <c r="W594" s="66"/>
      <c r="X594" s="66"/>
      <c r="Y594" s="66"/>
      <c r="Z594" s="66"/>
    </row>
    <row r="595" spans="1:26" hidden="1" x14ac:dyDescent="0.35">
      <c r="A595" s="63"/>
      <c r="B595" s="63"/>
      <c r="C595" s="63"/>
      <c r="D595" s="63"/>
      <c r="E595" s="63"/>
      <c r="F595" s="63"/>
      <c r="G595" s="63"/>
      <c r="H595" s="63"/>
      <c r="I595" s="63"/>
      <c r="J595" s="63"/>
      <c r="K595" s="63"/>
      <c r="L595" s="63"/>
      <c r="M595" s="66"/>
      <c r="N595" s="66"/>
      <c r="O595" s="66"/>
      <c r="P595" s="66"/>
      <c r="Q595" s="66"/>
      <c r="R595" s="66"/>
      <c r="S595" s="66"/>
      <c r="T595" s="66"/>
      <c r="U595" s="66"/>
      <c r="V595" s="66"/>
      <c r="W595" s="66"/>
      <c r="X595" s="66"/>
      <c r="Y595" s="66"/>
      <c r="Z595" s="66"/>
    </row>
    <row r="596" spans="1:26" hidden="1" x14ac:dyDescent="0.35">
      <c r="A596" s="63"/>
      <c r="B596" s="63"/>
      <c r="C596" s="63"/>
      <c r="D596" s="63"/>
      <c r="E596" s="63"/>
      <c r="F596" s="63"/>
      <c r="G596" s="63"/>
      <c r="H596" s="63"/>
      <c r="I596" s="63"/>
      <c r="J596" s="63"/>
      <c r="K596" s="63"/>
      <c r="L596" s="63"/>
      <c r="M596" s="66"/>
      <c r="N596" s="66"/>
      <c r="O596" s="66"/>
      <c r="P596" s="66"/>
      <c r="Q596" s="66"/>
      <c r="R596" s="66"/>
      <c r="S596" s="66"/>
      <c r="T596" s="66"/>
      <c r="U596" s="66"/>
      <c r="V596" s="66"/>
      <c r="W596" s="66"/>
      <c r="X596" s="66"/>
      <c r="Y596" s="66"/>
      <c r="Z596" s="66"/>
    </row>
    <row r="597" spans="1:26" hidden="1" x14ac:dyDescent="0.35">
      <c r="A597" s="63"/>
      <c r="B597" s="63"/>
      <c r="C597" s="63"/>
      <c r="D597" s="63"/>
      <c r="E597" s="63"/>
      <c r="F597" s="63"/>
      <c r="G597" s="63"/>
      <c r="H597" s="63"/>
      <c r="I597" s="63"/>
      <c r="J597" s="63"/>
      <c r="K597" s="63"/>
      <c r="L597" s="63"/>
      <c r="M597" s="66"/>
      <c r="N597" s="66"/>
      <c r="O597" s="66"/>
      <c r="P597" s="66"/>
      <c r="Q597" s="66"/>
      <c r="R597" s="66"/>
      <c r="S597" s="66"/>
      <c r="T597" s="66"/>
      <c r="U597" s="66"/>
      <c r="V597" s="66"/>
      <c r="W597" s="66"/>
      <c r="X597" s="66"/>
      <c r="Y597" s="66"/>
      <c r="Z597" s="66"/>
    </row>
    <row r="598" spans="1:26" hidden="1" x14ac:dyDescent="0.35">
      <c r="A598" s="63"/>
      <c r="B598" s="63"/>
      <c r="C598" s="63"/>
      <c r="D598" s="63"/>
      <c r="E598" s="63"/>
      <c r="F598" s="63"/>
      <c r="G598" s="63"/>
      <c r="H598" s="63"/>
      <c r="I598" s="63"/>
      <c r="J598" s="63"/>
      <c r="K598" s="63"/>
      <c r="L598" s="63"/>
      <c r="M598" s="66"/>
      <c r="N598" s="66"/>
      <c r="O598" s="66"/>
      <c r="P598" s="66"/>
      <c r="Q598" s="66"/>
      <c r="R598" s="66"/>
      <c r="S598" s="66"/>
      <c r="T598" s="66"/>
      <c r="U598" s="66"/>
      <c r="V598" s="66"/>
      <c r="W598" s="66"/>
      <c r="X598" s="66"/>
      <c r="Y598" s="66"/>
      <c r="Z598" s="66"/>
    </row>
    <row r="599" spans="1:26" hidden="1" x14ac:dyDescent="0.35">
      <c r="A599" s="63"/>
      <c r="B599" s="63"/>
      <c r="C599" s="63"/>
      <c r="D599" s="63"/>
      <c r="E599" s="63"/>
      <c r="F599" s="63"/>
      <c r="G599" s="63"/>
      <c r="H599" s="63"/>
      <c r="I599" s="63"/>
      <c r="J599" s="63"/>
      <c r="K599" s="63"/>
      <c r="L599" s="63"/>
      <c r="M599" s="66"/>
      <c r="N599" s="66"/>
      <c r="O599" s="66"/>
      <c r="P599" s="66"/>
      <c r="Q599" s="66"/>
      <c r="R599" s="66"/>
      <c r="S599" s="66"/>
      <c r="T599" s="66"/>
      <c r="U599" s="66"/>
      <c r="V599" s="66"/>
      <c r="W599" s="66"/>
      <c r="X599" s="66"/>
      <c r="Y599" s="66"/>
      <c r="Z599" s="66"/>
    </row>
    <row r="600" spans="1:26" hidden="1" x14ac:dyDescent="0.35">
      <c r="A600" s="63"/>
      <c r="B600" s="63"/>
      <c r="C600" s="63"/>
      <c r="D600" s="63"/>
      <c r="E600" s="63"/>
      <c r="F600" s="63"/>
      <c r="G600" s="63"/>
      <c r="H600" s="63"/>
      <c r="I600" s="63"/>
      <c r="J600" s="63"/>
      <c r="K600" s="63"/>
      <c r="L600" s="63"/>
      <c r="M600" s="66"/>
      <c r="N600" s="66"/>
      <c r="O600" s="66"/>
      <c r="P600" s="66"/>
      <c r="Q600" s="66"/>
      <c r="R600" s="66"/>
      <c r="S600" s="66"/>
      <c r="T600" s="66"/>
      <c r="U600" s="66"/>
      <c r="V600" s="66"/>
      <c r="W600" s="66"/>
      <c r="X600" s="66"/>
      <c r="Y600" s="66"/>
      <c r="Z600" s="66"/>
    </row>
    <row r="601" spans="1:26" hidden="1" x14ac:dyDescent="0.35">
      <c r="A601" s="63"/>
      <c r="B601" s="63"/>
      <c r="C601" s="63"/>
      <c r="D601" s="63"/>
      <c r="E601" s="63"/>
      <c r="F601" s="63"/>
      <c r="G601" s="63"/>
      <c r="H601" s="63"/>
      <c r="I601" s="63"/>
      <c r="J601" s="63"/>
      <c r="K601" s="63"/>
      <c r="L601" s="63"/>
      <c r="M601" s="66"/>
      <c r="N601" s="66"/>
      <c r="O601" s="66"/>
      <c r="P601" s="66"/>
      <c r="Q601" s="66"/>
      <c r="R601" s="66"/>
      <c r="S601" s="66"/>
      <c r="T601" s="66"/>
      <c r="U601" s="66"/>
      <c r="V601" s="66"/>
      <c r="W601" s="66"/>
      <c r="X601" s="66"/>
      <c r="Y601" s="66"/>
      <c r="Z601" s="66"/>
    </row>
    <row r="602" spans="1:26" hidden="1" x14ac:dyDescent="0.35">
      <c r="A602" s="63"/>
      <c r="B602" s="63"/>
      <c r="C602" s="63"/>
      <c r="D602" s="63"/>
      <c r="E602" s="63"/>
      <c r="F602" s="63"/>
      <c r="G602" s="63"/>
      <c r="H602" s="63"/>
      <c r="I602" s="63"/>
      <c r="J602" s="63"/>
      <c r="K602" s="63"/>
      <c r="L602" s="63"/>
      <c r="M602" s="66"/>
      <c r="N602" s="66"/>
      <c r="O602" s="66"/>
      <c r="P602" s="66"/>
      <c r="Q602" s="66"/>
      <c r="R602" s="66"/>
      <c r="S602" s="66"/>
      <c r="T602" s="66"/>
      <c r="U602" s="66"/>
      <c r="V602" s="66"/>
      <c r="W602" s="66"/>
      <c r="X602" s="66"/>
      <c r="Y602" s="66"/>
      <c r="Z602" s="66"/>
    </row>
    <row r="603" spans="1:26" hidden="1" x14ac:dyDescent="0.35">
      <c r="A603" s="63"/>
      <c r="B603" s="63"/>
      <c r="C603" s="63"/>
      <c r="D603" s="63"/>
      <c r="E603" s="63"/>
      <c r="F603" s="63"/>
      <c r="G603" s="63"/>
      <c r="H603" s="63"/>
      <c r="I603" s="63"/>
      <c r="J603" s="63"/>
      <c r="K603" s="63"/>
      <c r="L603" s="63"/>
      <c r="M603" s="66"/>
      <c r="N603" s="66"/>
      <c r="O603" s="66"/>
      <c r="P603" s="66"/>
      <c r="Q603" s="66"/>
      <c r="R603" s="66"/>
      <c r="S603" s="66"/>
      <c r="T603" s="66"/>
      <c r="U603" s="66"/>
      <c r="V603" s="66"/>
      <c r="W603" s="66"/>
      <c r="X603" s="66"/>
      <c r="Y603" s="66"/>
      <c r="Z603" s="66"/>
    </row>
    <row r="604" spans="1:26" hidden="1" x14ac:dyDescent="0.35">
      <c r="A604" s="63"/>
      <c r="B604" s="63"/>
      <c r="C604" s="63"/>
      <c r="D604" s="63"/>
      <c r="E604" s="63"/>
      <c r="F604" s="63"/>
      <c r="G604" s="63"/>
      <c r="H604" s="63"/>
      <c r="I604" s="63"/>
      <c r="J604" s="63"/>
      <c r="K604" s="63"/>
      <c r="L604" s="63"/>
      <c r="M604" s="66"/>
      <c r="N604" s="66"/>
      <c r="O604" s="66"/>
      <c r="P604" s="66"/>
      <c r="Q604" s="66"/>
      <c r="R604" s="66"/>
      <c r="S604" s="66"/>
      <c r="T604" s="66"/>
      <c r="U604" s="66"/>
      <c r="V604" s="66"/>
      <c r="W604" s="66"/>
      <c r="X604" s="66"/>
      <c r="Y604" s="66"/>
      <c r="Z604" s="66"/>
    </row>
    <row r="605" spans="1:26" hidden="1" x14ac:dyDescent="0.35">
      <c r="A605" s="63"/>
      <c r="B605" s="63"/>
      <c r="C605" s="63"/>
      <c r="D605" s="63"/>
      <c r="E605" s="63"/>
      <c r="F605" s="63"/>
      <c r="G605" s="63"/>
      <c r="H605" s="63"/>
      <c r="I605" s="63"/>
      <c r="J605" s="63"/>
      <c r="K605" s="63"/>
      <c r="L605" s="63"/>
      <c r="M605" s="66"/>
      <c r="N605" s="66"/>
      <c r="O605" s="66"/>
      <c r="P605" s="66"/>
      <c r="Q605" s="66"/>
      <c r="R605" s="66"/>
      <c r="S605" s="66"/>
      <c r="T605" s="66"/>
      <c r="U605" s="66"/>
      <c r="V605" s="66"/>
      <c r="W605" s="66"/>
      <c r="X605" s="66"/>
      <c r="Y605" s="66"/>
      <c r="Z605" s="66"/>
    </row>
    <row r="606" spans="1:26" hidden="1" x14ac:dyDescent="0.35">
      <c r="A606" s="63"/>
      <c r="B606" s="63"/>
      <c r="C606" s="63"/>
      <c r="D606" s="63"/>
      <c r="E606" s="63"/>
      <c r="F606" s="63"/>
      <c r="G606" s="63"/>
      <c r="H606" s="63"/>
      <c r="I606" s="63"/>
      <c r="J606" s="63"/>
      <c r="K606" s="63"/>
      <c r="L606" s="63"/>
      <c r="M606" s="66"/>
      <c r="N606" s="66"/>
      <c r="O606" s="66"/>
      <c r="P606" s="66"/>
      <c r="Q606" s="66"/>
      <c r="R606" s="66"/>
      <c r="S606" s="66"/>
      <c r="T606" s="66"/>
      <c r="U606" s="66"/>
      <c r="V606" s="66"/>
      <c r="W606" s="66"/>
      <c r="X606" s="66"/>
      <c r="Y606" s="66"/>
      <c r="Z606" s="66"/>
    </row>
    <row r="607" spans="1:26" hidden="1" x14ac:dyDescent="0.35">
      <c r="A607" s="63"/>
      <c r="B607" s="63"/>
      <c r="C607" s="63"/>
      <c r="D607" s="63"/>
      <c r="E607" s="63"/>
      <c r="F607" s="63"/>
      <c r="G607" s="63"/>
      <c r="H607" s="63"/>
      <c r="I607" s="63"/>
      <c r="J607" s="63"/>
      <c r="K607" s="63"/>
      <c r="L607" s="63"/>
      <c r="M607" s="66"/>
      <c r="N607" s="66"/>
      <c r="O607" s="66"/>
      <c r="P607" s="66"/>
      <c r="Q607" s="66"/>
      <c r="R607" s="66"/>
      <c r="S607" s="66"/>
      <c r="T607" s="66"/>
      <c r="U607" s="66"/>
      <c r="V607" s="66"/>
      <c r="W607" s="66"/>
      <c r="X607" s="66"/>
      <c r="Y607" s="66"/>
      <c r="Z607" s="66"/>
    </row>
    <row r="608" spans="1:26" hidden="1" x14ac:dyDescent="0.35">
      <c r="A608" s="63"/>
      <c r="B608" s="63"/>
      <c r="C608" s="63"/>
      <c r="D608" s="63"/>
      <c r="E608" s="63"/>
      <c r="F608" s="63"/>
      <c r="G608" s="63"/>
      <c r="H608" s="63"/>
      <c r="I608" s="63"/>
      <c r="J608" s="63"/>
      <c r="K608" s="63"/>
      <c r="L608" s="63"/>
      <c r="M608" s="66"/>
      <c r="N608" s="66"/>
      <c r="O608" s="66"/>
      <c r="P608" s="66"/>
      <c r="Q608" s="66"/>
      <c r="R608" s="66"/>
      <c r="S608" s="66"/>
      <c r="T608" s="66"/>
      <c r="U608" s="66"/>
      <c r="V608" s="66"/>
      <c r="W608" s="66"/>
      <c r="X608" s="66"/>
      <c r="Y608" s="66"/>
      <c r="Z608" s="66"/>
    </row>
    <row r="609" spans="1:26" hidden="1" x14ac:dyDescent="0.35">
      <c r="A609" s="63"/>
      <c r="B609" s="63"/>
      <c r="C609" s="63"/>
      <c r="D609" s="63"/>
      <c r="E609" s="63"/>
      <c r="F609" s="63"/>
      <c r="G609" s="63"/>
      <c r="H609" s="63"/>
      <c r="I609" s="63"/>
      <c r="J609" s="63"/>
      <c r="K609" s="63"/>
      <c r="L609" s="63"/>
      <c r="M609" s="66"/>
      <c r="N609" s="66"/>
      <c r="O609" s="66"/>
      <c r="P609" s="66"/>
      <c r="Q609" s="66"/>
      <c r="R609" s="66"/>
      <c r="S609" s="66"/>
      <c r="T609" s="66"/>
      <c r="U609" s="66"/>
      <c r="V609" s="66"/>
      <c r="W609" s="66"/>
      <c r="X609" s="66"/>
      <c r="Y609" s="66"/>
      <c r="Z609" s="66"/>
    </row>
    <row r="610" spans="1:26" hidden="1" x14ac:dyDescent="0.35">
      <c r="A610" s="63"/>
      <c r="B610" s="63"/>
      <c r="C610" s="63"/>
      <c r="D610" s="63"/>
      <c r="E610" s="63"/>
      <c r="F610" s="63"/>
      <c r="G610" s="63"/>
      <c r="H610" s="63"/>
      <c r="I610" s="63"/>
      <c r="J610" s="63"/>
      <c r="K610" s="63"/>
      <c r="L610" s="63"/>
      <c r="M610" s="66"/>
      <c r="N610" s="66"/>
      <c r="O610" s="66"/>
      <c r="P610" s="66"/>
      <c r="Q610" s="66"/>
      <c r="R610" s="66"/>
      <c r="S610" s="66"/>
      <c r="T610" s="66"/>
      <c r="U610" s="66"/>
      <c r="V610" s="66"/>
      <c r="W610" s="66"/>
      <c r="X610" s="66"/>
      <c r="Y610" s="66"/>
      <c r="Z610" s="66"/>
    </row>
    <row r="611" spans="1:26" hidden="1" x14ac:dyDescent="0.35">
      <c r="A611" s="63"/>
      <c r="B611" s="63"/>
      <c r="C611" s="63"/>
      <c r="D611" s="63"/>
      <c r="E611" s="63"/>
      <c r="F611" s="63"/>
      <c r="G611" s="63"/>
      <c r="H611" s="63"/>
      <c r="I611" s="63"/>
      <c r="J611" s="63"/>
      <c r="K611" s="63"/>
      <c r="L611" s="63"/>
      <c r="M611" s="66"/>
      <c r="N611" s="66"/>
      <c r="O611" s="66"/>
      <c r="P611" s="66"/>
      <c r="Q611" s="66"/>
      <c r="R611" s="66"/>
      <c r="S611" s="66"/>
      <c r="T611" s="66"/>
      <c r="U611" s="66"/>
      <c r="V611" s="66"/>
      <c r="W611" s="66"/>
      <c r="X611" s="66"/>
      <c r="Y611" s="66"/>
      <c r="Z611" s="66"/>
    </row>
    <row r="612" spans="1:26" hidden="1" x14ac:dyDescent="0.35">
      <c r="A612" s="63"/>
      <c r="B612" s="63"/>
      <c r="C612" s="63"/>
      <c r="D612" s="63"/>
      <c r="E612" s="63"/>
      <c r="F612" s="63"/>
      <c r="G612" s="63"/>
      <c r="H612" s="63"/>
      <c r="I612" s="63"/>
      <c r="J612" s="63"/>
      <c r="K612" s="63"/>
      <c r="L612" s="63"/>
      <c r="M612" s="66"/>
      <c r="N612" s="66"/>
      <c r="O612" s="66"/>
      <c r="P612" s="66"/>
      <c r="Q612" s="66"/>
      <c r="R612" s="66"/>
      <c r="S612" s="66"/>
      <c r="T612" s="66"/>
      <c r="U612" s="66"/>
      <c r="V612" s="66"/>
      <c r="W612" s="66"/>
      <c r="X612" s="66"/>
      <c r="Y612" s="66"/>
      <c r="Z612" s="66"/>
    </row>
    <row r="613" spans="1:26" hidden="1" x14ac:dyDescent="0.35">
      <c r="A613" s="63"/>
      <c r="B613" s="63"/>
      <c r="C613" s="63"/>
      <c r="D613" s="63"/>
      <c r="E613" s="63"/>
      <c r="F613" s="63"/>
      <c r="G613" s="63"/>
      <c r="H613" s="63"/>
      <c r="I613" s="63"/>
      <c r="J613" s="63"/>
      <c r="K613" s="63"/>
      <c r="L613" s="63"/>
      <c r="M613" s="66"/>
      <c r="N613" s="66"/>
      <c r="O613" s="66"/>
      <c r="P613" s="66"/>
      <c r="Q613" s="66"/>
      <c r="R613" s="66"/>
      <c r="S613" s="66"/>
      <c r="T613" s="66"/>
      <c r="U613" s="66"/>
      <c r="V613" s="66"/>
      <c r="W613" s="66"/>
      <c r="X613" s="66"/>
      <c r="Y613" s="66"/>
      <c r="Z613" s="66"/>
    </row>
    <row r="614" spans="1:26" hidden="1" x14ac:dyDescent="0.35">
      <c r="A614" s="63"/>
      <c r="B614" s="63"/>
      <c r="C614" s="63"/>
      <c r="D614" s="63"/>
      <c r="E614" s="63"/>
      <c r="F614" s="63"/>
      <c r="G614" s="63"/>
      <c r="H614" s="63"/>
      <c r="I614" s="63"/>
      <c r="J614" s="63"/>
      <c r="K614" s="63"/>
      <c r="L614" s="63"/>
      <c r="M614" s="66"/>
      <c r="N614" s="66"/>
      <c r="O614" s="66"/>
      <c r="P614" s="66"/>
      <c r="Q614" s="66"/>
      <c r="R614" s="66"/>
      <c r="S614" s="66"/>
      <c r="T614" s="66"/>
      <c r="U614" s="66"/>
      <c r="V614" s="66"/>
      <c r="W614" s="66"/>
      <c r="X614" s="66"/>
      <c r="Y614" s="66"/>
      <c r="Z614" s="66"/>
    </row>
    <row r="615" spans="1:26" hidden="1" x14ac:dyDescent="0.35">
      <c r="A615" s="63"/>
      <c r="B615" s="63"/>
      <c r="C615" s="63"/>
      <c r="D615" s="63"/>
      <c r="E615" s="63"/>
      <c r="F615" s="63"/>
      <c r="G615" s="63"/>
      <c r="H615" s="63"/>
      <c r="I615" s="63"/>
      <c r="J615" s="63"/>
      <c r="K615" s="63"/>
      <c r="L615" s="63"/>
      <c r="M615" s="66"/>
      <c r="N615" s="66"/>
      <c r="O615" s="66"/>
      <c r="P615" s="66"/>
      <c r="Q615" s="66"/>
      <c r="R615" s="66"/>
      <c r="S615" s="66"/>
      <c r="T615" s="66"/>
      <c r="U615" s="66"/>
      <c r="V615" s="66"/>
      <c r="W615" s="66"/>
      <c r="X615" s="66"/>
      <c r="Y615" s="66"/>
      <c r="Z615" s="66"/>
    </row>
    <row r="616" spans="1:26" hidden="1" x14ac:dyDescent="0.35">
      <c r="A616" s="63"/>
      <c r="B616" s="63"/>
      <c r="C616" s="63"/>
      <c r="D616" s="63"/>
      <c r="E616" s="63"/>
      <c r="F616" s="63"/>
      <c r="G616" s="63"/>
      <c r="H616" s="63"/>
      <c r="I616" s="63"/>
      <c r="J616" s="63"/>
      <c r="K616" s="63"/>
      <c r="L616" s="63"/>
      <c r="M616" s="66"/>
      <c r="N616" s="66"/>
      <c r="O616" s="66"/>
      <c r="P616" s="66"/>
      <c r="Q616" s="66"/>
      <c r="R616" s="66"/>
      <c r="S616" s="66"/>
      <c r="T616" s="66"/>
      <c r="U616" s="66"/>
      <c r="V616" s="66"/>
      <c r="W616" s="66"/>
      <c r="X616" s="66"/>
      <c r="Y616" s="66"/>
      <c r="Z616" s="66"/>
    </row>
    <row r="617" spans="1:26" hidden="1" x14ac:dyDescent="0.35">
      <c r="A617" s="63"/>
      <c r="B617" s="63"/>
      <c r="C617" s="63"/>
      <c r="D617" s="63"/>
      <c r="E617" s="63"/>
      <c r="F617" s="63"/>
      <c r="G617" s="63"/>
      <c r="H617" s="63"/>
      <c r="I617" s="63"/>
      <c r="J617" s="63"/>
      <c r="K617" s="63"/>
      <c r="L617" s="63"/>
      <c r="M617" s="66"/>
      <c r="N617" s="66"/>
      <c r="O617" s="66"/>
      <c r="P617" s="66"/>
      <c r="Q617" s="66"/>
      <c r="R617" s="66"/>
      <c r="S617" s="66"/>
      <c r="T617" s="66"/>
      <c r="U617" s="66"/>
      <c r="V617" s="66"/>
      <c r="W617" s="66"/>
      <c r="X617" s="66"/>
      <c r="Y617" s="66"/>
      <c r="Z617" s="66"/>
    </row>
    <row r="618" spans="1:26" hidden="1" x14ac:dyDescent="0.35">
      <c r="A618" s="63"/>
      <c r="B618" s="63"/>
      <c r="C618" s="63"/>
      <c r="D618" s="63"/>
      <c r="E618" s="63"/>
      <c r="F618" s="63"/>
      <c r="G618" s="63"/>
      <c r="H618" s="63"/>
      <c r="I618" s="63"/>
      <c r="J618" s="63"/>
      <c r="K618" s="63"/>
      <c r="L618" s="63"/>
      <c r="M618" s="66"/>
      <c r="N618" s="66"/>
      <c r="O618" s="66"/>
      <c r="P618" s="66"/>
      <c r="Q618" s="66"/>
      <c r="R618" s="66"/>
      <c r="S618" s="66"/>
      <c r="T618" s="66"/>
      <c r="U618" s="66"/>
      <c r="V618" s="66"/>
      <c r="W618" s="66"/>
      <c r="X618" s="66"/>
      <c r="Y618" s="66"/>
      <c r="Z618" s="66"/>
    </row>
    <row r="619" spans="1:26" hidden="1" x14ac:dyDescent="0.35">
      <c r="A619" s="63"/>
      <c r="B619" s="63"/>
      <c r="C619" s="63"/>
      <c r="D619" s="63"/>
      <c r="E619" s="63"/>
      <c r="F619" s="63"/>
      <c r="G619" s="63"/>
      <c r="H619" s="63"/>
      <c r="I619" s="63"/>
      <c r="J619" s="63"/>
      <c r="K619" s="63"/>
      <c r="L619" s="63"/>
      <c r="M619" s="66"/>
      <c r="N619" s="66"/>
      <c r="O619" s="66"/>
      <c r="P619" s="66"/>
      <c r="Q619" s="66"/>
      <c r="R619" s="66"/>
      <c r="S619" s="66"/>
      <c r="T619" s="66"/>
      <c r="U619" s="66"/>
      <c r="V619" s="66"/>
      <c r="W619" s="66"/>
      <c r="X619" s="66"/>
      <c r="Y619" s="66"/>
      <c r="Z619" s="66"/>
    </row>
    <row r="620" spans="1:26" hidden="1" x14ac:dyDescent="0.35">
      <c r="A620" s="63"/>
      <c r="B620" s="63"/>
      <c r="C620" s="63"/>
      <c r="D620" s="63"/>
      <c r="E620" s="63"/>
      <c r="F620" s="63"/>
      <c r="G620" s="63"/>
      <c r="H620" s="63"/>
      <c r="I620" s="63"/>
      <c r="J620" s="63"/>
      <c r="K620" s="63"/>
      <c r="L620" s="63"/>
      <c r="M620" s="66"/>
      <c r="N620" s="66"/>
      <c r="O620" s="66"/>
      <c r="P620" s="66"/>
      <c r="Q620" s="66"/>
      <c r="R620" s="66"/>
      <c r="S620" s="66"/>
      <c r="T620" s="66"/>
      <c r="U620" s="66"/>
      <c r="V620" s="66"/>
      <c r="W620" s="66"/>
      <c r="X620" s="66"/>
      <c r="Y620" s="66"/>
      <c r="Z620" s="66"/>
    </row>
    <row r="621" spans="1:26" hidden="1" x14ac:dyDescent="0.35">
      <c r="A621" s="63"/>
      <c r="B621" s="63"/>
      <c r="C621" s="63"/>
      <c r="D621" s="63"/>
      <c r="E621" s="63"/>
      <c r="F621" s="63"/>
      <c r="G621" s="63"/>
      <c r="H621" s="63"/>
      <c r="I621" s="63"/>
      <c r="J621" s="63"/>
      <c r="K621" s="63"/>
      <c r="L621" s="63"/>
      <c r="M621" s="66"/>
      <c r="N621" s="66"/>
      <c r="O621" s="66"/>
      <c r="P621" s="66"/>
      <c r="Q621" s="66"/>
      <c r="R621" s="66"/>
      <c r="S621" s="66"/>
      <c r="T621" s="66"/>
      <c r="U621" s="66"/>
      <c r="V621" s="66"/>
      <c r="W621" s="66"/>
      <c r="X621" s="66"/>
      <c r="Y621" s="66"/>
      <c r="Z621" s="66"/>
    </row>
    <row r="622" spans="1:26" hidden="1" x14ac:dyDescent="0.35">
      <c r="A622" s="63"/>
      <c r="B622" s="63"/>
      <c r="C622" s="63"/>
      <c r="D622" s="63"/>
      <c r="E622" s="63"/>
      <c r="F622" s="63"/>
      <c r="G622" s="63"/>
      <c r="H622" s="63"/>
      <c r="I622" s="63"/>
      <c r="J622" s="63"/>
      <c r="K622" s="63"/>
      <c r="L622" s="63"/>
      <c r="M622" s="66"/>
      <c r="N622" s="66"/>
      <c r="O622" s="66"/>
      <c r="P622" s="66"/>
      <c r="Q622" s="66"/>
      <c r="R622" s="66"/>
      <c r="S622" s="66"/>
      <c r="T622" s="66"/>
      <c r="U622" s="66"/>
      <c r="V622" s="66"/>
      <c r="W622" s="66"/>
      <c r="X622" s="66"/>
      <c r="Y622" s="66"/>
      <c r="Z622" s="66"/>
    </row>
    <row r="623" spans="1:26" hidden="1" x14ac:dyDescent="0.35">
      <c r="A623" s="63"/>
      <c r="B623" s="63"/>
      <c r="C623" s="63"/>
      <c r="D623" s="63"/>
      <c r="E623" s="63"/>
      <c r="F623" s="63"/>
      <c r="G623" s="63"/>
      <c r="H623" s="63"/>
      <c r="I623" s="63"/>
      <c r="J623" s="63"/>
      <c r="K623" s="63"/>
      <c r="L623" s="63"/>
      <c r="M623" s="66"/>
      <c r="N623" s="66"/>
      <c r="O623" s="66"/>
      <c r="P623" s="66"/>
      <c r="Q623" s="66"/>
      <c r="R623" s="66"/>
      <c r="S623" s="66"/>
      <c r="T623" s="66"/>
      <c r="U623" s="66"/>
      <c r="V623" s="66"/>
      <c r="W623" s="66"/>
      <c r="X623" s="66"/>
      <c r="Y623" s="66"/>
      <c r="Z623" s="66"/>
    </row>
    <row r="624" spans="1:26" hidden="1" x14ac:dyDescent="0.35">
      <c r="A624" s="63"/>
      <c r="B624" s="63"/>
      <c r="C624" s="63"/>
      <c r="D624" s="63"/>
      <c r="E624" s="63"/>
      <c r="F624" s="63"/>
      <c r="G624" s="63"/>
      <c r="H624" s="63"/>
      <c r="I624" s="63"/>
      <c r="J624" s="63"/>
      <c r="K624" s="63"/>
      <c r="L624" s="63"/>
      <c r="M624" s="66"/>
      <c r="N624" s="66"/>
      <c r="O624" s="66"/>
      <c r="P624" s="66"/>
      <c r="Q624" s="66"/>
      <c r="R624" s="66"/>
      <c r="S624" s="66"/>
      <c r="T624" s="66"/>
      <c r="U624" s="66"/>
      <c r="V624" s="66"/>
      <c r="W624" s="66"/>
      <c r="X624" s="66"/>
      <c r="Y624" s="66"/>
      <c r="Z624" s="66"/>
    </row>
    <row r="625" spans="1:26" hidden="1" x14ac:dyDescent="0.35">
      <c r="A625" s="63"/>
      <c r="B625" s="63"/>
      <c r="C625" s="63"/>
      <c r="D625" s="63"/>
      <c r="E625" s="63"/>
      <c r="F625" s="63"/>
      <c r="G625" s="63"/>
      <c r="H625" s="63"/>
      <c r="I625" s="63"/>
      <c r="J625" s="63"/>
      <c r="K625" s="63"/>
      <c r="L625" s="63"/>
      <c r="M625" s="66"/>
      <c r="N625" s="66"/>
      <c r="O625" s="66"/>
      <c r="P625" s="66"/>
      <c r="Q625" s="66"/>
      <c r="R625" s="66"/>
      <c r="S625" s="66"/>
      <c r="T625" s="66"/>
      <c r="U625" s="66"/>
      <c r="V625" s="66"/>
      <c r="W625" s="66"/>
      <c r="X625" s="66"/>
      <c r="Y625" s="66"/>
      <c r="Z625" s="66"/>
    </row>
    <row r="626" spans="1:26" hidden="1" x14ac:dyDescent="0.35">
      <c r="A626" s="63"/>
      <c r="B626" s="63"/>
      <c r="C626" s="63"/>
      <c r="D626" s="63"/>
      <c r="E626" s="63"/>
      <c r="F626" s="63"/>
      <c r="G626" s="63"/>
      <c r="H626" s="63"/>
      <c r="I626" s="63"/>
      <c r="J626" s="63"/>
      <c r="K626" s="63"/>
      <c r="L626" s="63"/>
      <c r="M626" s="66"/>
      <c r="N626" s="66"/>
      <c r="O626" s="66"/>
      <c r="P626" s="66"/>
      <c r="Q626" s="66"/>
      <c r="R626" s="66"/>
      <c r="S626" s="66"/>
      <c r="T626" s="66"/>
      <c r="U626" s="66"/>
      <c r="V626" s="66"/>
      <c r="W626" s="66"/>
      <c r="X626" s="66"/>
      <c r="Y626" s="66"/>
      <c r="Z626" s="66"/>
    </row>
    <row r="627" spans="1:26" hidden="1" x14ac:dyDescent="0.35">
      <c r="A627" s="63"/>
      <c r="B627" s="63"/>
      <c r="C627" s="63"/>
      <c r="D627" s="63"/>
      <c r="E627" s="63"/>
      <c r="F627" s="63"/>
      <c r="G627" s="63"/>
      <c r="H627" s="63"/>
      <c r="I627" s="63"/>
      <c r="J627" s="63"/>
      <c r="K627" s="63"/>
      <c r="L627" s="63"/>
      <c r="M627" s="66"/>
      <c r="N627" s="66"/>
      <c r="O627" s="66"/>
      <c r="P627" s="66"/>
      <c r="Q627" s="66"/>
      <c r="R627" s="66"/>
      <c r="S627" s="66"/>
      <c r="T627" s="66"/>
      <c r="U627" s="66"/>
      <c r="V627" s="66"/>
      <c r="W627" s="66"/>
      <c r="X627" s="66"/>
      <c r="Y627" s="66"/>
      <c r="Z627" s="66"/>
    </row>
    <row r="628" spans="1:26" hidden="1" x14ac:dyDescent="0.35">
      <c r="A628" s="63"/>
      <c r="B628" s="63"/>
      <c r="C628" s="63"/>
      <c r="D628" s="63"/>
      <c r="E628" s="63"/>
      <c r="F628" s="63"/>
      <c r="G628" s="63"/>
      <c r="H628" s="63"/>
      <c r="I628" s="63"/>
      <c r="J628" s="63"/>
      <c r="K628" s="63"/>
      <c r="L628" s="63"/>
      <c r="M628" s="66"/>
      <c r="N628" s="66"/>
      <c r="O628" s="66"/>
      <c r="P628" s="66"/>
      <c r="Q628" s="66"/>
      <c r="R628" s="66"/>
      <c r="S628" s="66"/>
      <c r="T628" s="66"/>
      <c r="U628" s="66"/>
      <c r="V628" s="66"/>
      <c r="W628" s="66"/>
      <c r="X628" s="66"/>
      <c r="Y628" s="66"/>
      <c r="Z628" s="66"/>
    </row>
    <row r="629" spans="1:26" hidden="1" x14ac:dyDescent="0.35">
      <c r="A629" s="63"/>
      <c r="B629" s="63"/>
      <c r="C629" s="63"/>
      <c r="D629" s="63"/>
      <c r="E629" s="63"/>
      <c r="F629" s="63"/>
      <c r="G629" s="63"/>
      <c r="H629" s="63"/>
      <c r="I629" s="63"/>
      <c r="J629" s="63"/>
      <c r="K629" s="63"/>
      <c r="L629" s="63"/>
      <c r="M629" s="66"/>
      <c r="N629" s="66"/>
      <c r="O629" s="66"/>
      <c r="P629" s="66"/>
      <c r="Q629" s="66"/>
      <c r="R629" s="66"/>
      <c r="S629" s="66"/>
      <c r="T629" s="66"/>
      <c r="U629" s="66"/>
      <c r="V629" s="66"/>
      <c r="W629" s="66"/>
      <c r="X629" s="66"/>
      <c r="Y629" s="66"/>
      <c r="Z629" s="66"/>
    </row>
    <row r="630" spans="1:26" hidden="1" x14ac:dyDescent="0.35">
      <c r="A630" s="63"/>
      <c r="B630" s="63"/>
      <c r="C630" s="63"/>
      <c r="D630" s="63"/>
      <c r="E630" s="63"/>
      <c r="F630" s="63"/>
      <c r="G630" s="63"/>
      <c r="H630" s="63"/>
      <c r="I630" s="63"/>
      <c r="J630" s="63"/>
      <c r="K630" s="63"/>
      <c r="L630" s="63"/>
      <c r="M630" s="66"/>
      <c r="N630" s="66"/>
      <c r="O630" s="66"/>
      <c r="P630" s="66"/>
      <c r="Q630" s="66"/>
      <c r="R630" s="66"/>
      <c r="S630" s="66"/>
      <c r="T630" s="66"/>
      <c r="U630" s="66"/>
      <c r="V630" s="66"/>
      <c r="W630" s="66"/>
      <c r="X630" s="66"/>
      <c r="Y630" s="66"/>
      <c r="Z630" s="66"/>
    </row>
    <row r="631" spans="1:26" hidden="1" x14ac:dyDescent="0.35">
      <c r="A631" s="63"/>
      <c r="B631" s="63"/>
      <c r="C631" s="63"/>
      <c r="D631" s="63"/>
      <c r="E631" s="63"/>
      <c r="F631" s="63"/>
      <c r="G631" s="63"/>
      <c r="H631" s="63"/>
      <c r="I631" s="63"/>
      <c r="J631" s="63"/>
      <c r="K631" s="63"/>
      <c r="L631" s="63"/>
      <c r="M631" s="66"/>
      <c r="N631" s="66"/>
      <c r="O631" s="66"/>
      <c r="P631" s="66"/>
      <c r="Q631" s="66"/>
      <c r="R631" s="66"/>
      <c r="S631" s="66"/>
      <c r="T631" s="66"/>
      <c r="U631" s="66"/>
      <c r="V631" s="66"/>
      <c r="W631" s="66"/>
      <c r="X631" s="66"/>
      <c r="Y631" s="66"/>
      <c r="Z631" s="66"/>
    </row>
    <row r="632" spans="1:26" hidden="1" x14ac:dyDescent="0.35">
      <c r="A632" s="63"/>
      <c r="B632" s="63"/>
      <c r="C632" s="63"/>
      <c r="D632" s="63"/>
      <c r="E632" s="63"/>
      <c r="F632" s="63"/>
      <c r="G632" s="63"/>
      <c r="H632" s="63"/>
      <c r="I632" s="63"/>
      <c r="J632" s="63"/>
      <c r="K632" s="63"/>
      <c r="L632" s="63"/>
      <c r="M632" s="66"/>
      <c r="N632" s="66"/>
      <c r="O632" s="66"/>
      <c r="P632" s="66"/>
      <c r="Q632" s="66"/>
      <c r="R632" s="66"/>
      <c r="S632" s="66"/>
      <c r="T632" s="66"/>
      <c r="U632" s="66"/>
      <c r="V632" s="66"/>
      <c r="W632" s="66"/>
      <c r="X632" s="66"/>
      <c r="Y632" s="66"/>
      <c r="Z632" s="66"/>
    </row>
    <row r="633" spans="1:26" hidden="1" x14ac:dyDescent="0.35">
      <c r="A633" s="63"/>
      <c r="B633" s="63"/>
      <c r="C633" s="63"/>
      <c r="D633" s="63"/>
      <c r="E633" s="63"/>
      <c r="F633" s="63"/>
      <c r="G633" s="63"/>
      <c r="H633" s="63"/>
      <c r="I633" s="63"/>
      <c r="J633" s="63"/>
      <c r="K633" s="63"/>
      <c r="L633" s="63"/>
      <c r="M633" s="66"/>
      <c r="N633" s="66"/>
      <c r="O633" s="66"/>
      <c r="P633" s="66"/>
      <c r="Q633" s="66"/>
      <c r="R633" s="66"/>
      <c r="S633" s="66"/>
      <c r="T633" s="66"/>
      <c r="U633" s="66"/>
      <c r="V633" s="66"/>
      <c r="W633" s="66"/>
      <c r="X633" s="66"/>
      <c r="Y633" s="66"/>
      <c r="Z633" s="66"/>
    </row>
    <row r="634" spans="1:26" hidden="1" x14ac:dyDescent="0.35">
      <c r="A634" s="63"/>
      <c r="B634" s="63"/>
      <c r="C634" s="63"/>
      <c r="D634" s="63"/>
      <c r="E634" s="63"/>
      <c r="F634" s="63"/>
      <c r="G634" s="63"/>
      <c r="H634" s="63"/>
      <c r="I634" s="63"/>
      <c r="J634" s="63"/>
      <c r="K634" s="63"/>
      <c r="L634" s="63"/>
      <c r="M634" s="66"/>
      <c r="N634" s="66"/>
      <c r="O634" s="66"/>
      <c r="P634" s="66"/>
      <c r="Q634" s="66"/>
      <c r="R634" s="66"/>
      <c r="S634" s="66"/>
      <c r="T634" s="66"/>
      <c r="U634" s="66"/>
      <c r="V634" s="66"/>
      <c r="W634" s="66"/>
      <c r="X634" s="66"/>
      <c r="Y634" s="66"/>
      <c r="Z634" s="66"/>
    </row>
    <row r="635" spans="1:26" hidden="1" x14ac:dyDescent="0.35">
      <c r="A635" s="63"/>
      <c r="B635" s="63"/>
      <c r="C635" s="63"/>
      <c r="D635" s="63"/>
      <c r="E635" s="63"/>
      <c r="F635" s="63"/>
      <c r="G635" s="63"/>
      <c r="H635" s="63"/>
      <c r="I635" s="63"/>
      <c r="J635" s="63"/>
      <c r="K635" s="63"/>
      <c r="L635" s="63"/>
      <c r="M635" s="66"/>
      <c r="N635" s="66"/>
      <c r="O635" s="66"/>
      <c r="P635" s="66"/>
      <c r="Q635" s="66"/>
      <c r="R635" s="66"/>
      <c r="S635" s="66"/>
      <c r="T635" s="66"/>
      <c r="U635" s="66"/>
      <c r="V635" s="66"/>
      <c r="W635" s="66"/>
      <c r="X635" s="66"/>
      <c r="Y635" s="66"/>
      <c r="Z635" s="66"/>
    </row>
    <row r="636" spans="1:26" hidden="1" x14ac:dyDescent="0.35">
      <c r="A636" s="63"/>
      <c r="B636" s="63"/>
      <c r="C636" s="63"/>
      <c r="D636" s="63"/>
      <c r="E636" s="63"/>
      <c r="F636" s="63"/>
      <c r="G636" s="63"/>
      <c r="H636" s="63"/>
      <c r="I636" s="63"/>
      <c r="J636" s="63"/>
      <c r="K636" s="63"/>
      <c r="L636" s="63"/>
      <c r="M636" s="66"/>
      <c r="N636" s="66"/>
      <c r="O636" s="66"/>
      <c r="P636" s="66"/>
      <c r="Q636" s="66"/>
      <c r="R636" s="66"/>
      <c r="S636" s="66"/>
      <c r="T636" s="66"/>
      <c r="U636" s="66"/>
      <c r="V636" s="66"/>
      <c r="W636" s="66"/>
      <c r="X636" s="66"/>
      <c r="Y636" s="66"/>
      <c r="Z636" s="66"/>
    </row>
    <row r="637" spans="1:26" hidden="1" x14ac:dyDescent="0.35">
      <c r="A637" s="63"/>
      <c r="B637" s="63"/>
      <c r="C637" s="63"/>
      <c r="D637" s="63"/>
      <c r="E637" s="63"/>
      <c r="F637" s="63"/>
      <c r="G637" s="63"/>
      <c r="H637" s="63"/>
      <c r="I637" s="63"/>
      <c r="J637" s="63"/>
      <c r="K637" s="63"/>
      <c r="L637" s="63"/>
      <c r="M637" s="66"/>
      <c r="N637" s="66"/>
      <c r="O637" s="66"/>
      <c r="P637" s="66"/>
      <c r="Q637" s="66"/>
      <c r="R637" s="66"/>
      <c r="S637" s="66"/>
      <c r="T637" s="66"/>
      <c r="U637" s="66"/>
      <c r="V637" s="66"/>
      <c r="W637" s="66"/>
      <c r="X637" s="66"/>
      <c r="Y637" s="66"/>
      <c r="Z637" s="66"/>
    </row>
    <row r="638" spans="1:26" hidden="1" x14ac:dyDescent="0.35">
      <c r="A638" s="63"/>
      <c r="B638" s="63"/>
      <c r="C638" s="63"/>
      <c r="D638" s="63"/>
      <c r="E638" s="63"/>
      <c r="F638" s="63"/>
      <c r="G638" s="63"/>
      <c r="H638" s="63"/>
      <c r="I638" s="63"/>
      <c r="J638" s="63"/>
      <c r="K638" s="63"/>
      <c r="L638" s="63"/>
      <c r="M638" s="66"/>
      <c r="N638" s="66"/>
      <c r="O638" s="66"/>
      <c r="P638" s="66"/>
      <c r="Q638" s="66"/>
      <c r="R638" s="66"/>
      <c r="S638" s="66"/>
      <c r="T638" s="66"/>
      <c r="U638" s="66"/>
      <c r="V638" s="66"/>
      <c r="W638" s="66"/>
      <c r="X638" s="66"/>
      <c r="Y638" s="66"/>
      <c r="Z638" s="66"/>
    </row>
    <row r="639" spans="1:26" hidden="1" x14ac:dyDescent="0.35">
      <c r="A639" s="63"/>
      <c r="B639" s="63"/>
      <c r="C639" s="63"/>
      <c r="D639" s="63"/>
      <c r="E639" s="63"/>
      <c r="F639" s="63"/>
      <c r="G639" s="63"/>
      <c r="H639" s="63"/>
      <c r="I639" s="63"/>
      <c r="J639" s="63"/>
      <c r="K639" s="63"/>
      <c r="L639" s="63"/>
      <c r="M639" s="66"/>
      <c r="N639" s="66"/>
      <c r="O639" s="66"/>
      <c r="P639" s="66"/>
      <c r="Q639" s="66"/>
      <c r="R639" s="66"/>
      <c r="S639" s="66"/>
      <c r="T639" s="66"/>
      <c r="U639" s="66"/>
      <c r="V639" s="66"/>
      <c r="W639" s="66"/>
      <c r="X639" s="66"/>
      <c r="Y639" s="66"/>
      <c r="Z639" s="66"/>
    </row>
    <row r="640" spans="1:26" hidden="1" x14ac:dyDescent="0.35">
      <c r="A640" s="63"/>
      <c r="B640" s="63"/>
      <c r="C640" s="63"/>
      <c r="D640" s="63"/>
      <c r="E640" s="63"/>
      <c r="F640" s="63"/>
      <c r="G640" s="63"/>
      <c r="H640" s="63"/>
      <c r="I640" s="63"/>
      <c r="J640" s="63"/>
      <c r="K640" s="63"/>
      <c r="L640" s="63"/>
      <c r="M640" s="66"/>
      <c r="N640" s="66"/>
      <c r="O640" s="66"/>
      <c r="P640" s="66"/>
      <c r="Q640" s="66"/>
      <c r="R640" s="66"/>
      <c r="S640" s="66"/>
      <c r="T640" s="66"/>
      <c r="U640" s="66"/>
      <c r="V640" s="66"/>
      <c r="W640" s="66"/>
      <c r="X640" s="66"/>
      <c r="Y640" s="66"/>
      <c r="Z640" s="66"/>
    </row>
    <row r="641" spans="1:26" hidden="1" x14ac:dyDescent="0.35">
      <c r="A641" s="63"/>
      <c r="B641" s="63"/>
      <c r="C641" s="63"/>
      <c r="D641" s="63"/>
      <c r="E641" s="63"/>
      <c r="F641" s="63"/>
      <c r="G641" s="63"/>
      <c r="H641" s="63"/>
      <c r="I641" s="63"/>
      <c r="J641" s="63"/>
      <c r="K641" s="63"/>
      <c r="L641" s="63"/>
      <c r="M641" s="66"/>
      <c r="N641" s="66"/>
      <c r="O641" s="66"/>
      <c r="P641" s="66"/>
      <c r="Q641" s="66"/>
      <c r="R641" s="66"/>
      <c r="S641" s="66"/>
      <c r="T641" s="66"/>
      <c r="U641" s="66"/>
      <c r="V641" s="66"/>
      <c r="W641" s="66"/>
      <c r="X641" s="66"/>
      <c r="Y641" s="66"/>
      <c r="Z641" s="66"/>
    </row>
    <row r="642" spans="1:26" hidden="1" x14ac:dyDescent="0.35">
      <c r="A642" s="63"/>
      <c r="B642" s="63"/>
      <c r="C642" s="63"/>
      <c r="D642" s="63"/>
      <c r="E642" s="63"/>
      <c r="F642" s="63"/>
      <c r="G642" s="63"/>
      <c r="H642" s="63"/>
      <c r="I642" s="63"/>
      <c r="J642" s="63"/>
      <c r="K642" s="63"/>
      <c r="L642" s="63"/>
      <c r="M642" s="66"/>
      <c r="N642" s="66"/>
      <c r="O642" s="66"/>
      <c r="P642" s="66"/>
      <c r="Q642" s="66"/>
      <c r="R642" s="66"/>
      <c r="S642" s="66"/>
      <c r="T642" s="66"/>
      <c r="U642" s="66"/>
      <c r="V642" s="66"/>
      <c r="W642" s="66"/>
      <c r="X642" s="66"/>
      <c r="Y642" s="66"/>
      <c r="Z642" s="66"/>
    </row>
    <row r="643" spans="1:26" hidden="1" x14ac:dyDescent="0.35">
      <c r="A643" s="63"/>
      <c r="B643" s="63"/>
      <c r="C643" s="63"/>
      <c r="D643" s="63"/>
      <c r="E643" s="63"/>
      <c r="F643" s="63"/>
      <c r="G643" s="63"/>
      <c r="H643" s="63"/>
      <c r="I643" s="63"/>
      <c r="J643" s="63"/>
      <c r="K643" s="63"/>
      <c r="L643" s="63"/>
      <c r="M643" s="66"/>
      <c r="N643" s="66"/>
      <c r="O643" s="66"/>
      <c r="P643" s="66"/>
      <c r="Q643" s="66"/>
      <c r="R643" s="66"/>
      <c r="S643" s="66"/>
      <c r="T643" s="66"/>
      <c r="U643" s="66"/>
      <c r="V643" s="66"/>
      <c r="W643" s="66"/>
      <c r="X643" s="66"/>
      <c r="Y643" s="66"/>
      <c r="Z643" s="66"/>
    </row>
    <row r="644" spans="1:26" hidden="1" x14ac:dyDescent="0.35">
      <c r="A644" s="63"/>
      <c r="B644" s="63"/>
      <c r="C644" s="63"/>
      <c r="D644" s="63"/>
      <c r="E644" s="63"/>
      <c r="F644" s="63"/>
      <c r="G644" s="63"/>
      <c r="H644" s="63"/>
      <c r="I644" s="63"/>
      <c r="J644" s="63"/>
      <c r="K644" s="63"/>
      <c r="L644" s="63"/>
      <c r="M644" s="66"/>
      <c r="N644" s="66"/>
      <c r="O644" s="66"/>
      <c r="P644" s="66"/>
      <c r="Q644" s="66"/>
      <c r="R644" s="66"/>
      <c r="S644" s="66"/>
      <c r="T644" s="66"/>
      <c r="U644" s="66"/>
      <c r="V644" s="66"/>
      <c r="W644" s="66"/>
      <c r="X644" s="66"/>
      <c r="Y644" s="66"/>
      <c r="Z644" s="66"/>
    </row>
    <row r="645" spans="1:26" hidden="1" x14ac:dyDescent="0.35">
      <c r="A645" s="63"/>
      <c r="B645" s="63"/>
      <c r="C645" s="63"/>
      <c r="D645" s="63"/>
      <c r="E645" s="63"/>
      <c r="F645" s="63"/>
      <c r="G645" s="63"/>
      <c r="H645" s="63"/>
      <c r="I645" s="63"/>
      <c r="J645" s="63"/>
      <c r="K645" s="63"/>
      <c r="L645" s="63"/>
      <c r="M645" s="66"/>
      <c r="N645" s="66"/>
      <c r="O645" s="66"/>
      <c r="P645" s="66"/>
      <c r="Q645" s="66"/>
      <c r="R645" s="66"/>
      <c r="S645" s="66"/>
      <c r="T645" s="66"/>
      <c r="U645" s="66"/>
      <c r="V645" s="66"/>
      <c r="W645" s="66"/>
      <c r="X645" s="66"/>
      <c r="Y645" s="66"/>
      <c r="Z645" s="66"/>
    </row>
    <row r="646" spans="1:26" hidden="1" x14ac:dyDescent="0.35">
      <c r="A646" s="63"/>
      <c r="B646" s="63"/>
      <c r="C646" s="63"/>
      <c r="D646" s="63"/>
      <c r="E646" s="63"/>
      <c r="F646" s="63"/>
      <c r="G646" s="63"/>
      <c r="H646" s="63"/>
      <c r="I646" s="63"/>
      <c r="J646" s="63"/>
      <c r="K646" s="63"/>
      <c r="L646" s="63"/>
      <c r="M646" s="66"/>
      <c r="N646" s="66"/>
      <c r="O646" s="66"/>
      <c r="P646" s="66"/>
      <c r="Q646" s="66"/>
      <c r="R646" s="66"/>
      <c r="S646" s="66"/>
      <c r="T646" s="66"/>
      <c r="U646" s="66"/>
      <c r="V646" s="66"/>
      <c r="W646" s="66"/>
      <c r="X646" s="66"/>
      <c r="Y646" s="66"/>
      <c r="Z646" s="66"/>
    </row>
    <row r="647" spans="1:26" hidden="1" x14ac:dyDescent="0.35">
      <c r="A647" s="63"/>
      <c r="B647" s="63"/>
      <c r="C647" s="63"/>
      <c r="D647" s="63"/>
      <c r="E647" s="63"/>
      <c r="F647" s="63"/>
      <c r="G647" s="63"/>
      <c r="H647" s="63"/>
      <c r="I647" s="63"/>
      <c r="J647" s="63"/>
      <c r="K647" s="63"/>
      <c r="L647" s="63"/>
      <c r="M647" s="66"/>
      <c r="N647" s="66"/>
      <c r="O647" s="66"/>
      <c r="P647" s="66"/>
      <c r="Q647" s="66"/>
      <c r="R647" s="66"/>
      <c r="S647" s="66"/>
      <c r="T647" s="66"/>
      <c r="U647" s="66"/>
      <c r="V647" s="66"/>
      <c r="W647" s="66"/>
      <c r="X647" s="66"/>
      <c r="Y647" s="66"/>
      <c r="Z647" s="66"/>
    </row>
    <row r="648" spans="1:26" hidden="1" x14ac:dyDescent="0.35">
      <c r="A648" s="63"/>
      <c r="B648" s="63"/>
      <c r="C648" s="63"/>
      <c r="D648" s="63"/>
      <c r="E648" s="63"/>
      <c r="F648" s="63"/>
      <c r="G648" s="63"/>
      <c r="H648" s="63"/>
      <c r="I648" s="63"/>
      <c r="J648" s="63"/>
      <c r="K648" s="63"/>
      <c r="L648" s="63"/>
      <c r="M648" s="66"/>
      <c r="N648" s="66"/>
      <c r="O648" s="66"/>
      <c r="P648" s="66"/>
      <c r="Q648" s="66"/>
      <c r="R648" s="66"/>
      <c r="S648" s="66"/>
      <c r="T648" s="66"/>
      <c r="U648" s="66"/>
      <c r="V648" s="66"/>
      <c r="W648" s="66"/>
      <c r="X648" s="66"/>
      <c r="Y648" s="66"/>
      <c r="Z648" s="66"/>
    </row>
    <row r="649" spans="1:26" hidden="1" x14ac:dyDescent="0.35">
      <c r="A649" s="63"/>
      <c r="B649" s="63"/>
      <c r="C649" s="63"/>
      <c r="D649" s="63"/>
      <c r="E649" s="63"/>
      <c r="F649" s="63"/>
      <c r="G649" s="63"/>
      <c r="H649" s="63"/>
      <c r="I649" s="63"/>
      <c r="J649" s="63"/>
      <c r="K649" s="63"/>
      <c r="L649" s="63"/>
      <c r="M649" s="66"/>
      <c r="N649" s="66"/>
      <c r="O649" s="66"/>
      <c r="P649" s="66"/>
      <c r="Q649" s="66"/>
      <c r="R649" s="66"/>
      <c r="S649" s="66"/>
      <c r="T649" s="66"/>
      <c r="U649" s="66"/>
      <c r="V649" s="66"/>
      <c r="W649" s="66"/>
      <c r="X649" s="66"/>
      <c r="Y649" s="66"/>
      <c r="Z649" s="66"/>
    </row>
    <row r="650" spans="1:26" hidden="1" x14ac:dyDescent="0.35">
      <c r="A650" s="63"/>
      <c r="B650" s="63"/>
      <c r="C650" s="63"/>
      <c r="D650" s="63"/>
      <c r="E650" s="63"/>
      <c r="F650" s="63"/>
      <c r="G650" s="63"/>
      <c r="H650" s="63"/>
      <c r="I650" s="63"/>
      <c r="J650" s="63"/>
      <c r="K650" s="63"/>
      <c r="L650" s="63"/>
      <c r="M650" s="66"/>
      <c r="N650" s="66"/>
      <c r="O650" s="66"/>
      <c r="P650" s="66"/>
      <c r="Q650" s="66"/>
      <c r="R650" s="66"/>
      <c r="S650" s="66"/>
      <c r="T650" s="66"/>
      <c r="U650" s="66"/>
      <c r="V650" s="66"/>
      <c r="W650" s="66"/>
      <c r="X650" s="66"/>
      <c r="Y650" s="66"/>
      <c r="Z650" s="66"/>
    </row>
    <row r="651" spans="1:26" hidden="1" x14ac:dyDescent="0.35">
      <c r="A651" s="63"/>
      <c r="B651" s="63"/>
      <c r="C651" s="63"/>
      <c r="D651" s="63"/>
      <c r="E651" s="63"/>
      <c r="F651" s="63"/>
      <c r="G651" s="63"/>
      <c r="H651" s="63"/>
      <c r="I651" s="63"/>
      <c r="J651" s="63"/>
      <c r="K651" s="63"/>
      <c r="L651" s="63"/>
      <c r="M651" s="66"/>
      <c r="N651" s="66"/>
      <c r="O651" s="66"/>
      <c r="P651" s="66"/>
      <c r="Q651" s="66"/>
      <c r="R651" s="66"/>
      <c r="S651" s="66"/>
      <c r="T651" s="66"/>
      <c r="U651" s="66"/>
      <c r="V651" s="66"/>
      <c r="W651" s="66"/>
      <c r="X651" s="66"/>
      <c r="Y651" s="66"/>
      <c r="Z651" s="66"/>
    </row>
    <row r="652" spans="1:26" hidden="1" x14ac:dyDescent="0.35">
      <c r="A652" s="63"/>
      <c r="B652" s="63"/>
      <c r="C652" s="63"/>
      <c r="D652" s="63"/>
      <c r="E652" s="63"/>
      <c r="F652" s="63"/>
      <c r="G652" s="63"/>
      <c r="H652" s="63"/>
      <c r="I652" s="63"/>
      <c r="J652" s="63"/>
      <c r="K652" s="63"/>
      <c r="L652" s="63"/>
      <c r="M652" s="66"/>
      <c r="N652" s="66"/>
      <c r="O652" s="66"/>
      <c r="P652" s="66"/>
      <c r="Q652" s="66"/>
      <c r="R652" s="66"/>
      <c r="S652" s="66"/>
      <c r="T652" s="66"/>
      <c r="U652" s="66"/>
      <c r="V652" s="66"/>
      <c r="W652" s="66"/>
      <c r="X652" s="66"/>
      <c r="Y652" s="66"/>
      <c r="Z652" s="66"/>
    </row>
    <row r="653" spans="1:26" hidden="1" x14ac:dyDescent="0.35">
      <c r="A653" s="63"/>
      <c r="B653" s="63"/>
      <c r="C653" s="63"/>
      <c r="D653" s="63"/>
      <c r="E653" s="63"/>
      <c r="F653" s="63"/>
      <c r="G653" s="63"/>
      <c r="H653" s="63"/>
      <c r="I653" s="63"/>
      <c r="J653" s="63"/>
      <c r="K653" s="63"/>
      <c r="L653" s="63"/>
      <c r="M653" s="66"/>
      <c r="N653" s="66"/>
      <c r="O653" s="66"/>
      <c r="P653" s="66"/>
      <c r="Q653" s="66"/>
      <c r="R653" s="66"/>
      <c r="S653" s="66"/>
      <c r="T653" s="66"/>
      <c r="U653" s="66"/>
      <c r="V653" s="66"/>
      <c r="W653" s="66"/>
      <c r="X653" s="66"/>
      <c r="Y653" s="66"/>
      <c r="Z653" s="66"/>
    </row>
    <row r="654" spans="1:26" hidden="1" x14ac:dyDescent="0.35">
      <c r="A654" s="63"/>
      <c r="B654" s="63"/>
      <c r="C654" s="63"/>
      <c r="D654" s="63"/>
      <c r="E654" s="63"/>
      <c r="F654" s="63"/>
      <c r="G654" s="63"/>
      <c r="H654" s="63"/>
      <c r="I654" s="63"/>
      <c r="J654" s="63"/>
      <c r="K654" s="63"/>
      <c r="L654" s="63"/>
      <c r="M654" s="66"/>
      <c r="N654" s="66"/>
      <c r="O654" s="66"/>
      <c r="P654" s="66"/>
      <c r="Q654" s="66"/>
      <c r="R654" s="66"/>
      <c r="S654" s="66"/>
      <c r="T654" s="66"/>
      <c r="U654" s="66"/>
      <c r="V654" s="66"/>
      <c r="W654" s="66"/>
      <c r="X654" s="66"/>
      <c r="Y654" s="66"/>
      <c r="Z654" s="66"/>
    </row>
    <row r="655" spans="1:26" hidden="1" x14ac:dyDescent="0.35">
      <c r="A655" s="63"/>
      <c r="B655" s="63"/>
      <c r="C655" s="63"/>
      <c r="D655" s="63"/>
      <c r="E655" s="63"/>
      <c r="F655" s="63"/>
      <c r="G655" s="63"/>
      <c r="H655" s="63"/>
      <c r="I655" s="63"/>
      <c r="J655" s="63"/>
      <c r="K655" s="63"/>
      <c r="L655" s="63"/>
      <c r="M655" s="66"/>
      <c r="N655" s="66"/>
      <c r="O655" s="66"/>
      <c r="P655" s="66"/>
      <c r="Q655" s="66"/>
      <c r="R655" s="66"/>
      <c r="S655" s="66"/>
      <c r="T655" s="66"/>
      <c r="U655" s="66"/>
      <c r="V655" s="66"/>
      <c r="W655" s="66"/>
      <c r="X655" s="66"/>
      <c r="Y655" s="66"/>
      <c r="Z655" s="66"/>
    </row>
    <row r="656" spans="1:26" hidden="1" x14ac:dyDescent="0.35">
      <c r="A656" s="63"/>
      <c r="B656" s="63"/>
      <c r="C656" s="63"/>
      <c r="D656" s="63"/>
      <c r="E656" s="63"/>
      <c r="F656" s="63"/>
      <c r="G656" s="63"/>
      <c r="H656" s="63"/>
      <c r="I656" s="63"/>
      <c r="J656" s="63"/>
      <c r="K656" s="63"/>
      <c r="L656" s="63"/>
      <c r="M656" s="66"/>
      <c r="N656" s="66"/>
      <c r="O656" s="66"/>
      <c r="P656" s="66"/>
      <c r="Q656" s="66"/>
      <c r="R656" s="66"/>
      <c r="S656" s="66"/>
      <c r="T656" s="66"/>
      <c r="U656" s="66"/>
      <c r="V656" s="66"/>
      <c r="W656" s="66"/>
      <c r="X656" s="66"/>
      <c r="Y656" s="66"/>
      <c r="Z656" s="66"/>
    </row>
    <row r="657" spans="1:26" hidden="1" x14ac:dyDescent="0.35">
      <c r="A657" s="63"/>
      <c r="B657" s="63"/>
      <c r="C657" s="63"/>
      <c r="D657" s="63"/>
      <c r="E657" s="63"/>
      <c r="F657" s="63"/>
      <c r="G657" s="63"/>
      <c r="H657" s="63"/>
      <c r="I657" s="63"/>
      <c r="J657" s="63"/>
      <c r="K657" s="63"/>
      <c r="L657" s="63"/>
      <c r="M657" s="66"/>
      <c r="N657" s="66"/>
      <c r="O657" s="66"/>
      <c r="P657" s="66"/>
      <c r="Q657" s="66"/>
      <c r="R657" s="66"/>
      <c r="S657" s="66"/>
      <c r="T657" s="66"/>
      <c r="U657" s="66"/>
      <c r="V657" s="66"/>
      <c r="W657" s="66"/>
      <c r="X657" s="66"/>
      <c r="Y657" s="66"/>
      <c r="Z657" s="66"/>
    </row>
    <row r="658" spans="1:26" hidden="1" x14ac:dyDescent="0.35">
      <c r="A658" s="63"/>
      <c r="B658" s="63"/>
      <c r="C658" s="63"/>
      <c r="D658" s="63"/>
      <c r="E658" s="63"/>
      <c r="F658" s="63"/>
      <c r="G658" s="63"/>
      <c r="H658" s="63"/>
      <c r="I658" s="63"/>
      <c r="J658" s="63"/>
      <c r="K658" s="63"/>
      <c r="L658" s="63"/>
      <c r="M658" s="66"/>
      <c r="N658" s="66"/>
      <c r="O658" s="66"/>
      <c r="P658" s="66"/>
      <c r="Q658" s="66"/>
      <c r="R658" s="66"/>
      <c r="S658" s="66"/>
      <c r="T658" s="66"/>
      <c r="U658" s="66"/>
      <c r="V658" s="66"/>
      <c r="W658" s="66"/>
      <c r="X658" s="66"/>
      <c r="Y658" s="66"/>
      <c r="Z658" s="66"/>
    </row>
    <row r="659" spans="1:26" hidden="1" x14ac:dyDescent="0.35">
      <c r="A659" s="63"/>
      <c r="B659" s="63"/>
      <c r="C659" s="63"/>
      <c r="D659" s="63"/>
      <c r="E659" s="63"/>
      <c r="F659" s="63"/>
      <c r="G659" s="63"/>
      <c r="H659" s="63"/>
      <c r="I659" s="63"/>
      <c r="J659" s="63"/>
      <c r="K659" s="63"/>
      <c r="L659" s="63"/>
      <c r="M659" s="66"/>
      <c r="N659" s="66"/>
      <c r="O659" s="66"/>
      <c r="P659" s="66"/>
      <c r="Q659" s="66"/>
      <c r="R659" s="66"/>
      <c r="S659" s="66"/>
      <c r="T659" s="66"/>
      <c r="U659" s="66"/>
      <c r="V659" s="66"/>
      <c r="W659" s="66"/>
      <c r="X659" s="66"/>
      <c r="Y659" s="66"/>
      <c r="Z659" s="66"/>
    </row>
    <row r="660" spans="1:26" hidden="1" x14ac:dyDescent="0.35">
      <c r="A660" s="63"/>
      <c r="B660" s="63"/>
      <c r="C660" s="63"/>
      <c r="D660" s="63"/>
      <c r="E660" s="63"/>
      <c r="F660" s="63"/>
      <c r="G660" s="63"/>
      <c r="H660" s="63"/>
      <c r="I660" s="63"/>
      <c r="J660" s="63"/>
      <c r="K660" s="63"/>
      <c r="L660" s="63"/>
      <c r="M660" s="66"/>
      <c r="N660" s="66"/>
      <c r="O660" s="66"/>
      <c r="P660" s="66"/>
      <c r="Q660" s="66"/>
      <c r="R660" s="66"/>
      <c r="S660" s="66"/>
      <c r="T660" s="66"/>
      <c r="U660" s="66"/>
      <c r="V660" s="66"/>
      <c r="W660" s="66"/>
      <c r="X660" s="66"/>
      <c r="Y660" s="66"/>
      <c r="Z660" s="66"/>
    </row>
    <row r="661" spans="1:26" hidden="1" x14ac:dyDescent="0.35">
      <c r="A661" s="63"/>
      <c r="B661" s="63"/>
      <c r="C661" s="63"/>
      <c r="D661" s="63"/>
      <c r="E661" s="63"/>
      <c r="F661" s="63"/>
      <c r="G661" s="63"/>
      <c r="H661" s="63"/>
      <c r="I661" s="63"/>
      <c r="J661" s="63"/>
      <c r="K661" s="63"/>
      <c r="L661" s="63"/>
      <c r="M661" s="66"/>
      <c r="N661" s="66"/>
      <c r="O661" s="66"/>
      <c r="P661" s="66"/>
      <c r="Q661" s="66"/>
      <c r="R661" s="66"/>
      <c r="S661" s="66"/>
      <c r="T661" s="66"/>
      <c r="U661" s="66"/>
      <c r="V661" s="66"/>
      <c r="W661" s="66"/>
      <c r="X661" s="66"/>
      <c r="Y661" s="66"/>
      <c r="Z661" s="66"/>
    </row>
    <row r="662" spans="1:26" hidden="1" x14ac:dyDescent="0.35">
      <c r="A662" s="63"/>
      <c r="B662" s="63"/>
      <c r="C662" s="63"/>
      <c r="D662" s="63"/>
      <c r="E662" s="63"/>
      <c r="F662" s="63"/>
      <c r="G662" s="63"/>
      <c r="H662" s="63"/>
      <c r="I662" s="63"/>
      <c r="J662" s="63"/>
      <c r="K662" s="63"/>
      <c r="L662" s="63"/>
      <c r="M662" s="66"/>
      <c r="N662" s="66"/>
      <c r="O662" s="66"/>
      <c r="P662" s="66"/>
      <c r="Q662" s="66"/>
      <c r="R662" s="66"/>
      <c r="S662" s="66"/>
      <c r="T662" s="66"/>
      <c r="U662" s="66"/>
      <c r="V662" s="66"/>
      <c r="W662" s="66"/>
      <c r="X662" s="66"/>
      <c r="Y662" s="66"/>
      <c r="Z662" s="66"/>
    </row>
    <row r="663" spans="1:26" hidden="1" x14ac:dyDescent="0.35">
      <c r="A663" s="63"/>
      <c r="B663" s="63"/>
      <c r="C663" s="63"/>
      <c r="D663" s="63"/>
      <c r="E663" s="63"/>
      <c r="F663" s="63"/>
      <c r="G663" s="63"/>
      <c r="H663" s="63"/>
      <c r="I663" s="63"/>
      <c r="J663" s="63"/>
      <c r="K663" s="63"/>
      <c r="L663" s="63"/>
      <c r="M663" s="66"/>
      <c r="N663" s="66"/>
      <c r="O663" s="66"/>
      <c r="P663" s="66"/>
      <c r="Q663" s="66"/>
      <c r="R663" s="66"/>
      <c r="S663" s="66"/>
      <c r="T663" s="66"/>
      <c r="U663" s="66"/>
      <c r="V663" s="66"/>
      <c r="W663" s="66"/>
      <c r="X663" s="66"/>
      <c r="Y663" s="66"/>
      <c r="Z663" s="66"/>
    </row>
    <row r="664" spans="1:26" hidden="1" x14ac:dyDescent="0.35">
      <c r="A664" s="63"/>
      <c r="B664" s="63"/>
      <c r="C664" s="63"/>
      <c r="D664" s="63"/>
      <c r="E664" s="63"/>
      <c r="F664" s="63"/>
      <c r="G664" s="63"/>
      <c r="H664" s="63"/>
      <c r="I664" s="63"/>
      <c r="J664" s="63"/>
      <c r="K664" s="63"/>
      <c r="L664" s="63"/>
      <c r="M664" s="66"/>
      <c r="N664" s="66"/>
      <c r="O664" s="66"/>
      <c r="P664" s="66"/>
      <c r="Q664" s="66"/>
      <c r="R664" s="66"/>
      <c r="S664" s="66"/>
      <c r="T664" s="66"/>
      <c r="U664" s="66"/>
      <c r="V664" s="66"/>
      <c r="W664" s="66"/>
      <c r="X664" s="66"/>
      <c r="Y664" s="66"/>
      <c r="Z664" s="66"/>
    </row>
    <row r="665" spans="1:26" hidden="1" x14ac:dyDescent="0.35">
      <c r="A665" s="63"/>
      <c r="B665" s="63"/>
      <c r="C665" s="63"/>
      <c r="D665" s="63"/>
      <c r="E665" s="63"/>
      <c r="F665" s="63"/>
      <c r="G665" s="63"/>
      <c r="H665" s="63"/>
      <c r="I665" s="63"/>
      <c r="J665" s="63"/>
      <c r="K665" s="63"/>
      <c r="L665" s="63"/>
      <c r="M665" s="66"/>
      <c r="N665" s="66"/>
      <c r="O665" s="66"/>
      <c r="P665" s="66"/>
      <c r="Q665" s="66"/>
      <c r="R665" s="66"/>
      <c r="S665" s="66"/>
      <c r="T665" s="66"/>
      <c r="U665" s="66"/>
      <c r="V665" s="66"/>
      <c r="W665" s="66"/>
      <c r="X665" s="66"/>
      <c r="Y665" s="66"/>
      <c r="Z665" s="66"/>
    </row>
    <row r="666" spans="1:26" hidden="1" x14ac:dyDescent="0.35">
      <c r="A666" s="63"/>
      <c r="B666" s="63"/>
      <c r="C666" s="63"/>
      <c r="D666" s="63"/>
      <c r="E666" s="63"/>
      <c r="F666" s="63"/>
      <c r="G666" s="63"/>
      <c r="H666" s="63"/>
      <c r="I666" s="63"/>
      <c r="J666" s="63"/>
      <c r="K666" s="63"/>
      <c r="L666" s="63"/>
      <c r="M666" s="66"/>
      <c r="N666" s="66"/>
      <c r="O666" s="66"/>
      <c r="P666" s="66"/>
      <c r="Q666" s="66"/>
      <c r="R666" s="66"/>
      <c r="S666" s="66"/>
      <c r="T666" s="66"/>
      <c r="U666" s="66"/>
      <c r="V666" s="66"/>
      <c r="W666" s="66"/>
      <c r="X666" s="66"/>
      <c r="Y666" s="66"/>
      <c r="Z666" s="66"/>
    </row>
    <row r="667" spans="1:26" hidden="1" x14ac:dyDescent="0.35">
      <c r="A667" s="63"/>
      <c r="B667" s="63"/>
      <c r="C667" s="63"/>
      <c r="D667" s="63"/>
      <c r="E667" s="63"/>
      <c r="F667" s="63"/>
      <c r="G667" s="63"/>
      <c r="H667" s="63"/>
      <c r="I667" s="63"/>
      <c r="J667" s="63"/>
      <c r="K667" s="63"/>
      <c r="L667" s="63"/>
      <c r="M667" s="66"/>
      <c r="N667" s="66"/>
      <c r="O667" s="66"/>
      <c r="P667" s="66"/>
      <c r="Q667" s="66"/>
      <c r="R667" s="66"/>
      <c r="S667" s="66"/>
      <c r="T667" s="66"/>
      <c r="U667" s="66"/>
      <c r="V667" s="66"/>
      <c r="W667" s="66"/>
      <c r="X667" s="66"/>
      <c r="Y667" s="66"/>
      <c r="Z667" s="66"/>
    </row>
    <row r="668" spans="1:26" hidden="1" x14ac:dyDescent="0.35">
      <c r="A668" s="63"/>
      <c r="B668" s="63"/>
      <c r="C668" s="63"/>
      <c r="D668" s="63"/>
      <c r="E668" s="63"/>
      <c r="F668" s="63"/>
      <c r="G668" s="63"/>
      <c r="H668" s="63"/>
      <c r="I668" s="63"/>
      <c r="J668" s="63"/>
      <c r="K668" s="63"/>
      <c r="L668" s="63"/>
      <c r="M668" s="66"/>
      <c r="N668" s="66"/>
      <c r="O668" s="66"/>
      <c r="P668" s="66"/>
      <c r="Q668" s="66"/>
      <c r="R668" s="66"/>
      <c r="S668" s="66"/>
      <c r="T668" s="66"/>
      <c r="U668" s="66"/>
      <c r="V668" s="66"/>
      <c r="W668" s="66"/>
      <c r="X668" s="66"/>
      <c r="Y668" s="66"/>
      <c r="Z668" s="66"/>
    </row>
    <row r="669" spans="1:26" hidden="1" x14ac:dyDescent="0.35">
      <c r="A669" s="63"/>
      <c r="B669" s="63"/>
      <c r="C669" s="63"/>
      <c r="D669" s="63"/>
      <c r="E669" s="63"/>
      <c r="F669" s="63"/>
      <c r="G669" s="63"/>
      <c r="H669" s="63"/>
      <c r="I669" s="63"/>
      <c r="J669" s="63"/>
      <c r="K669" s="63"/>
      <c r="L669" s="63"/>
      <c r="M669" s="66"/>
      <c r="N669" s="66"/>
      <c r="O669" s="66"/>
      <c r="P669" s="66"/>
      <c r="Q669" s="66"/>
      <c r="R669" s="66"/>
      <c r="S669" s="66"/>
      <c r="T669" s="66"/>
      <c r="U669" s="66"/>
      <c r="V669" s="66"/>
      <c r="W669" s="66"/>
      <c r="X669" s="66"/>
      <c r="Y669" s="66"/>
      <c r="Z669" s="66"/>
    </row>
    <row r="670" spans="1:26" hidden="1" x14ac:dyDescent="0.35">
      <c r="A670" s="63"/>
      <c r="B670" s="63"/>
      <c r="C670" s="63"/>
      <c r="D670" s="63"/>
      <c r="E670" s="63"/>
      <c r="F670" s="63"/>
      <c r="G670" s="63"/>
      <c r="H670" s="63"/>
      <c r="I670" s="63"/>
      <c r="J670" s="63"/>
      <c r="K670" s="63"/>
      <c r="L670" s="63"/>
      <c r="M670" s="66"/>
      <c r="N670" s="66"/>
      <c r="O670" s="66"/>
      <c r="P670" s="66"/>
      <c r="Q670" s="66"/>
      <c r="R670" s="66"/>
      <c r="S670" s="66"/>
      <c r="T670" s="66"/>
      <c r="U670" s="66"/>
      <c r="V670" s="66"/>
      <c r="W670" s="66"/>
      <c r="X670" s="66"/>
      <c r="Y670" s="66"/>
      <c r="Z670" s="66"/>
    </row>
    <row r="671" spans="1:26" hidden="1" x14ac:dyDescent="0.35">
      <c r="A671" s="63"/>
      <c r="B671" s="63"/>
      <c r="C671" s="63"/>
      <c r="D671" s="63"/>
      <c r="E671" s="63"/>
      <c r="F671" s="63"/>
      <c r="G671" s="63"/>
      <c r="H671" s="63"/>
      <c r="I671" s="63"/>
      <c r="J671" s="63"/>
      <c r="K671" s="63"/>
      <c r="L671" s="63"/>
      <c r="M671" s="66"/>
      <c r="N671" s="66"/>
      <c r="O671" s="66"/>
      <c r="P671" s="66"/>
      <c r="Q671" s="66"/>
      <c r="R671" s="66"/>
      <c r="S671" s="66"/>
      <c r="T671" s="66"/>
      <c r="U671" s="66"/>
      <c r="V671" s="66"/>
      <c r="W671" s="66"/>
      <c r="X671" s="66"/>
      <c r="Y671" s="66"/>
      <c r="Z671" s="66"/>
    </row>
    <row r="672" spans="1:26" hidden="1" x14ac:dyDescent="0.35">
      <c r="A672" s="63"/>
      <c r="B672" s="63"/>
      <c r="C672" s="63"/>
      <c r="D672" s="63"/>
      <c r="E672" s="63"/>
      <c r="F672" s="63"/>
      <c r="G672" s="63"/>
      <c r="H672" s="63"/>
      <c r="I672" s="63"/>
      <c r="J672" s="63"/>
      <c r="K672" s="63"/>
      <c r="L672" s="63"/>
      <c r="M672" s="66"/>
      <c r="N672" s="66"/>
      <c r="O672" s="66"/>
      <c r="P672" s="66"/>
      <c r="Q672" s="66"/>
      <c r="R672" s="66"/>
      <c r="S672" s="66"/>
      <c r="T672" s="66"/>
      <c r="U672" s="66"/>
      <c r="V672" s="66"/>
      <c r="W672" s="66"/>
      <c r="X672" s="66"/>
      <c r="Y672" s="66"/>
      <c r="Z672" s="66"/>
    </row>
    <row r="673" spans="1:26" hidden="1" x14ac:dyDescent="0.35">
      <c r="A673" s="63"/>
      <c r="B673" s="63"/>
      <c r="C673" s="63"/>
      <c r="D673" s="63"/>
      <c r="E673" s="63"/>
      <c r="F673" s="63"/>
      <c r="G673" s="63"/>
      <c r="H673" s="63"/>
      <c r="I673" s="63"/>
      <c r="J673" s="63"/>
      <c r="K673" s="63"/>
      <c r="L673" s="63"/>
      <c r="M673" s="66"/>
      <c r="N673" s="66"/>
      <c r="O673" s="66"/>
      <c r="P673" s="66"/>
      <c r="Q673" s="66"/>
      <c r="R673" s="66"/>
      <c r="S673" s="66"/>
      <c r="T673" s="66"/>
      <c r="U673" s="66"/>
      <c r="V673" s="66"/>
      <c r="W673" s="66"/>
      <c r="X673" s="66"/>
      <c r="Y673" s="66"/>
      <c r="Z673" s="66"/>
    </row>
    <row r="674" spans="1:26" hidden="1" x14ac:dyDescent="0.35">
      <c r="A674" s="63"/>
      <c r="B674" s="63"/>
      <c r="C674" s="63"/>
      <c r="D674" s="63"/>
      <c r="E674" s="63"/>
      <c r="F674" s="63"/>
      <c r="G674" s="63"/>
      <c r="H674" s="63"/>
      <c r="I674" s="63"/>
      <c r="J674" s="63"/>
      <c r="K674" s="63"/>
      <c r="L674" s="63"/>
      <c r="M674" s="66"/>
      <c r="N674" s="66"/>
      <c r="O674" s="66"/>
      <c r="P674" s="66"/>
      <c r="Q674" s="66"/>
      <c r="R674" s="66"/>
      <c r="S674" s="66"/>
      <c r="T674" s="66"/>
      <c r="U674" s="66"/>
      <c r="V674" s="66"/>
      <c r="W674" s="66"/>
      <c r="X674" s="66"/>
      <c r="Y674" s="66"/>
      <c r="Z674" s="66"/>
    </row>
    <row r="675" spans="1:26" hidden="1" x14ac:dyDescent="0.35">
      <c r="A675" s="63"/>
      <c r="B675" s="63"/>
      <c r="C675" s="63"/>
      <c r="D675" s="63"/>
      <c r="E675" s="63"/>
      <c r="F675" s="63"/>
      <c r="G675" s="63"/>
      <c r="H675" s="63"/>
      <c r="I675" s="63"/>
      <c r="J675" s="63"/>
      <c r="K675" s="63"/>
      <c r="L675" s="63"/>
      <c r="M675" s="66"/>
      <c r="N675" s="66"/>
      <c r="O675" s="66"/>
      <c r="P675" s="66"/>
      <c r="Q675" s="66"/>
      <c r="R675" s="66"/>
      <c r="S675" s="66"/>
      <c r="T675" s="66"/>
      <c r="U675" s="66"/>
      <c r="V675" s="66"/>
      <c r="W675" s="66"/>
      <c r="X675" s="66"/>
      <c r="Y675" s="66"/>
      <c r="Z675" s="66"/>
    </row>
    <row r="676" spans="1:26" hidden="1" x14ac:dyDescent="0.35">
      <c r="A676" s="63"/>
      <c r="B676" s="63"/>
      <c r="C676" s="63"/>
      <c r="D676" s="63"/>
      <c r="E676" s="63"/>
      <c r="F676" s="63"/>
      <c r="G676" s="63"/>
      <c r="H676" s="63"/>
      <c r="I676" s="63"/>
      <c r="J676" s="63"/>
      <c r="K676" s="63"/>
      <c r="L676" s="63"/>
      <c r="M676" s="66"/>
      <c r="N676" s="66"/>
      <c r="O676" s="66"/>
      <c r="P676" s="66"/>
      <c r="Q676" s="66"/>
      <c r="R676" s="66"/>
      <c r="S676" s="66"/>
      <c r="T676" s="66"/>
      <c r="U676" s="66"/>
      <c r="V676" s="66"/>
      <c r="W676" s="66"/>
      <c r="X676" s="66"/>
      <c r="Y676" s="66"/>
      <c r="Z676" s="66"/>
    </row>
    <row r="677" spans="1:26" hidden="1" x14ac:dyDescent="0.35">
      <c r="A677" s="63"/>
      <c r="B677" s="63"/>
      <c r="C677" s="63"/>
      <c r="D677" s="63"/>
      <c r="E677" s="63"/>
      <c r="F677" s="63"/>
      <c r="G677" s="63"/>
      <c r="H677" s="63"/>
      <c r="I677" s="63"/>
      <c r="J677" s="63"/>
      <c r="K677" s="63"/>
      <c r="L677" s="63"/>
      <c r="M677" s="66"/>
      <c r="N677" s="66"/>
      <c r="O677" s="66"/>
      <c r="P677" s="66"/>
      <c r="Q677" s="66"/>
      <c r="R677" s="66"/>
      <c r="S677" s="66"/>
      <c r="T677" s="66"/>
      <c r="U677" s="66"/>
      <c r="V677" s="66"/>
      <c r="W677" s="66"/>
      <c r="X677" s="66"/>
      <c r="Y677" s="66"/>
      <c r="Z677" s="66"/>
    </row>
    <row r="678" spans="1:26" hidden="1" x14ac:dyDescent="0.35">
      <c r="A678" s="63"/>
      <c r="B678" s="63"/>
      <c r="C678" s="63"/>
      <c r="D678" s="63"/>
      <c r="E678" s="63"/>
      <c r="F678" s="63"/>
      <c r="G678" s="63"/>
      <c r="H678" s="63"/>
      <c r="I678" s="63"/>
      <c r="J678" s="63"/>
      <c r="K678" s="63"/>
      <c r="L678" s="63"/>
      <c r="M678" s="66"/>
      <c r="N678" s="66"/>
      <c r="O678" s="66"/>
      <c r="P678" s="66"/>
      <c r="Q678" s="66"/>
      <c r="R678" s="66"/>
      <c r="S678" s="66"/>
      <c r="T678" s="66"/>
      <c r="U678" s="66"/>
      <c r="V678" s="66"/>
      <c r="W678" s="66"/>
      <c r="X678" s="66"/>
      <c r="Y678" s="66"/>
      <c r="Z678" s="66"/>
    </row>
    <row r="679" spans="1:26" hidden="1" x14ac:dyDescent="0.35">
      <c r="A679" s="63"/>
      <c r="B679" s="63"/>
      <c r="C679" s="63"/>
      <c r="D679" s="63"/>
      <c r="E679" s="63"/>
      <c r="F679" s="63"/>
      <c r="G679" s="63"/>
      <c r="H679" s="63"/>
      <c r="I679" s="63"/>
      <c r="J679" s="63"/>
      <c r="K679" s="63"/>
      <c r="L679" s="63"/>
      <c r="M679" s="66"/>
      <c r="N679" s="66"/>
      <c r="O679" s="66"/>
      <c r="P679" s="66"/>
      <c r="Q679" s="66"/>
      <c r="R679" s="66"/>
      <c r="S679" s="66"/>
      <c r="T679" s="66"/>
      <c r="U679" s="66"/>
      <c r="V679" s="66"/>
      <c r="W679" s="66"/>
      <c r="X679" s="66"/>
      <c r="Y679" s="66"/>
      <c r="Z679" s="66"/>
    </row>
    <row r="680" spans="1:26" hidden="1" x14ac:dyDescent="0.35">
      <c r="A680" s="63"/>
      <c r="B680" s="63"/>
      <c r="C680" s="63"/>
      <c r="D680" s="63"/>
      <c r="E680" s="63"/>
      <c r="F680" s="63"/>
      <c r="G680" s="63"/>
      <c r="H680" s="63"/>
      <c r="I680" s="63"/>
      <c r="J680" s="63"/>
      <c r="K680" s="63"/>
      <c r="L680" s="63"/>
      <c r="M680" s="66"/>
      <c r="N680" s="66"/>
      <c r="O680" s="66"/>
      <c r="P680" s="66"/>
      <c r="Q680" s="66"/>
      <c r="R680" s="66"/>
      <c r="S680" s="66"/>
      <c r="T680" s="66"/>
      <c r="U680" s="66"/>
      <c r="V680" s="66"/>
      <c r="W680" s="66"/>
      <c r="X680" s="66"/>
      <c r="Y680" s="66"/>
      <c r="Z680" s="66"/>
    </row>
    <row r="681" spans="1:26" hidden="1" x14ac:dyDescent="0.35">
      <c r="A681" s="63"/>
      <c r="B681" s="63"/>
      <c r="C681" s="63"/>
      <c r="D681" s="63"/>
      <c r="E681" s="63"/>
      <c r="F681" s="63"/>
      <c r="G681" s="63"/>
      <c r="H681" s="63"/>
      <c r="I681" s="63"/>
      <c r="J681" s="63"/>
      <c r="K681" s="63"/>
      <c r="L681" s="63"/>
      <c r="M681" s="66"/>
      <c r="N681" s="66"/>
      <c r="O681" s="66"/>
      <c r="P681" s="66"/>
      <c r="Q681" s="66"/>
      <c r="R681" s="66"/>
      <c r="S681" s="66"/>
      <c r="T681" s="66"/>
      <c r="U681" s="66"/>
      <c r="V681" s="66"/>
      <c r="W681" s="66"/>
      <c r="X681" s="66"/>
      <c r="Y681" s="66"/>
      <c r="Z681" s="66"/>
    </row>
    <row r="682" spans="1:26" hidden="1" x14ac:dyDescent="0.35">
      <c r="A682" s="63"/>
      <c r="B682" s="63"/>
      <c r="C682" s="63"/>
      <c r="D682" s="63"/>
      <c r="E682" s="63"/>
      <c r="F682" s="63"/>
      <c r="G682" s="63"/>
      <c r="H682" s="63"/>
      <c r="I682" s="63"/>
      <c r="J682" s="63"/>
      <c r="K682" s="63"/>
      <c r="L682" s="63"/>
      <c r="M682" s="66"/>
      <c r="N682" s="66"/>
      <c r="O682" s="66"/>
      <c r="P682" s="66"/>
      <c r="Q682" s="66"/>
      <c r="R682" s="66"/>
      <c r="S682" s="66"/>
      <c r="T682" s="66"/>
      <c r="U682" s="66"/>
      <c r="V682" s="66"/>
      <c r="W682" s="66"/>
      <c r="X682" s="66"/>
      <c r="Y682" s="66"/>
      <c r="Z682" s="66"/>
    </row>
    <row r="683" spans="1:26" hidden="1" x14ac:dyDescent="0.35">
      <c r="A683" s="63"/>
      <c r="B683" s="63"/>
      <c r="C683" s="63"/>
      <c r="D683" s="63"/>
      <c r="E683" s="63"/>
      <c r="F683" s="63"/>
      <c r="G683" s="63"/>
      <c r="H683" s="63"/>
      <c r="I683" s="63"/>
      <c r="J683" s="63"/>
      <c r="K683" s="63"/>
      <c r="L683" s="63"/>
      <c r="M683" s="66"/>
      <c r="N683" s="66"/>
      <c r="O683" s="66"/>
      <c r="P683" s="66"/>
      <c r="Q683" s="66"/>
      <c r="R683" s="66"/>
      <c r="S683" s="66"/>
      <c r="T683" s="66"/>
      <c r="U683" s="66"/>
      <c r="V683" s="66"/>
      <c r="W683" s="66"/>
      <c r="X683" s="66"/>
      <c r="Y683" s="66"/>
      <c r="Z683" s="66"/>
    </row>
    <row r="684" spans="1:26" hidden="1" x14ac:dyDescent="0.35">
      <c r="A684" s="63"/>
      <c r="B684" s="63"/>
      <c r="C684" s="63"/>
      <c r="D684" s="63"/>
      <c r="E684" s="63"/>
      <c r="F684" s="63"/>
      <c r="G684" s="63"/>
      <c r="H684" s="63"/>
      <c r="I684" s="63"/>
      <c r="J684" s="63"/>
      <c r="K684" s="63"/>
      <c r="L684" s="63"/>
      <c r="M684" s="66"/>
      <c r="N684" s="66"/>
      <c r="O684" s="66"/>
      <c r="P684" s="66"/>
      <c r="Q684" s="66"/>
      <c r="R684" s="66"/>
      <c r="S684" s="66"/>
      <c r="T684" s="66"/>
      <c r="U684" s="66"/>
      <c r="V684" s="66"/>
      <c r="W684" s="66"/>
      <c r="X684" s="66"/>
      <c r="Y684" s="66"/>
      <c r="Z684" s="66"/>
    </row>
    <row r="685" spans="1:26" hidden="1" x14ac:dyDescent="0.35">
      <c r="A685" s="63"/>
      <c r="B685" s="63"/>
      <c r="C685" s="63"/>
      <c r="D685" s="63"/>
      <c r="E685" s="63"/>
      <c r="F685" s="63"/>
      <c r="G685" s="63"/>
      <c r="H685" s="63"/>
      <c r="I685" s="63"/>
      <c r="J685" s="63"/>
      <c r="K685" s="63"/>
      <c r="L685" s="63"/>
      <c r="M685" s="66"/>
      <c r="N685" s="66"/>
      <c r="O685" s="66"/>
      <c r="P685" s="66"/>
      <c r="Q685" s="66"/>
      <c r="R685" s="66"/>
      <c r="S685" s="66"/>
      <c r="T685" s="66"/>
      <c r="U685" s="66"/>
      <c r="V685" s="66"/>
      <c r="W685" s="66"/>
      <c r="X685" s="66"/>
      <c r="Y685" s="66"/>
      <c r="Z685" s="66"/>
    </row>
    <row r="686" spans="1:26" hidden="1" x14ac:dyDescent="0.35">
      <c r="A686" s="63"/>
      <c r="B686" s="63"/>
      <c r="C686" s="63"/>
      <c r="D686" s="63"/>
      <c r="E686" s="63"/>
      <c r="F686" s="63"/>
      <c r="G686" s="63"/>
      <c r="H686" s="63"/>
      <c r="I686" s="63"/>
      <c r="J686" s="63"/>
      <c r="K686" s="63"/>
      <c r="L686" s="63"/>
      <c r="M686" s="66"/>
      <c r="N686" s="66"/>
      <c r="O686" s="66"/>
      <c r="P686" s="66"/>
      <c r="Q686" s="66"/>
      <c r="R686" s="66"/>
      <c r="S686" s="66"/>
      <c r="T686" s="66"/>
      <c r="U686" s="66"/>
      <c r="V686" s="66"/>
      <c r="W686" s="66"/>
      <c r="X686" s="66"/>
      <c r="Y686" s="66"/>
      <c r="Z686" s="66"/>
    </row>
    <row r="687" spans="1:26" hidden="1" x14ac:dyDescent="0.35">
      <c r="A687" s="63"/>
      <c r="B687" s="63"/>
      <c r="C687" s="63"/>
      <c r="D687" s="63"/>
      <c r="E687" s="63"/>
      <c r="F687" s="63"/>
      <c r="G687" s="63"/>
      <c r="H687" s="63"/>
      <c r="I687" s="63"/>
      <c r="J687" s="63"/>
      <c r="K687" s="63"/>
      <c r="L687" s="63"/>
      <c r="M687" s="66"/>
      <c r="N687" s="66"/>
      <c r="O687" s="66"/>
      <c r="P687" s="66"/>
      <c r="Q687" s="66"/>
      <c r="R687" s="66"/>
      <c r="S687" s="66"/>
      <c r="T687" s="66"/>
      <c r="U687" s="66"/>
      <c r="V687" s="66"/>
      <c r="W687" s="66"/>
      <c r="X687" s="66"/>
      <c r="Y687" s="66"/>
      <c r="Z687" s="66"/>
    </row>
    <row r="688" spans="1:26" hidden="1" x14ac:dyDescent="0.35">
      <c r="A688" s="63"/>
      <c r="B688" s="63"/>
      <c r="C688" s="63"/>
      <c r="D688" s="63"/>
      <c r="E688" s="63"/>
      <c r="F688" s="63"/>
      <c r="G688" s="63"/>
      <c r="H688" s="63"/>
      <c r="I688" s="63"/>
      <c r="J688" s="63"/>
      <c r="K688" s="63"/>
      <c r="L688" s="63"/>
      <c r="M688" s="66"/>
      <c r="N688" s="66"/>
      <c r="O688" s="66"/>
      <c r="P688" s="66"/>
      <c r="Q688" s="66"/>
      <c r="R688" s="66"/>
      <c r="S688" s="66"/>
      <c r="T688" s="66"/>
      <c r="U688" s="66"/>
      <c r="V688" s="66"/>
      <c r="W688" s="66"/>
      <c r="X688" s="66"/>
      <c r="Y688" s="66"/>
      <c r="Z688" s="66"/>
    </row>
    <row r="689" spans="1:26" hidden="1" x14ac:dyDescent="0.35">
      <c r="A689" s="63"/>
      <c r="B689" s="63"/>
      <c r="C689" s="63"/>
      <c r="D689" s="63"/>
      <c r="E689" s="63"/>
      <c r="F689" s="63"/>
      <c r="G689" s="63"/>
      <c r="H689" s="63"/>
      <c r="I689" s="63"/>
      <c r="J689" s="63"/>
      <c r="K689" s="63"/>
      <c r="L689" s="63"/>
      <c r="M689" s="66"/>
      <c r="N689" s="66"/>
      <c r="O689" s="66"/>
      <c r="P689" s="66"/>
      <c r="Q689" s="66"/>
      <c r="R689" s="66"/>
      <c r="S689" s="66"/>
      <c r="T689" s="66"/>
      <c r="U689" s="66"/>
      <c r="V689" s="66"/>
      <c r="W689" s="66"/>
      <c r="X689" s="66"/>
      <c r="Y689" s="66"/>
      <c r="Z689" s="66"/>
    </row>
    <row r="690" spans="1:26" hidden="1" x14ac:dyDescent="0.35">
      <c r="A690" s="63"/>
      <c r="B690" s="63"/>
      <c r="C690" s="63"/>
      <c r="D690" s="63"/>
      <c r="E690" s="63"/>
      <c r="F690" s="63"/>
      <c r="G690" s="63"/>
      <c r="H690" s="63"/>
      <c r="I690" s="63"/>
      <c r="J690" s="63"/>
      <c r="K690" s="63"/>
      <c r="L690" s="63"/>
      <c r="M690" s="66"/>
      <c r="N690" s="66"/>
      <c r="O690" s="66"/>
      <c r="P690" s="66"/>
      <c r="Q690" s="66"/>
      <c r="R690" s="66"/>
      <c r="S690" s="66"/>
      <c r="T690" s="66"/>
      <c r="U690" s="66"/>
      <c r="V690" s="66"/>
      <c r="W690" s="66"/>
      <c r="X690" s="66"/>
      <c r="Y690" s="66"/>
      <c r="Z690" s="66"/>
    </row>
    <row r="691" spans="1:26" hidden="1" x14ac:dyDescent="0.35">
      <c r="A691" s="63"/>
      <c r="B691" s="63"/>
      <c r="C691" s="63"/>
      <c r="D691" s="63"/>
      <c r="E691" s="63"/>
      <c r="F691" s="63"/>
      <c r="G691" s="63"/>
      <c r="H691" s="63"/>
      <c r="I691" s="63"/>
      <c r="J691" s="63"/>
      <c r="K691" s="63"/>
      <c r="L691" s="63"/>
      <c r="M691" s="66"/>
      <c r="N691" s="66"/>
      <c r="O691" s="66"/>
      <c r="P691" s="66"/>
      <c r="Q691" s="66"/>
      <c r="R691" s="66"/>
      <c r="S691" s="66"/>
      <c r="T691" s="66"/>
      <c r="U691" s="66"/>
      <c r="V691" s="66"/>
      <c r="W691" s="66"/>
      <c r="X691" s="66"/>
      <c r="Y691" s="66"/>
      <c r="Z691" s="66"/>
    </row>
    <row r="692" spans="1:26" hidden="1" x14ac:dyDescent="0.35">
      <c r="A692" s="63"/>
      <c r="B692" s="63"/>
      <c r="C692" s="63"/>
      <c r="D692" s="63"/>
      <c r="E692" s="63"/>
      <c r="F692" s="63"/>
      <c r="G692" s="63"/>
      <c r="H692" s="63"/>
      <c r="I692" s="63"/>
      <c r="J692" s="63"/>
      <c r="K692" s="63"/>
      <c r="L692" s="63"/>
      <c r="M692" s="66"/>
      <c r="N692" s="66"/>
      <c r="O692" s="66"/>
      <c r="P692" s="66"/>
      <c r="Q692" s="66"/>
      <c r="R692" s="66"/>
      <c r="S692" s="66"/>
      <c r="T692" s="66"/>
      <c r="U692" s="66"/>
      <c r="V692" s="66"/>
      <c r="W692" s="66"/>
      <c r="X692" s="66"/>
      <c r="Y692" s="66"/>
      <c r="Z692" s="66"/>
    </row>
    <row r="693" spans="1:26" hidden="1" x14ac:dyDescent="0.35">
      <c r="A693" s="63"/>
      <c r="B693" s="63"/>
      <c r="C693" s="63"/>
      <c r="D693" s="63"/>
      <c r="E693" s="63"/>
      <c r="F693" s="63"/>
      <c r="G693" s="63"/>
      <c r="H693" s="63"/>
      <c r="I693" s="63"/>
      <c r="J693" s="63"/>
      <c r="K693" s="63"/>
      <c r="L693" s="63"/>
      <c r="M693" s="66"/>
      <c r="N693" s="66"/>
      <c r="O693" s="66"/>
      <c r="P693" s="66"/>
      <c r="Q693" s="66"/>
      <c r="R693" s="66"/>
      <c r="S693" s="66"/>
      <c r="T693" s="66"/>
      <c r="U693" s="66"/>
      <c r="V693" s="66"/>
      <c r="W693" s="66"/>
      <c r="X693" s="66"/>
      <c r="Y693" s="66"/>
      <c r="Z693" s="66"/>
    </row>
    <row r="694" spans="1:26" hidden="1" x14ac:dyDescent="0.35">
      <c r="A694" s="63"/>
      <c r="B694" s="63"/>
      <c r="C694" s="63"/>
      <c r="D694" s="63"/>
      <c r="E694" s="63"/>
      <c r="F694" s="63"/>
      <c r="G694" s="63"/>
      <c r="H694" s="63"/>
      <c r="I694" s="63"/>
      <c r="J694" s="63"/>
      <c r="K694" s="63"/>
      <c r="L694" s="63"/>
      <c r="M694" s="66"/>
      <c r="N694" s="66"/>
      <c r="O694" s="66"/>
      <c r="P694" s="66"/>
      <c r="Q694" s="66"/>
      <c r="R694" s="66"/>
      <c r="S694" s="66"/>
      <c r="T694" s="66"/>
      <c r="U694" s="66"/>
      <c r="V694" s="66"/>
      <c r="W694" s="66"/>
      <c r="X694" s="66"/>
      <c r="Y694" s="66"/>
      <c r="Z694" s="66"/>
    </row>
    <row r="695" spans="1:26" hidden="1" x14ac:dyDescent="0.35">
      <c r="A695" s="63"/>
      <c r="B695" s="63"/>
      <c r="C695" s="63"/>
      <c r="D695" s="63"/>
      <c r="E695" s="63"/>
      <c r="F695" s="63"/>
      <c r="G695" s="63"/>
      <c r="H695" s="63"/>
      <c r="I695" s="63"/>
      <c r="J695" s="63"/>
      <c r="K695" s="63"/>
      <c r="L695" s="63"/>
      <c r="M695" s="66"/>
      <c r="N695" s="66"/>
      <c r="O695" s="66"/>
      <c r="P695" s="66"/>
      <c r="Q695" s="66"/>
      <c r="R695" s="66"/>
      <c r="S695" s="66"/>
      <c r="T695" s="66"/>
      <c r="U695" s="66"/>
      <c r="V695" s="66"/>
      <c r="W695" s="66"/>
      <c r="X695" s="66"/>
      <c r="Y695" s="66"/>
      <c r="Z695" s="66"/>
    </row>
    <row r="696" spans="1:26" hidden="1" x14ac:dyDescent="0.35">
      <c r="A696" s="63"/>
      <c r="B696" s="63"/>
      <c r="C696" s="63"/>
      <c r="D696" s="63"/>
      <c r="E696" s="63"/>
      <c r="F696" s="63"/>
      <c r="G696" s="63"/>
      <c r="H696" s="63"/>
      <c r="I696" s="63"/>
      <c r="J696" s="63"/>
      <c r="K696" s="63"/>
      <c r="L696" s="63"/>
      <c r="M696" s="66"/>
      <c r="N696" s="66"/>
      <c r="O696" s="66"/>
      <c r="P696" s="66"/>
      <c r="Q696" s="66"/>
      <c r="R696" s="66"/>
      <c r="S696" s="66"/>
      <c r="T696" s="66"/>
      <c r="U696" s="66"/>
      <c r="V696" s="66"/>
      <c r="W696" s="66"/>
      <c r="X696" s="66"/>
      <c r="Y696" s="66"/>
      <c r="Z696" s="66"/>
    </row>
    <row r="697" spans="1:26" hidden="1" x14ac:dyDescent="0.35">
      <c r="A697" s="63"/>
      <c r="B697" s="63"/>
      <c r="C697" s="63"/>
      <c r="D697" s="63"/>
      <c r="E697" s="63"/>
      <c r="F697" s="63"/>
      <c r="G697" s="63"/>
      <c r="H697" s="63"/>
      <c r="I697" s="63"/>
      <c r="J697" s="63"/>
      <c r="K697" s="63"/>
      <c r="L697" s="63"/>
      <c r="M697" s="66"/>
      <c r="N697" s="66"/>
      <c r="O697" s="66"/>
      <c r="P697" s="66"/>
      <c r="Q697" s="66"/>
      <c r="R697" s="66"/>
      <c r="S697" s="66"/>
      <c r="T697" s="66"/>
      <c r="U697" s="66"/>
      <c r="V697" s="66"/>
      <c r="W697" s="66"/>
      <c r="X697" s="66"/>
      <c r="Y697" s="66"/>
      <c r="Z697" s="66"/>
    </row>
    <row r="698" spans="1:26" hidden="1" x14ac:dyDescent="0.35">
      <c r="A698" s="63"/>
      <c r="B698" s="63"/>
      <c r="C698" s="63"/>
      <c r="D698" s="63"/>
      <c r="E698" s="63"/>
      <c r="F698" s="63"/>
      <c r="G698" s="63"/>
      <c r="H698" s="63"/>
      <c r="I698" s="63"/>
      <c r="J698" s="63"/>
      <c r="K698" s="63"/>
      <c r="L698" s="63"/>
      <c r="M698" s="66"/>
      <c r="N698" s="66"/>
      <c r="O698" s="66"/>
      <c r="P698" s="66"/>
      <c r="Q698" s="66"/>
      <c r="R698" s="66"/>
      <c r="S698" s="66"/>
      <c r="T698" s="66"/>
      <c r="U698" s="66"/>
      <c r="V698" s="66"/>
      <c r="W698" s="66"/>
      <c r="X698" s="66"/>
      <c r="Y698" s="66"/>
      <c r="Z698" s="66"/>
    </row>
    <row r="699" spans="1:26" hidden="1" x14ac:dyDescent="0.35">
      <c r="A699" s="63"/>
      <c r="B699" s="63"/>
      <c r="C699" s="63"/>
      <c r="D699" s="63"/>
      <c r="E699" s="63"/>
      <c r="F699" s="63"/>
      <c r="G699" s="63"/>
      <c r="H699" s="63"/>
      <c r="I699" s="63"/>
      <c r="J699" s="63"/>
      <c r="K699" s="63"/>
      <c r="L699" s="63"/>
      <c r="M699" s="66"/>
      <c r="N699" s="66"/>
      <c r="O699" s="66"/>
      <c r="P699" s="66"/>
      <c r="Q699" s="66"/>
      <c r="R699" s="66"/>
      <c r="S699" s="66"/>
      <c r="T699" s="66"/>
      <c r="U699" s="66"/>
      <c r="V699" s="66"/>
      <c r="W699" s="66"/>
      <c r="X699" s="66"/>
      <c r="Y699" s="66"/>
      <c r="Z699" s="66"/>
    </row>
    <row r="700" spans="1:26" hidden="1" x14ac:dyDescent="0.35">
      <c r="A700" s="63"/>
      <c r="B700" s="63"/>
      <c r="C700" s="63"/>
      <c r="D700" s="63"/>
      <c r="E700" s="63"/>
      <c r="F700" s="63"/>
      <c r="G700" s="63"/>
      <c r="H700" s="63"/>
      <c r="I700" s="63"/>
      <c r="J700" s="63"/>
      <c r="K700" s="63"/>
      <c r="L700" s="63"/>
      <c r="M700" s="66"/>
      <c r="N700" s="66"/>
      <c r="O700" s="66"/>
      <c r="P700" s="66"/>
      <c r="Q700" s="66"/>
      <c r="R700" s="66"/>
      <c r="S700" s="66"/>
      <c r="T700" s="66"/>
      <c r="U700" s="66"/>
      <c r="V700" s="66"/>
      <c r="W700" s="66"/>
      <c r="X700" s="66"/>
      <c r="Y700" s="66"/>
      <c r="Z700" s="66"/>
    </row>
    <row r="701" spans="1:26" hidden="1" x14ac:dyDescent="0.35">
      <c r="A701" s="63"/>
      <c r="B701" s="63"/>
      <c r="C701" s="63"/>
      <c r="D701" s="63"/>
      <c r="E701" s="63"/>
      <c r="F701" s="63"/>
      <c r="G701" s="63"/>
      <c r="H701" s="63"/>
      <c r="I701" s="63"/>
      <c r="J701" s="63"/>
      <c r="K701" s="63"/>
      <c r="L701" s="63"/>
      <c r="M701" s="66"/>
      <c r="N701" s="66"/>
      <c r="O701" s="66"/>
      <c r="P701" s="66"/>
      <c r="Q701" s="66"/>
      <c r="R701" s="66"/>
      <c r="S701" s="66"/>
      <c r="T701" s="66"/>
      <c r="U701" s="66"/>
      <c r="V701" s="66"/>
      <c r="W701" s="66"/>
      <c r="X701" s="66"/>
      <c r="Y701" s="66"/>
      <c r="Z701" s="66"/>
    </row>
    <row r="702" spans="1:26" hidden="1" x14ac:dyDescent="0.35">
      <c r="A702" s="63"/>
      <c r="B702" s="63"/>
      <c r="C702" s="63"/>
      <c r="D702" s="63"/>
      <c r="E702" s="63"/>
      <c r="F702" s="63"/>
      <c r="G702" s="63"/>
      <c r="H702" s="63"/>
      <c r="I702" s="63"/>
      <c r="J702" s="63"/>
      <c r="K702" s="63"/>
      <c r="L702" s="63"/>
      <c r="M702" s="66"/>
      <c r="N702" s="66"/>
      <c r="O702" s="66"/>
      <c r="P702" s="66"/>
      <c r="Q702" s="66"/>
      <c r="R702" s="66"/>
      <c r="S702" s="66"/>
      <c r="T702" s="66"/>
      <c r="U702" s="66"/>
      <c r="V702" s="66"/>
      <c r="W702" s="66"/>
      <c r="X702" s="66"/>
      <c r="Y702" s="66"/>
      <c r="Z702" s="66"/>
    </row>
    <row r="703" spans="1:26" hidden="1" x14ac:dyDescent="0.35">
      <c r="A703" s="63"/>
      <c r="B703" s="63"/>
      <c r="C703" s="63"/>
      <c r="D703" s="63"/>
      <c r="E703" s="63"/>
      <c r="F703" s="63"/>
      <c r="G703" s="63"/>
      <c r="H703" s="63"/>
      <c r="I703" s="63"/>
      <c r="J703" s="63"/>
      <c r="K703" s="63"/>
      <c r="L703" s="63"/>
      <c r="M703" s="66"/>
      <c r="N703" s="66"/>
      <c r="O703" s="66"/>
      <c r="P703" s="66"/>
      <c r="Q703" s="66"/>
      <c r="R703" s="66"/>
      <c r="S703" s="66"/>
      <c r="T703" s="66"/>
      <c r="U703" s="66"/>
      <c r="V703" s="66"/>
      <c r="W703" s="66"/>
      <c r="X703" s="66"/>
      <c r="Y703" s="66"/>
      <c r="Z703" s="66"/>
    </row>
    <row r="704" spans="1:26" hidden="1" x14ac:dyDescent="0.35">
      <c r="A704" s="63"/>
      <c r="B704" s="63"/>
      <c r="C704" s="63"/>
      <c r="D704" s="63"/>
      <c r="E704" s="63"/>
      <c r="F704" s="63"/>
      <c r="G704" s="63"/>
      <c r="H704" s="63"/>
      <c r="I704" s="63"/>
      <c r="J704" s="63"/>
      <c r="K704" s="63"/>
      <c r="L704" s="63"/>
      <c r="M704" s="66"/>
      <c r="N704" s="66"/>
      <c r="O704" s="66"/>
      <c r="P704" s="66"/>
      <c r="Q704" s="66"/>
      <c r="R704" s="66"/>
      <c r="S704" s="66"/>
      <c r="T704" s="66"/>
      <c r="U704" s="66"/>
      <c r="V704" s="66"/>
      <c r="W704" s="66"/>
      <c r="X704" s="66"/>
      <c r="Y704" s="66"/>
      <c r="Z704" s="66"/>
    </row>
    <row r="705" spans="1:26" hidden="1" x14ac:dyDescent="0.35">
      <c r="A705" s="63"/>
      <c r="B705" s="63"/>
      <c r="C705" s="63"/>
      <c r="D705" s="63"/>
      <c r="E705" s="63"/>
      <c r="F705" s="63"/>
      <c r="G705" s="63"/>
      <c r="H705" s="63"/>
      <c r="I705" s="63"/>
      <c r="J705" s="63"/>
      <c r="K705" s="63"/>
      <c r="L705" s="63"/>
      <c r="M705" s="66"/>
      <c r="N705" s="66"/>
      <c r="O705" s="66"/>
      <c r="P705" s="66"/>
      <c r="Q705" s="66"/>
      <c r="R705" s="66"/>
      <c r="S705" s="66"/>
      <c r="T705" s="66"/>
      <c r="U705" s="66"/>
      <c r="V705" s="66"/>
      <c r="W705" s="66"/>
      <c r="X705" s="66"/>
      <c r="Y705" s="66"/>
      <c r="Z705" s="66"/>
    </row>
    <row r="706" spans="1:26" hidden="1" x14ac:dyDescent="0.35">
      <c r="A706" s="63"/>
      <c r="B706" s="63"/>
      <c r="C706" s="63"/>
      <c r="D706" s="63"/>
      <c r="E706" s="63"/>
      <c r="F706" s="63"/>
      <c r="G706" s="63"/>
      <c r="H706" s="63"/>
      <c r="I706" s="63"/>
      <c r="J706" s="63"/>
      <c r="K706" s="63"/>
      <c r="L706" s="63"/>
      <c r="M706" s="66"/>
      <c r="N706" s="66"/>
      <c r="O706" s="66"/>
      <c r="P706" s="66"/>
      <c r="Q706" s="66"/>
      <c r="R706" s="66"/>
      <c r="S706" s="66"/>
      <c r="T706" s="66"/>
      <c r="U706" s="66"/>
      <c r="V706" s="66"/>
      <c r="W706" s="66"/>
      <c r="X706" s="66"/>
      <c r="Y706" s="66"/>
      <c r="Z706" s="66"/>
    </row>
    <row r="707" spans="1:26" hidden="1" x14ac:dyDescent="0.35">
      <c r="A707" s="63"/>
      <c r="B707" s="63"/>
      <c r="C707" s="63"/>
      <c r="D707" s="63"/>
      <c r="E707" s="63"/>
      <c r="F707" s="63"/>
      <c r="G707" s="63"/>
      <c r="H707" s="63"/>
      <c r="I707" s="63"/>
      <c r="J707" s="63"/>
      <c r="K707" s="63"/>
      <c r="L707" s="63"/>
      <c r="M707" s="66"/>
      <c r="N707" s="66"/>
      <c r="O707" s="66"/>
      <c r="P707" s="66"/>
      <c r="Q707" s="66"/>
      <c r="R707" s="66"/>
      <c r="S707" s="66"/>
      <c r="T707" s="66"/>
      <c r="U707" s="66"/>
      <c r="V707" s="66"/>
      <c r="W707" s="66"/>
      <c r="X707" s="66"/>
      <c r="Y707" s="66"/>
      <c r="Z707" s="66"/>
    </row>
    <row r="708" spans="1:26" hidden="1" x14ac:dyDescent="0.35">
      <c r="A708" s="63"/>
      <c r="B708" s="63"/>
      <c r="C708" s="63"/>
      <c r="D708" s="63"/>
      <c r="E708" s="63"/>
      <c r="F708" s="63"/>
      <c r="G708" s="63"/>
      <c r="H708" s="63"/>
      <c r="I708" s="63"/>
      <c r="J708" s="63"/>
      <c r="K708" s="63"/>
      <c r="L708" s="63"/>
      <c r="M708" s="66"/>
      <c r="N708" s="66"/>
      <c r="O708" s="66"/>
      <c r="P708" s="66"/>
      <c r="Q708" s="66"/>
      <c r="R708" s="66"/>
      <c r="S708" s="66"/>
      <c r="T708" s="66"/>
      <c r="U708" s="66"/>
      <c r="V708" s="66"/>
      <c r="W708" s="66"/>
      <c r="X708" s="66"/>
      <c r="Y708" s="66"/>
      <c r="Z708" s="66"/>
    </row>
    <row r="709" spans="1:26" hidden="1" x14ac:dyDescent="0.35">
      <c r="A709" s="63"/>
      <c r="B709" s="63"/>
      <c r="C709" s="63"/>
      <c r="D709" s="63"/>
      <c r="E709" s="63"/>
      <c r="F709" s="63"/>
      <c r="G709" s="63"/>
      <c r="H709" s="63"/>
      <c r="I709" s="63"/>
      <c r="J709" s="63"/>
      <c r="K709" s="63"/>
      <c r="L709" s="63"/>
      <c r="M709" s="66"/>
      <c r="N709" s="66"/>
      <c r="O709" s="66"/>
      <c r="P709" s="66"/>
      <c r="Q709" s="66"/>
      <c r="R709" s="66"/>
      <c r="S709" s="66"/>
      <c r="T709" s="66"/>
      <c r="U709" s="66"/>
      <c r="V709" s="66"/>
      <c r="W709" s="66"/>
      <c r="X709" s="66"/>
      <c r="Y709" s="66"/>
      <c r="Z709" s="66"/>
    </row>
    <row r="710" spans="1:26" hidden="1" x14ac:dyDescent="0.35">
      <c r="A710" s="63"/>
      <c r="B710" s="63"/>
      <c r="C710" s="63"/>
      <c r="D710" s="63"/>
      <c r="E710" s="63"/>
      <c r="F710" s="63"/>
      <c r="G710" s="63"/>
      <c r="H710" s="63"/>
      <c r="I710" s="63"/>
      <c r="J710" s="63"/>
      <c r="K710" s="63"/>
      <c r="L710" s="63"/>
      <c r="M710" s="66"/>
      <c r="N710" s="66"/>
      <c r="O710" s="66"/>
      <c r="P710" s="66"/>
      <c r="Q710" s="66"/>
      <c r="R710" s="66"/>
      <c r="S710" s="66"/>
      <c r="T710" s="66"/>
      <c r="U710" s="66"/>
      <c r="V710" s="66"/>
      <c r="W710" s="66"/>
      <c r="X710" s="66"/>
      <c r="Y710" s="66"/>
      <c r="Z710" s="66"/>
    </row>
    <row r="711" spans="1:26" hidden="1" x14ac:dyDescent="0.35">
      <c r="A711" s="63"/>
      <c r="B711" s="63"/>
      <c r="C711" s="63"/>
      <c r="D711" s="63"/>
      <c r="E711" s="63"/>
      <c r="F711" s="63"/>
      <c r="G711" s="63"/>
      <c r="H711" s="63"/>
      <c r="I711" s="63"/>
      <c r="J711" s="63"/>
      <c r="K711" s="63"/>
      <c r="L711" s="63"/>
      <c r="M711" s="66"/>
      <c r="N711" s="66"/>
      <c r="O711" s="66"/>
      <c r="P711" s="66"/>
      <c r="Q711" s="66"/>
      <c r="R711" s="66"/>
      <c r="S711" s="66"/>
      <c r="T711" s="66"/>
      <c r="U711" s="66"/>
      <c r="V711" s="66"/>
      <c r="W711" s="66"/>
      <c r="X711" s="66"/>
      <c r="Y711" s="66"/>
      <c r="Z711" s="66"/>
    </row>
    <row r="712" spans="1:26" hidden="1" x14ac:dyDescent="0.35">
      <c r="A712" s="63"/>
      <c r="B712" s="63"/>
      <c r="C712" s="63"/>
      <c r="D712" s="63"/>
      <c r="E712" s="63"/>
      <c r="F712" s="63"/>
      <c r="G712" s="63"/>
      <c r="H712" s="63"/>
      <c r="I712" s="63"/>
      <c r="J712" s="63"/>
      <c r="K712" s="63"/>
      <c r="L712" s="63"/>
      <c r="M712" s="66"/>
      <c r="N712" s="66"/>
      <c r="O712" s="66"/>
      <c r="P712" s="66"/>
      <c r="Q712" s="66"/>
      <c r="R712" s="66"/>
      <c r="S712" s="66"/>
      <c r="T712" s="66"/>
      <c r="U712" s="66"/>
      <c r="V712" s="66"/>
      <c r="W712" s="66"/>
      <c r="X712" s="66"/>
      <c r="Y712" s="66"/>
      <c r="Z712" s="66"/>
    </row>
    <row r="713" spans="1:26" hidden="1" x14ac:dyDescent="0.35">
      <c r="A713" s="63"/>
      <c r="B713" s="63"/>
      <c r="C713" s="63"/>
      <c r="D713" s="63"/>
      <c r="E713" s="63"/>
      <c r="F713" s="63"/>
      <c r="G713" s="63"/>
      <c r="H713" s="63"/>
      <c r="I713" s="63"/>
      <c r="J713" s="63"/>
      <c r="K713" s="63"/>
      <c r="L713" s="63"/>
      <c r="M713" s="66"/>
      <c r="N713" s="66"/>
      <c r="O713" s="66"/>
      <c r="P713" s="66"/>
      <c r="Q713" s="66"/>
      <c r="R713" s="66"/>
      <c r="S713" s="66"/>
      <c r="T713" s="66"/>
      <c r="U713" s="66"/>
      <c r="V713" s="66"/>
      <c r="W713" s="66"/>
      <c r="X713" s="66"/>
      <c r="Y713" s="66"/>
      <c r="Z713" s="66"/>
    </row>
    <row r="714" spans="1:26" hidden="1" x14ac:dyDescent="0.35">
      <c r="A714" s="63"/>
      <c r="B714" s="63"/>
      <c r="C714" s="63"/>
      <c r="D714" s="63"/>
      <c r="E714" s="63"/>
      <c r="F714" s="63"/>
      <c r="G714" s="63"/>
      <c r="H714" s="63"/>
      <c r="I714" s="63"/>
      <c r="J714" s="63"/>
      <c r="K714" s="63"/>
      <c r="L714" s="63"/>
      <c r="M714" s="66"/>
      <c r="N714" s="66"/>
      <c r="O714" s="66"/>
      <c r="P714" s="66"/>
      <c r="Q714" s="66"/>
      <c r="R714" s="66"/>
      <c r="S714" s="66"/>
      <c r="T714" s="66"/>
      <c r="U714" s="66"/>
      <c r="V714" s="66"/>
      <c r="W714" s="66"/>
      <c r="X714" s="66"/>
      <c r="Y714" s="66"/>
      <c r="Z714" s="66"/>
    </row>
    <row r="715" spans="1:26" hidden="1" x14ac:dyDescent="0.35">
      <c r="A715" s="63"/>
      <c r="B715" s="63"/>
      <c r="C715" s="63"/>
      <c r="D715" s="63"/>
      <c r="E715" s="63"/>
      <c r="F715" s="63"/>
      <c r="G715" s="63"/>
      <c r="H715" s="63"/>
      <c r="I715" s="63"/>
      <c r="J715" s="63"/>
      <c r="K715" s="63"/>
      <c r="L715" s="63"/>
      <c r="M715" s="66"/>
      <c r="N715" s="66"/>
      <c r="O715" s="66"/>
      <c r="P715" s="66"/>
      <c r="Q715" s="66"/>
      <c r="R715" s="66"/>
      <c r="S715" s="66"/>
      <c r="T715" s="66"/>
      <c r="U715" s="66"/>
      <c r="V715" s="66"/>
      <c r="W715" s="66"/>
      <c r="X715" s="66"/>
      <c r="Y715" s="66"/>
      <c r="Z715" s="66"/>
    </row>
    <row r="716" spans="1:26" hidden="1" x14ac:dyDescent="0.35">
      <c r="A716" s="63"/>
      <c r="B716" s="63"/>
      <c r="C716" s="63"/>
      <c r="D716" s="63"/>
      <c r="E716" s="63"/>
      <c r="F716" s="63"/>
      <c r="G716" s="63"/>
      <c r="H716" s="63"/>
      <c r="I716" s="63"/>
      <c r="J716" s="63"/>
      <c r="K716" s="63"/>
      <c r="L716" s="63"/>
      <c r="M716" s="66"/>
      <c r="N716" s="66"/>
      <c r="O716" s="66"/>
      <c r="P716" s="66"/>
      <c r="Q716" s="66"/>
      <c r="R716" s="66"/>
      <c r="S716" s="66"/>
      <c r="T716" s="66"/>
      <c r="U716" s="66"/>
      <c r="V716" s="66"/>
      <c r="W716" s="66"/>
      <c r="X716" s="66"/>
      <c r="Y716" s="66"/>
      <c r="Z716" s="66"/>
    </row>
    <row r="717" spans="1:26" hidden="1" x14ac:dyDescent="0.35">
      <c r="A717" s="63"/>
      <c r="B717" s="63"/>
      <c r="C717" s="63"/>
      <c r="D717" s="63"/>
      <c r="E717" s="63"/>
      <c r="F717" s="63"/>
      <c r="G717" s="63"/>
      <c r="H717" s="63"/>
      <c r="I717" s="63"/>
      <c r="J717" s="63"/>
      <c r="K717" s="63"/>
      <c r="L717" s="63"/>
      <c r="M717" s="66"/>
      <c r="N717" s="66"/>
      <c r="O717" s="66"/>
      <c r="P717" s="66"/>
      <c r="Q717" s="66"/>
      <c r="R717" s="66"/>
      <c r="S717" s="66"/>
      <c r="T717" s="66"/>
      <c r="U717" s="66"/>
      <c r="V717" s="66"/>
      <c r="W717" s="66"/>
      <c r="X717" s="66"/>
      <c r="Y717" s="66"/>
      <c r="Z717" s="66"/>
    </row>
    <row r="718" spans="1:26" hidden="1" x14ac:dyDescent="0.35">
      <c r="A718" s="63"/>
      <c r="B718" s="63"/>
      <c r="C718" s="63"/>
      <c r="D718" s="63"/>
      <c r="E718" s="63"/>
      <c r="F718" s="63"/>
      <c r="G718" s="63"/>
      <c r="H718" s="63"/>
      <c r="I718" s="63"/>
      <c r="J718" s="63"/>
      <c r="K718" s="63"/>
      <c r="L718" s="63"/>
      <c r="M718" s="66"/>
      <c r="N718" s="66"/>
      <c r="O718" s="66"/>
      <c r="P718" s="66"/>
      <c r="Q718" s="66"/>
      <c r="R718" s="66"/>
      <c r="S718" s="66"/>
      <c r="T718" s="66"/>
      <c r="U718" s="66"/>
      <c r="V718" s="66"/>
      <c r="W718" s="66"/>
      <c r="X718" s="66"/>
      <c r="Y718" s="66"/>
      <c r="Z718" s="66"/>
    </row>
    <row r="719" spans="1:26" hidden="1" x14ac:dyDescent="0.35">
      <c r="A719" s="63"/>
      <c r="B719" s="63"/>
      <c r="C719" s="63"/>
      <c r="D719" s="63"/>
      <c r="E719" s="63"/>
      <c r="F719" s="63"/>
      <c r="G719" s="63"/>
      <c r="H719" s="63"/>
      <c r="I719" s="63"/>
      <c r="J719" s="63"/>
      <c r="K719" s="63"/>
      <c r="L719" s="63"/>
      <c r="M719" s="66"/>
      <c r="N719" s="66"/>
      <c r="O719" s="66"/>
      <c r="P719" s="66"/>
      <c r="Q719" s="66"/>
      <c r="R719" s="66"/>
      <c r="S719" s="66"/>
      <c r="T719" s="66"/>
      <c r="U719" s="66"/>
      <c r="V719" s="66"/>
      <c r="W719" s="66"/>
      <c r="X719" s="66"/>
      <c r="Y719" s="66"/>
      <c r="Z719" s="66"/>
    </row>
    <row r="720" spans="1:26" hidden="1" x14ac:dyDescent="0.35">
      <c r="A720" s="63"/>
      <c r="B720" s="63"/>
      <c r="C720" s="63"/>
      <c r="D720" s="63"/>
      <c r="E720" s="63"/>
      <c r="F720" s="63"/>
      <c r="G720" s="63"/>
      <c r="H720" s="63"/>
      <c r="I720" s="63"/>
      <c r="J720" s="63"/>
      <c r="K720" s="63"/>
      <c r="L720" s="63"/>
      <c r="M720" s="66"/>
      <c r="N720" s="66"/>
      <c r="O720" s="66"/>
      <c r="P720" s="66"/>
      <c r="Q720" s="66"/>
      <c r="R720" s="66"/>
      <c r="S720" s="66"/>
      <c r="T720" s="66"/>
      <c r="U720" s="66"/>
      <c r="V720" s="66"/>
      <c r="W720" s="66"/>
      <c r="X720" s="66"/>
      <c r="Y720" s="66"/>
      <c r="Z720" s="66"/>
    </row>
    <row r="721" spans="1:26" hidden="1" x14ac:dyDescent="0.35">
      <c r="A721" s="63"/>
      <c r="B721" s="63"/>
      <c r="C721" s="63"/>
      <c r="D721" s="63"/>
      <c r="E721" s="63"/>
      <c r="F721" s="63"/>
      <c r="G721" s="63"/>
      <c r="H721" s="63"/>
      <c r="I721" s="63"/>
      <c r="J721" s="63"/>
      <c r="K721" s="63"/>
      <c r="L721" s="63"/>
      <c r="M721" s="66"/>
      <c r="N721" s="66"/>
      <c r="O721" s="66"/>
      <c r="P721" s="66"/>
      <c r="Q721" s="66"/>
      <c r="R721" s="66"/>
      <c r="S721" s="66"/>
      <c r="T721" s="66"/>
      <c r="U721" s="66"/>
      <c r="V721" s="66"/>
      <c r="W721" s="66"/>
      <c r="X721" s="66"/>
      <c r="Y721" s="66"/>
      <c r="Z721" s="66"/>
    </row>
    <row r="722" spans="1:26" hidden="1" x14ac:dyDescent="0.35">
      <c r="A722" s="63"/>
      <c r="B722" s="63"/>
      <c r="C722" s="63"/>
      <c r="D722" s="63"/>
      <c r="E722" s="63"/>
      <c r="F722" s="63"/>
      <c r="G722" s="63"/>
      <c r="H722" s="63"/>
      <c r="I722" s="63"/>
      <c r="J722" s="63"/>
      <c r="K722" s="63"/>
      <c r="L722" s="63"/>
      <c r="M722" s="66"/>
      <c r="N722" s="66"/>
      <c r="O722" s="66"/>
      <c r="P722" s="66"/>
      <c r="Q722" s="66"/>
      <c r="R722" s="66"/>
      <c r="S722" s="66"/>
      <c r="T722" s="66"/>
      <c r="U722" s="66"/>
      <c r="V722" s="66"/>
      <c r="W722" s="66"/>
      <c r="X722" s="66"/>
      <c r="Y722" s="66"/>
      <c r="Z722" s="66"/>
    </row>
    <row r="723" spans="1:26" hidden="1" x14ac:dyDescent="0.35">
      <c r="A723" s="63"/>
      <c r="B723" s="63"/>
      <c r="C723" s="63"/>
      <c r="D723" s="63"/>
      <c r="E723" s="63"/>
      <c r="F723" s="63"/>
      <c r="G723" s="63"/>
      <c r="H723" s="63"/>
      <c r="I723" s="63"/>
      <c r="J723" s="63"/>
      <c r="K723" s="63"/>
      <c r="L723" s="63"/>
      <c r="M723" s="66"/>
      <c r="N723" s="66"/>
      <c r="O723" s="66"/>
      <c r="P723" s="66"/>
      <c r="Q723" s="66"/>
      <c r="R723" s="66"/>
      <c r="S723" s="66"/>
      <c r="T723" s="66"/>
      <c r="U723" s="66"/>
      <c r="V723" s="66"/>
      <c r="W723" s="66"/>
      <c r="X723" s="66"/>
      <c r="Y723" s="66"/>
      <c r="Z723" s="66"/>
    </row>
    <row r="724" spans="1:26" hidden="1" x14ac:dyDescent="0.35">
      <c r="A724" s="63"/>
      <c r="B724" s="63"/>
      <c r="C724" s="63"/>
      <c r="D724" s="63"/>
      <c r="E724" s="63"/>
      <c r="F724" s="63"/>
      <c r="G724" s="63"/>
      <c r="H724" s="63"/>
      <c r="I724" s="63"/>
      <c r="J724" s="63"/>
      <c r="K724" s="63"/>
      <c r="L724" s="63"/>
      <c r="M724" s="66"/>
      <c r="N724" s="66"/>
      <c r="O724" s="66"/>
      <c r="P724" s="66"/>
      <c r="Q724" s="66"/>
      <c r="R724" s="66"/>
      <c r="S724" s="66"/>
      <c r="T724" s="66"/>
      <c r="U724" s="66"/>
      <c r="V724" s="66"/>
      <c r="W724" s="66"/>
      <c r="X724" s="66"/>
      <c r="Y724" s="66"/>
      <c r="Z724" s="66"/>
    </row>
    <row r="725" spans="1:26" hidden="1" x14ac:dyDescent="0.35">
      <c r="A725" s="63"/>
      <c r="B725" s="63"/>
      <c r="C725" s="63"/>
      <c r="D725" s="63"/>
      <c r="E725" s="63"/>
      <c r="F725" s="63"/>
      <c r="G725" s="63"/>
      <c r="H725" s="63"/>
      <c r="I725" s="63"/>
      <c r="J725" s="63"/>
      <c r="K725" s="63"/>
      <c r="L725" s="63"/>
      <c r="M725" s="66"/>
      <c r="N725" s="66"/>
      <c r="O725" s="66"/>
      <c r="P725" s="66"/>
      <c r="Q725" s="66"/>
      <c r="R725" s="66"/>
      <c r="S725" s="66"/>
      <c r="T725" s="66"/>
      <c r="U725" s="66"/>
      <c r="V725" s="66"/>
      <c r="W725" s="66"/>
      <c r="X725" s="66"/>
      <c r="Y725" s="66"/>
      <c r="Z725" s="66"/>
    </row>
    <row r="726" spans="1:26" hidden="1" x14ac:dyDescent="0.35">
      <c r="A726" s="63"/>
      <c r="B726" s="63"/>
      <c r="C726" s="63"/>
      <c r="D726" s="63"/>
      <c r="E726" s="63"/>
      <c r="F726" s="63"/>
      <c r="G726" s="63"/>
      <c r="H726" s="63"/>
      <c r="I726" s="63"/>
      <c r="J726" s="63"/>
      <c r="K726" s="63"/>
      <c r="L726" s="63"/>
      <c r="M726" s="66"/>
      <c r="N726" s="66"/>
      <c r="O726" s="66"/>
      <c r="P726" s="66"/>
      <c r="Q726" s="66"/>
      <c r="R726" s="66"/>
      <c r="S726" s="66"/>
      <c r="T726" s="66"/>
      <c r="U726" s="66"/>
      <c r="V726" s="66"/>
      <c r="W726" s="66"/>
      <c r="X726" s="66"/>
      <c r="Y726" s="66"/>
      <c r="Z726" s="66"/>
    </row>
    <row r="727" spans="1:26" hidden="1" x14ac:dyDescent="0.35">
      <c r="A727" s="63"/>
      <c r="B727" s="63"/>
      <c r="C727" s="63"/>
      <c r="D727" s="63"/>
      <c r="E727" s="63"/>
      <c r="F727" s="63"/>
      <c r="G727" s="63"/>
      <c r="H727" s="63"/>
      <c r="I727" s="63"/>
      <c r="J727" s="63"/>
      <c r="K727" s="63"/>
      <c r="L727" s="63"/>
      <c r="M727" s="66"/>
      <c r="N727" s="66"/>
      <c r="O727" s="66"/>
      <c r="P727" s="66"/>
      <c r="Q727" s="66"/>
      <c r="R727" s="66"/>
      <c r="S727" s="66"/>
      <c r="T727" s="66"/>
      <c r="U727" s="66"/>
      <c r="V727" s="66"/>
      <c r="W727" s="66"/>
      <c r="X727" s="66"/>
      <c r="Y727" s="66"/>
      <c r="Z727" s="66"/>
    </row>
    <row r="728" spans="1:26" hidden="1" x14ac:dyDescent="0.35">
      <c r="A728" s="63"/>
      <c r="B728" s="63"/>
      <c r="C728" s="63"/>
      <c r="D728" s="63"/>
      <c r="E728" s="63"/>
      <c r="F728" s="63"/>
      <c r="G728" s="63"/>
      <c r="H728" s="63"/>
      <c r="I728" s="63"/>
      <c r="J728" s="63"/>
      <c r="K728" s="63"/>
      <c r="L728" s="63"/>
      <c r="M728" s="66"/>
      <c r="N728" s="66"/>
      <c r="O728" s="66"/>
      <c r="P728" s="66"/>
      <c r="Q728" s="66"/>
      <c r="R728" s="66"/>
      <c r="S728" s="66"/>
      <c r="T728" s="66"/>
      <c r="U728" s="66"/>
      <c r="V728" s="66"/>
      <c r="W728" s="66"/>
      <c r="X728" s="66"/>
      <c r="Y728" s="66"/>
      <c r="Z728" s="66"/>
    </row>
    <row r="729" spans="1:26" hidden="1" x14ac:dyDescent="0.35">
      <c r="A729" s="63"/>
      <c r="B729" s="63"/>
      <c r="C729" s="63"/>
      <c r="D729" s="63"/>
      <c r="E729" s="63"/>
      <c r="F729" s="63"/>
      <c r="G729" s="63"/>
      <c r="H729" s="63"/>
      <c r="I729" s="63"/>
      <c r="J729" s="63"/>
      <c r="K729" s="63"/>
      <c r="L729" s="63"/>
      <c r="M729" s="66"/>
      <c r="N729" s="66"/>
      <c r="O729" s="66"/>
      <c r="P729" s="66"/>
      <c r="Q729" s="66"/>
      <c r="R729" s="66"/>
      <c r="S729" s="66"/>
      <c r="T729" s="66"/>
      <c r="U729" s="66"/>
      <c r="V729" s="66"/>
      <c r="W729" s="66"/>
      <c r="X729" s="66"/>
      <c r="Y729" s="66"/>
      <c r="Z729" s="66"/>
    </row>
    <row r="730" spans="1:26" hidden="1" x14ac:dyDescent="0.35">
      <c r="A730" s="63"/>
      <c r="B730" s="63"/>
      <c r="C730" s="63"/>
      <c r="D730" s="63"/>
      <c r="E730" s="63"/>
      <c r="F730" s="63"/>
      <c r="G730" s="63"/>
      <c r="H730" s="63"/>
      <c r="I730" s="63"/>
      <c r="J730" s="63"/>
      <c r="K730" s="63"/>
      <c r="L730" s="63"/>
      <c r="M730" s="66"/>
      <c r="N730" s="66"/>
      <c r="O730" s="66"/>
      <c r="P730" s="66"/>
      <c r="Q730" s="66"/>
      <c r="R730" s="66"/>
      <c r="S730" s="66"/>
      <c r="T730" s="66"/>
      <c r="U730" s="66"/>
      <c r="V730" s="66"/>
      <c r="W730" s="66"/>
      <c r="X730" s="66"/>
      <c r="Y730" s="66"/>
      <c r="Z730" s="66"/>
    </row>
    <row r="731" spans="1:26" hidden="1" x14ac:dyDescent="0.35">
      <c r="A731" s="63"/>
      <c r="B731" s="63"/>
      <c r="C731" s="63"/>
      <c r="D731" s="63"/>
      <c r="E731" s="63"/>
      <c r="F731" s="63"/>
      <c r="G731" s="63"/>
      <c r="H731" s="63"/>
      <c r="I731" s="63"/>
      <c r="J731" s="63"/>
      <c r="K731" s="63"/>
      <c r="L731" s="63"/>
      <c r="M731" s="66"/>
      <c r="N731" s="66"/>
      <c r="O731" s="66"/>
      <c r="P731" s="66"/>
      <c r="Q731" s="66"/>
      <c r="R731" s="66"/>
      <c r="S731" s="66"/>
      <c r="T731" s="66"/>
      <c r="U731" s="66"/>
      <c r="V731" s="66"/>
      <c r="W731" s="66"/>
      <c r="X731" s="66"/>
      <c r="Y731" s="66"/>
      <c r="Z731" s="66"/>
    </row>
    <row r="732" spans="1:26" hidden="1" x14ac:dyDescent="0.35">
      <c r="A732" s="63"/>
      <c r="B732" s="63"/>
      <c r="C732" s="63"/>
      <c r="D732" s="63"/>
      <c r="E732" s="63"/>
      <c r="F732" s="63"/>
      <c r="G732" s="63"/>
      <c r="H732" s="63"/>
      <c r="I732" s="63"/>
      <c r="J732" s="63"/>
      <c r="K732" s="63"/>
      <c r="L732" s="63"/>
      <c r="M732" s="66"/>
      <c r="N732" s="66"/>
      <c r="O732" s="66"/>
      <c r="P732" s="66"/>
      <c r="Q732" s="66"/>
      <c r="R732" s="66"/>
      <c r="S732" s="66"/>
      <c r="T732" s="66"/>
      <c r="U732" s="66"/>
      <c r="V732" s="66"/>
      <c r="W732" s="66"/>
      <c r="X732" s="66"/>
      <c r="Y732" s="66"/>
      <c r="Z732" s="66"/>
    </row>
    <row r="733" spans="1:26" hidden="1" x14ac:dyDescent="0.35">
      <c r="A733" s="63"/>
      <c r="B733" s="63"/>
      <c r="C733" s="63"/>
      <c r="D733" s="63"/>
      <c r="E733" s="63"/>
      <c r="F733" s="63"/>
      <c r="G733" s="63"/>
      <c r="H733" s="63"/>
      <c r="I733" s="63"/>
      <c r="J733" s="63"/>
      <c r="K733" s="63"/>
      <c r="L733" s="63"/>
      <c r="M733" s="66"/>
      <c r="N733" s="66"/>
      <c r="O733" s="66"/>
      <c r="P733" s="66"/>
      <c r="Q733" s="66"/>
      <c r="R733" s="66"/>
      <c r="S733" s="66"/>
      <c r="T733" s="66"/>
      <c r="U733" s="66"/>
      <c r="V733" s="66"/>
      <c r="W733" s="66"/>
      <c r="X733" s="66"/>
      <c r="Y733" s="66"/>
      <c r="Z733" s="66"/>
    </row>
    <row r="734" spans="1:26" hidden="1" x14ac:dyDescent="0.35">
      <c r="A734" s="63"/>
      <c r="B734" s="63"/>
      <c r="C734" s="63"/>
      <c r="D734" s="63"/>
      <c r="E734" s="63"/>
      <c r="F734" s="63"/>
      <c r="G734" s="63"/>
      <c r="H734" s="63"/>
      <c r="I734" s="63"/>
      <c r="J734" s="63"/>
      <c r="K734" s="63"/>
      <c r="L734" s="63"/>
      <c r="M734" s="66"/>
      <c r="N734" s="66"/>
      <c r="O734" s="66"/>
      <c r="P734" s="66"/>
      <c r="Q734" s="66"/>
      <c r="R734" s="66"/>
      <c r="S734" s="66"/>
      <c r="T734" s="66"/>
      <c r="U734" s="66"/>
      <c r="V734" s="66"/>
      <c r="W734" s="66"/>
      <c r="X734" s="66"/>
      <c r="Y734" s="66"/>
      <c r="Z734" s="66"/>
    </row>
    <row r="735" spans="1:26" hidden="1" x14ac:dyDescent="0.35">
      <c r="A735" s="63"/>
      <c r="B735" s="63"/>
      <c r="C735" s="63"/>
      <c r="D735" s="63"/>
      <c r="E735" s="63"/>
      <c r="F735" s="63"/>
      <c r="G735" s="63"/>
      <c r="H735" s="63"/>
      <c r="I735" s="63"/>
      <c r="J735" s="63"/>
      <c r="K735" s="63"/>
      <c r="L735" s="63"/>
      <c r="M735" s="66"/>
      <c r="N735" s="66"/>
      <c r="O735" s="66"/>
      <c r="P735" s="66"/>
      <c r="Q735" s="66"/>
      <c r="R735" s="66"/>
      <c r="S735" s="66"/>
      <c r="T735" s="66"/>
      <c r="U735" s="66"/>
      <c r="V735" s="66"/>
      <c r="W735" s="66"/>
      <c r="X735" s="66"/>
      <c r="Y735" s="66"/>
      <c r="Z735" s="66"/>
    </row>
    <row r="736" spans="1:26" hidden="1" x14ac:dyDescent="0.35">
      <c r="A736" s="63"/>
      <c r="B736" s="63"/>
      <c r="C736" s="63"/>
      <c r="D736" s="63"/>
      <c r="E736" s="63"/>
      <c r="F736" s="63"/>
      <c r="G736" s="63"/>
      <c r="H736" s="63"/>
      <c r="I736" s="63"/>
      <c r="J736" s="63"/>
      <c r="K736" s="63"/>
      <c r="L736" s="63"/>
      <c r="M736" s="66"/>
      <c r="N736" s="66"/>
      <c r="O736" s="66"/>
      <c r="P736" s="66"/>
      <c r="Q736" s="66"/>
      <c r="R736" s="66"/>
      <c r="S736" s="66"/>
      <c r="T736" s="66"/>
      <c r="U736" s="66"/>
      <c r="V736" s="66"/>
      <c r="W736" s="66"/>
      <c r="X736" s="66"/>
      <c r="Y736" s="66"/>
      <c r="Z736" s="66"/>
    </row>
    <row r="737" spans="1:26" hidden="1" x14ac:dyDescent="0.35">
      <c r="A737" s="63"/>
      <c r="B737" s="63"/>
      <c r="C737" s="63"/>
      <c r="D737" s="63"/>
      <c r="E737" s="63"/>
      <c r="F737" s="63"/>
      <c r="G737" s="63"/>
      <c r="H737" s="63"/>
      <c r="I737" s="63"/>
      <c r="J737" s="63"/>
      <c r="K737" s="63"/>
      <c r="L737" s="63"/>
      <c r="M737" s="66"/>
      <c r="N737" s="66"/>
      <c r="O737" s="66"/>
      <c r="P737" s="66"/>
      <c r="Q737" s="66"/>
      <c r="R737" s="66"/>
      <c r="S737" s="66"/>
      <c r="T737" s="66"/>
      <c r="U737" s="66"/>
      <c r="V737" s="66"/>
      <c r="W737" s="66"/>
      <c r="X737" s="66"/>
      <c r="Y737" s="66"/>
      <c r="Z737" s="66"/>
    </row>
    <row r="738" spans="1:26" hidden="1" x14ac:dyDescent="0.35">
      <c r="A738" s="63"/>
      <c r="B738" s="63"/>
      <c r="C738" s="63"/>
      <c r="D738" s="63"/>
      <c r="E738" s="63"/>
      <c r="F738" s="63"/>
      <c r="G738" s="63"/>
      <c r="H738" s="63"/>
      <c r="I738" s="63"/>
      <c r="J738" s="63"/>
      <c r="K738" s="63"/>
      <c r="L738" s="63"/>
      <c r="M738" s="66"/>
      <c r="N738" s="66"/>
      <c r="O738" s="66"/>
      <c r="P738" s="66"/>
      <c r="Q738" s="66"/>
      <c r="R738" s="66"/>
      <c r="S738" s="66"/>
      <c r="T738" s="66"/>
      <c r="U738" s="66"/>
      <c r="V738" s="66"/>
      <c r="W738" s="66"/>
      <c r="X738" s="66"/>
      <c r="Y738" s="66"/>
      <c r="Z738" s="66"/>
    </row>
    <row r="739" spans="1:26" hidden="1" x14ac:dyDescent="0.35">
      <c r="A739" s="63"/>
      <c r="B739" s="63"/>
      <c r="C739" s="63"/>
      <c r="D739" s="63"/>
      <c r="E739" s="63"/>
      <c r="F739" s="63"/>
      <c r="G739" s="63"/>
      <c r="H739" s="63"/>
      <c r="I739" s="63"/>
      <c r="J739" s="63"/>
      <c r="K739" s="63"/>
      <c r="L739" s="63"/>
      <c r="M739" s="66"/>
      <c r="N739" s="66"/>
      <c r="O739" s="66"/>
      <c r="P739" s="66"/>
      <c r="Q739" s="66"/>
      <c r="R739" s="66"/>
      <c r="S739" s="66"/>
      <c r="T739" s="66"/>
      <c r="U739" s="66"/>
      <c r="V739" s="66"/>
      <c r="W739" s="66"/>
      <c r="X739" s="66"/>
      <c r="Y739" s="66"/>
      <c r="Z739" s="66"/>
    </row>
    <row r="740" spans="1:26" hidden="1" x14ac:dyDescent="0.35">
      <c r="A740" s="63"/>
      <c r="B740" s="63"/>
      <c r="C740" s="63"/>
      <c r="D740" s="63"/>
      <c r="E740" s="63"/>
      <c r="F740" s="63"/>
      <c r="G740" s="63"/>
      <c r="H740" s="63"/>
      <c r="I740" s="63"/>
      <c r="J740" s="63"/>
      <c r="K740" s="63"/>
      <c r="L740" s="63"/>
      <c r="M740" s="66"/>
      <c r="N740" s="66"/>
      <c r="O740" s="66"/>
      <c r="P740" s="66"/>
      <c r="Q740" s="66"/>
      <c r="R740" s="66"/>
      <c r="S740" s="66"/>
      <c r="T740" s="66"/>
      <c r="U740" s="66"/>
      <c r="V740" s="66"/>
      <c r="W740" s="66"/>
      <c r="X740" s="66"/>
      <c r="Y740" s="66"/>
      <c r="Z740" s="66"/>
    </row>
    <row r="741" spans="1:26" hidden="1" x14ac:dyDescent="0.35">
      <c r="A741" s="63"/>
      <c r="B741" s="63"/>
      <c r="C741" s="63"/>
      <c r="D741" s="63"/>
      <c r="E741" s="63"/>
      <c r="F741" s="63"/>
      <c r="G741" s="63"/>
      <c r="H741" s="63"/>
      <c r="I741" s="63"/>
      <c r="J741" s="63"/>
      <c r="K741" s="63"/>
      <c r="L741" s="63"/>
      <c r="M741" s="66"/>
      <c r="N741" s="66"/>
      <c r="O741" s="66"/>
      <c r="P741" s="66"/>
      <c r="Q741" s="66"/>
      <c r="R741" s="66"/>
      <c r="S741" s="66"/>
      <c r="T741" s="66"/>
      <c r="U741" s="66"/>
      <c r="V741" s="66"/>
      <c r="W741" s="66"/>
      <c r="X741" s="66"/>
      <c r="Y741" s="66"/>
      <c r="Z741" s="66"/>
    </row>
    <row r="742" spans="1:26" hidden="1" x14ac:dyDescent="0.35">
      <c r="A742" s="63"/>
      <c r="B742" s="63"/>
      <c r="C742" s="63"/>
      <c r="D742" s="63"/>
      <c r="E742" s="63"/>
      <c r="F742" s="63"/>
      <c r="G742" s="63"/>
      <c r="H742" s="63"/>
      <c r="I742" s="63"/>
      <c r="J742" s="63"/>
      <c r="K742" s="63"/>
      <c r="L742" s="63"/>
      <c r="M742" s="66"/>
      <c r="N742" s="66"/>
      <c r="O742" s="66"/>
      <c r="P742" s="66"/>
      <c r="Q742" s="66"/>
      <c r="R742" s="66"/>
      <c r="S742" s="66"/>
      <c r="T742" s="66"/>
      <c r="U742" s="66"/>
      <c r="V742" s="66"/>
      <c r="W742" s="66"/>
      <c r="X742" s="66"/>
      <c r="Y742" s="66"/>
      <c r="Z742" s="66"/>
    </row>
    <row r="743" spans="1:26" hidden="1" x14ac:dyDescent="0.35">
      <c r="A743" s="63"/>
      <c r="B743" s="63"/>
      <c r="C743" s="63"/>
      <c r="D743" s="63"/>
      <c r="E743" s="63"/>
      <c r="F743" s="63"/>
      <c r="G743" s="63"/>
      <c r="H743" s="63"/>
      <c r="I743" s="63"/>
      <c r="J743" s="63"/>
      <c r="K743" s="63"/>
      <c r="L743" s="63"/>
      <c r="M743" s="66"/>
      <c r="N743" s="66"/>
      <c r="O743" s="66"/>
      <c r="P743" s="66"/>
      <c r="Q743" s="66"/>
      <c r="R743" s="66"/>
      <c r="S743" s="66"/>
      <c r="T743" s="66"/>
      <c r="U743" s="66"/>
      <c r="V743" s="66"/>
      <c r="W743" s="66"/>
      <c r="X743" s="66"/>
      <c r="Y743" s="66"/>
      <c r="Z743" s="66"/>
    </row>
    <row r="744" spans="1:26" hidden="1" x14ac:dyDescent="0.35">
      <c r="A744" s="63"/>
      <c r="B744" s="63"/>
      <c r="C744" s="63"/>
      <c r="D744" s="63"/>
      <c r="E744" s="63"/>
      <c r="F744" s="63"/>
      <c r="G744" s="63"/>
      <c r="H744" s="63"/>
      <c r="I744" s="63"/>
      <c r="J744" s="63"/>
      <c r="K744" s="63"/>
      <c r="L744" s="63"/>
      <c r="M744" s="66"/>
      <c r="N744" s="66"/>
      <c r="O744" s="66"/>
      <c r="P744" s="66"/>
      <c r="Q744" s="66"/>
      <c r="R744" s="66"/>
      <c r="S744" s="66"/>
      <c r="T744" s="66"/>
      <c r="U744" s="66"/>
      <c r="V744" s="66"/>
      <c r="W744" s="66"/>
      <c r="X744" s="66"/>
      <c r="Y744" s="66"/>
      <c r="Z744" s="66"/>
    </row>
    <row r="745" spans="1:26" hidden="1" x14ac:dyDescent="0.35">
      <c r="A745" s="63"/>
      <c r="B745" s="63"/>
      <c r="C745" s="63"/>
      <c r="D745" s="63"/>
      <c r="E745" s="63"/>
      <c r="F745" s="63"/>
      <c r="G745" s="63"/>
      <c r="H745" s="63"/>
      <c r="I745" s="63"/>
      <c r="J745" s="63"/>
      <c r="K745" s="63"/>
      <c r="L745" s="63"/>
      <c r="M745" s="66"/>
      <c r="N745" s="66"/>
      <c r="O745" s="66"/>
      <c r="P745" s="66"/>
      <c r="Q745" s="66"/>
      <c r="R745" s="66"/>
      <c r="S745" s="66"/>
      <c r="T745" s="66"/>
      <c r="U745" s="66"/>
      <c r="V745" s="66"/>
      <c r="W745" s="66"/>
      <c r="X745" s="66"/>
      <c r="Y745" s="66"/>
      <c r="Z745" s="66"/>
    </row>
    <row r="746" spans="1:26" hidden="1" x14ac:dyDescent="0.35">
      <c r="A746" s="63"/>
      <c r="B746" s="63"/>
      <c r="C746" s="63"/>
      <c r="D746" s="63"/>
      <c r="E746" s="63"/>
      <c r="F746" s="63"/>
      <c r="G746" s="63"/>
      <c r="H746" s="63"/>
      <c r="I746" s="63"/>
      <c r="J746" s="63"/>
      <c r="K746" s="63"/>
      <c r="L746" s="63"/>
      <c r="M746" s="66"/>
      <c r="N746" s="66"/>
      <c r="O746" s="66"/>
      <c r="P746" s="66"/>
      <c r="Q746" s="66"/>
      <c r="R746" s="66"/>
      <c r="S746" s="66"/>
      <c r="T746" s="66"/>
      <c r="U746" s="66"/>
      <c r="V746" s="66"/>
      <c r="W746" s="66"/>
      <c r="X746" s="66"/>
      <c r="Y746" s="66"/>
      <c r="Z746" s="66"/>
    </row>
    <row r="747" spans="1:26" hidden="1" x14ac:dyDescent="0.35">
      <c r="A747" s="63"/>
      <c r="B747" s="63"/>
      <c r="C747" s="63"/>
      <c r="D747" s="63"/>
      <c r="E747" s="63"/>
      <c r="F747" s="63"/>
      <c r="G747" s="63"/>
      <c r="H747" s="63"/>
      <c r="I747" s="63"/>
      <c r="J747" s="63"/>
      <c r="K747" s="63"/>
      <c r="L747" s="63"/>
      <c r="M747" s="66"/>
      <c r="N747" s="66"/>
      <c r="O747" s="66"/>
      <c r="P747" s="66"/>
      <c r="Q747" s="66"/>
      <c r="R747" s="66"/>
      <c r="S747" s="66"/>
      <c r="T747" s="66"/>
      <c r="U747" s="66"/>
      <c r="V747" s="66"/>
      <c r="W747" s="66"/>
      <c r="X747" s="66"/>
      <c r="Y747" s="66"/>
      <c r="Z747" s="66"/>
    </row>
    <row r="748" spans="1:26" hidden="1" x14ac:dyDescent="0.35">
      <c r="A748" s="63"/>
      <c r="B748" s="63"/>
      <c r="C748" s="63"/>
      <c r="D748" s="63"/>
      <c r="E748" s="63"/>
      <c r="F748" s="63"/>
      <c r="G748" s="63"/>
      <c r="H748" s="63"/>
      <c r="I748" s="63"/>
      <c r="J748" s="63"/>
      <c r="K748" s="63"/>
      <c r="L748" s="63"/>
      <c r="M748" s="66"/>
      <c r="N748" s="66"/>
      <c r="O748" s="66"/>
      <c r="P748" s="66"/>
      <c r="Q748" s="66"/>
      <c r="R748" s="66"/>
      <c r="S748" s="66"/>
      <c r="T748" s="66"/>
      <c r="U748" s="66"/>
      <c r="V748" s="66"/>
      <c r="W748" s="66"/>
      <c r="X748" s="66"/>
      <c r="Y748" s="66"/>
      <c r="Z748" s="66"/>
    </row>
    <row r="749" spans="1:26" hidden="1" x14ac:dyDescent="0.35">
      <c r="A749" s="63"/>
      <c r="B749" s="63"/>
      <c r="C749" s="63"/>
      <c r="D749" s="63"/>
      <c r="E749" s="63"/>
      <c r="F749" s="63"/>
      <c r="G749" s="63"/>
      <c r="H749" s="63"/>
      <c r="I749" s="63"/>
      <c r="J749" s="63"/>
      <c r="K749" s="63"/>
      <c r="L749" s="63"/>
      <c r="M749" s="66"/>
      <c r="N749" s="66"/>
      <c r="O749" s="66"/>
      <c r="P749" s="66"/>
      <c r="Q749" s="66"/>
      <c r="R749" s="66"/>
      <c r="S749" s="66"/>
      <c r="T749" s="66"/>
      <c r="U749" s="66"/>
      <c r="V749" s="66"/>
      <c r="W749" s="66"/>
      <c r="X749" s="66"/>
      <c r="Y749" s="66"/>
      <c r="Z749" s="66"/>
    </row>
    <row r="750" spans="1:26" hidden="1" x14ac:dyDescent="0.35">
      <c r="A750" s="63"/>
      <c r="B750" s="63"/>
      <c r="C750" s="63"/>
      <c r="D750" s="63"/>
      <c r="E750" s="63"/>
      <c r="F750" s="63"/>
      <c r="G750" s="63"/>
      <c r="H750" s="63"/>
      <c r="I750" s="63"/>
      <c r="J750" s="63"/>
      <c r="K750" s="63"/>
      <c r="L750" s="63"/>
      <c r="M750" s="66"/>
      <c r="N750" s="66"/>
      <c r="O750" s="66"/>
      <c r="P750" s="66"/>
      <c r="Q750" s="66"/>
      <c r="R750" s="66"/>
      <c r="S750" s="66"/>
      <c r="T750" s="66"/>
      <c r="U750" s="66"/>
      <c r="V750" s="66"/>
      <c r="W750" s="66"/>
      <c r="X750" s="66"/>
      <c r="Y750" s="66"/>
      <c r="Z750" s="66"/>
    </row>
    <row r="751" spans="1:26" hidden="1" x14ac:dyDescent="0.35">
      <c r="A751" s="63"/>
      <c r="B751" s="63"/>
      <c r="C751" s="63"/>
      <c r="D751" s="63"/>
      <c r="E751" s="63"/>
      <c r="F751" s="63"/>
      <c r="G751" s="63"/>
      <c r="H751" s="63"/>
      <c r="I751" s="63"/>
      <c r="J751" s="63"/>
      <c r="K751" s="63"/>
      <c r="L751" s="63"/>
      <c r="M751" s="66"/>
      <c r="N751" s="66"/>
      <c r="O751" s="66"/>
      <c r="P751" s="66"/>
      <c r="Q751" s="66"/>
      <c r="R751" s="66"/>
      <c r="S751" s="66"/>
      <c r="T751" s="66"/>
      <c r="U751" s="66"/>
      <c r="V751" s="66"/>
      <c r="W751" s="66"/>
      <c r="X751" s="66"/>
      <c r="Y751" s="66"/>
      <c r="Z751" s="66"/>
    </row>
    <row r="752" spans="1:26" hidden="1" x14ac:dyDescent="0.35">
      <c r="A752" s="63"/>
      <c r="B752" s="63"/>
      <c r="C752" s="63"/>
      <c r="D752" s="63"/>
      <c r="E752" s="63"/>
      <c r="F752" s="63"/>
      <c r="G752" s="63"/>
      <c r="H752" s="63"/>
      <c r="I752" s="63"/>
      <c r="J752" s="63"/>
      <c r="K752" s="63"/>
      <c r="L752" s="63"/>
      <c r="M752" s="66"/>
      <c r="N752" s="66"/>
      <c r="O752" s="66"/>
      <c r="P752" s="66"/>
      <c r="Q752" s="66"/>
      <c r="R752" s="66"/>
      <c r="S752" s="66"/>
      <c r="T752" s="66"/>
      <c r="U752" s="66"/>
      <c r="V752" s="66"/>
      <c r="W752" s="66"/>
      <c r="X752" s="66"/>
      <c r="Y752" s="66"/>
      <c r="Z752" s="66"/>
    </row>
    <row r="753" spans="1:26" hidden="1" x14ac:dyDescent="0.35">
      <c r="A753" s="63"/>
      <c r="B753" s="63"/>
      <c r="C753" s="63"/>
      <c r="D753" s="63"/>
      <c r="E753" s="63"/>
      <c r="F753" s="63"/>
      <c r="G753" s="63"/>
      <c r="H753" s="63"/>
      <c r="I753" s="63"/>
      <c r="J753" s="63"/>
      <c r="K753" s="63"/>
      <c r="L753" s="63"/>
      <c r="M753" s="66"/>
      <c r="N753" s="66"/>
      <c r="O753" s="66"/>
      <c r="P753" s="66"/>
      <c r="Q753" s="66"/>
      <c r="R753" s="66"/>
      <c r="S753" s="66"/>
      <c r="T753" s="66"/>
      <c r="U753" s="66"/>
      <c r="V753" s="66"/>
      <c r="W753" s="66"/>
      <c r="X753" s="66"/>
      <c r="Y753" s="66"/>
      <c r="Z753" s="66"/>
    </row>
    <row r="754" spans="1:26" hidden="1" x14ac:dyDescent="0.35">
      <c r="A754" s="63"/>
      <c r="B754" s="63"/>
      <c r="C754" s="63"/>
      <c r="D754" s="63"/>
      <c r="E754" s="63"/>
      <c r="F754" s="63"/>
      <c r="G754" s="63"/>
      <c r="H754" s="63"/>
      <c r="I754" s="63"/>
      <c r="J754" s="63"/>
      <c r="K754" s="63"/>
      <c r="L754" s="63"/>
      <c r="M754" s="66"/>
      <c r="N754" s="66"/>
      <c r="O754" s="66"/>
      <c r="P754" s="66"/>
      <c r="Q754" s="66"/>
      <c r="R754" s="66"/>
      <c r="S754" s="66"/>
      <c r="T754" s="66"/>
      <c r="U754" s="66"/>
      <c r="V754" s="66"/>
      <c r="W754" s="66"/>
      <c r="X754" s="66"/>
      <c r="Y754" s="66"/>
      <c r="Z754" s="66"/>
    </row>
    <row r="755" spans="1:26" hidden="1" x14ac:dyDescent="0.35">
      <c r="A755" s="63"/>
      <c r="B755" s="63"/>
      <c r="C755" s="63"/>
      <c r="D755" s="63"/>
      <c r="E755" s="63"/>
      <c r="F755" s="63"/>
      <c r="G755" s="63"/>
      <c r="H755" s="63"/>
      <c r="I755" s="63"/>
      <c r="J755" s="63"/>
      <c r="K755" s="63"/>
      <c r="L755" s="63"/>
      <c r="M755" s="66"/>
      <c r="N755" s="66"/>
      <c r="O755" s="66"/>
      <c r="P755" s="66"/>
      <c r="Q755" s="66"/>
      <c r="R755" s="66"/>
      <c r="S755" s="66"/>
      <c r="T755" s="66"/>
      <c r="U755" s="66"/>
      <c r="V755" s="66"/>
      <c r="W755" s="66"/>
      <c r="X755" s="66"/>
      <c r="Y755" s="66"/>
      <c r="Z755" s="66"/>
    </row>
    <row r="756" spans="1:26" hidden="1" x14ac:dyDescent="0.35">
      <c r="A756" s="63"/>
      <c r="B756" s="63"/>
      <c r="C756" s="63"/>
      <c r="D756" s="63"/>
      <c r="E756" s="63"/>
      <c r="F756" s="63"/>
      <c r="G756" s="63"/>
      <c r="H756" s="63"/>
      <c r="I756" s="63"/>
      <c r="J756" s="63"/>
      <c r="K756" s="63"/>
      <c r="L756" s="63"/>
      <c r="M756" s="66"/>
      <c r="N756" s="66"/>
      <c r="O756" s="66"/>
      <c r="P756" s="66"/>
      <c r="Q756" s="66"/>
      <c r="R756" s="66"/>
      <c r="S756" s="66"/>
      <c r="T756" s="66"/>
      <c r="U756" s="66"/>
      <c r="V756" s="66"/>
      <c r="W756" s="66"/>
      <c r="X756" s="66"/>
      <c r="Y756" s="66"/>
      <c r="Z756" s="66"/>
    </row>
    <row r="757" spans="1:26" hidden="1" x14ac:dyDescent="0.35">
      <c r="A757" s="63"/>
      <c r="B757" s="63"/>
      <c r="C757" s="63"/>
      <c r="D757" s="63"/>
      <c r="E757" s="63"/>
      <c r="F757" s="63"/>
      <c r="G757" s="63"/>
      <c r="H757" s="63"/>
      <c r="I757" s="63"/>
      <c r="J757" s="63"/>
      <c r="K757" s="63"/>
      <c r="L757" s="63"/>
      <c r="M757" s="66"/>
      <c r="N757" s="66"/>
      <c r="O757" s="66"/>
      <c r="P757" s="66"/>
      <c r="Q757" s="66"/>
      <c r="R757" s="66"/>
      <c r="S757" s="66"/>
      <c r="T757" s="66"/>
      <c r="U757" s="66"/>
      <c r="V757" s="66"/>
      <c r="W757" s="66"/>
      <c r="X757" s="66"/>
      <c r="Y757" s="66"/>
      <c r="Z757" s="66"/>
    </row>
    <row r="758" spans="1:26" hidden="1" x14ac:dyDescent="0.35">
      <c r="A758" s="63"/>
      <c r="B758" s="63"/>
      <c r="C758" s="63"/>
      <c r="D758" s="63"/>
      <c r="E758" s="63"/>
      <c r="F758" s="63"/>
      <c r="G758" s="63"/>
      <c r="H758" s="63"/>
      <c r="I758" s="63"/>
      <c r="J758" s="63"/>
      <c r="K758" s="63"/>
      <c r="L758" s="63"/>
      <c r="M758" s="66"/>
      <c r="N758" s="66"/>
      <c r="O758" s="66"/>
      <c r="P758" s="66"/>
      <c r="Q758" s="66"/>
      <c r="R758" s="66"/>
      <c r="S758" s="66"/>
      <c r="T758" s="66"/>
      <c r="U758" s="66"/>
      <c r="V758" s="66"/>
      <c r="W758" s="66"/>
      <c r="X758" s="66"/>
      <c r="Y758" s="66"/>
      <c r="Z758" s="66"/>
    </row>
    <row r="759" spans="1:26" hidden="1" x14ac:dyDescent="0.35">
      <c r="A759" s="63"/>
      <c r="B759" s="63"/>
      <c r="C759" s="63"/>
      <c r="D759" s="63"/>
      <c r="E759" s="63"/>
      <c r="F759" s="63"/>
      <c r="G759" s="63"/>
      <c r="H759" s="63"/>
      <c r="I759" s="63"/>
      <c r="J759" s="63"/>
      <c r="K759" s="63"/>
      <c r="L759" s="63"/>
      <c r="M759" s="66"/>
      <c r="N759" s="66"/>
      <c r="O759" s="66"/>
      <c r="P759" s="66"/>
      <c r="Q759" s="66"/>
      <c r="R759" s="66"/>
      <c r="S759" s="66"/>
      <c r="T759" s="66"/>
      <c r="U759" s="66"/>
      <c r="V759" s="66"/>
      <c r="W759" s="66"/>
      <c r="X759" s="66"/>
      <c r="Y759" s="66"/>
      <c r="Z759" s="66"/>
    </row>
    <row r="760" spans="1:26" hidden="1" x14ac:dyDescent="0.35">
      <c r="A760" s="63"/>
      <c r="B760" s="63"/>
      <c r="C760" s="63"/>
      <c r="D760" s="63"/>
      <c r="E760" s="63"/>
      <c r="F760" s="63"/>
      <c r="G760" s="63"/>
      <c r="H760" s="63"/>
      <c r="I760" s="63"/>
      <c r="J760" s="63"/>
      <c r="K760" s="63"/>
      <c r="L760" s="63"/>
      <c r="M760" s="66"/>
      <c r="N760" s="66"/>
      <c r="O760" s="66"/>
      <c r="P760" s="66"/>
      <c r="Q760" s="66"/>
      <c r="R760" s="66"/>
      <c r="S760" s="66"/>
      <c r="T760" s="66"/>
      <c r="U760" s="66"/>
      <c r="V760" s="66"/>
      <c r="W760" s="66"/>
      <c r="X760" s="66"/>
      <c r="Y760" s="66"/>
      <c r="Z760" s="66"/>
    </row>
    <row r="761" spans="1:26" hidden="1" x14ac:dyDescent="0.35">
      <c r="A761" s="63"/>
      <c r="B761" s="63"/>
      <c r="C761" s="63"/>
      <c r="D761" s="63"/>
      <c r="E761" s="63"/>
      <c r="F761" s="63"/>
      <c r="G761" s="63"/>
      <c r="H761" s="63"/>
      <c r="I761" s="63"/>
      <c r="J761" s="63"/>
      <c r="K761" s="63"/>
      <c r="L761" s="63"/>
      <c r="M761" s="66"/>
      <c r="N761" s="66"/>
      <c r="O761" s="66"/>
      <c r="P761" s="66"/>
      <c r="Q761" s="66"/>
      <c r="R761" s="66"/>
      <c r="S761" s="66"/>
      <c r="T761" s="66"/>
      <c r="U761" s="66"/>
      <c r="V761" s="66"/>
      <c r="W761" s="66"/>
      <c r="X761" s="66"/>
      <c r="Y761" s="66"/>
      <c r="Z761" s="66"/>
    </row>
    <row r="762" spans="1:26" hidden="1" x14ac:dyDescent="0.35">
      <c r="A762" s="63"/>
      <c r="B762" s="63"/>
      <c r="C762" s="63"/>
      <c r="D762" s="63"/>
      <c r="E762" s="63"/>
      <c r="F762" s="63"/>
      <c r="G762" s="63"/>
      <c r="H762" s="63"/>
      <c r="I762" s="63"/>
      <c r="J762" s="63"/>
      <c r="K762" s="63"/>
      <c r="L762" s="63"/>
      <c r="M762" s="66"/>
      <c r="N762" s="66"/>
      <c r="O762" s="66"/>
      <c r="P762" s="66"/>
      <c r="Q762" s="66"/>
      <c r="R762" s="66"/>
      <c r="S762" s="66"/>
      <c r="T762" s="66"/>
      <c r="U762" s="66"/>
      <c r="V762" s="66"/>
      <c r="W762" s="66"/>
      <c r="X762" s="66"/>
      <c r="Y762" s="66"/>
      <c r="Z762" s="66"/>
    </row>
    <row r="763" spans="1:26" hidden="1" x14ac:dyDescent="0.35">
      <c r="A763" s="63"/>
      <c r="B763" s="63"/>
      <c r="C763" s="63"/>
      <c r="D763" s="63"/>
      <c r="E763" s="63"/>
      <c r="F763" s="63"/>
      <c r="G763" s="63"/>
      <c r="H763" s="63"/>
      <c r="I763" s="63"/>
      <c r="J763" s="63"/>
      <c r="K763" s="63"/>
      <c r="L763" s="63"/>
      <c r="M763" s="66"/>
      <c r="N763" s="66"/>
      <c r="O763" s="66"/>
      <c r="P763" s="66"/>
      <c r="Q763" s="66"/>
      <c r="R763" s="66"/>
      <c r="S763" s="66"/>
      <c r="T763" s="66"/>
      <c r="U763" s="66"/>
      <c r="V763" s="66"/>
      <c r="W763" s="66"/>
      <c r="X763" s="66"/>
      <c r="Y763" s="66"/>
      <c r="Z763" s="66"/>
    </row>
    <row r="764" spans="1:26" hidden="1" x14ac:dyDescent="0.35">
      <c r="A764" s="63"/>
      <c r="B764" s="63"/>
      <c r="C764" s="63"/>
      <c r="D764" s="63"/>
      <c r="E764" s="63"/>
      <c r="F764" s="63"/>
      <c r="G764" s="63"/>
      <c r="H764" s="63"/>
      <c r="I764" s="63"/>
      <c r="J764" s="63"/>
      <c r="K764" s="63"/>
      <c r="L764" s="63"/>
      <c r="M764" s="66"/>
      <c r="N764" s="66"/>
      <c r="O764" s="66"/>
      <c r="P764" s="66"/>
      <c r="Q764" s="66"/>
      <c r="R764" s="66"/>
      <c r="S764" s="66"/>
      <c r="T764" s="66"/>
      <c r="U764" s="66"/>
      <c r="V764" s="66"/>
      <c r="W764" s="66"/>
      <c r="X764" s="66"/>
      <c r="Y764" s="66"/>
      <c r="Z764" s="66"/>
    </row>
    <row r="765" spans="1:26" hidden="1" x14ac:dyDescent="0.35">
      <c r="A765" s="63"/>
      <c r="B765" s="63"/>
      <c r="C765" s="63"/>
      <c r="D765" s="63"/>
      <c r="E765" s="63"/>
      <c r="F765" s="63"/>
      <c r="G765" s="63"/>
      <c r="H765" s="63"/>
      <c r="I765" s="63"/>
      <c r="J765" s="63"/>
      <c r="K765" s="63"/>
      <c r="L765" s="63"/>
      <c r="M765" s="66"/>
      <c r="N765" s="66"/>
      <c r="O765" s="66"/>
      <c r="P765" s="66"/>
      <c r="Q765" s="66"/>
      <c r="R765" s="66"/>
      <c r="S765" s="66"/>
      <c r="T765" s="66"/>
      <c r="U765" s="66"/>
      <c r="V765" s="66"/>
      <c r="W765" s="66"/>
      <c r="X765" s="66"/>
      <c r="Y765" s="66"/>
      <c r="Z765" s="66"/>
    </row>
    <row r="766" spans="1:26" hidden="1" x14ac:dyDescent="0.35">
      <c r="A766" s="63"/>
      <c r="B766" s="63"/>
      <c r="C766" s="63"/>
      <c r="D766" s="63"/>
      <c r="E766" s="63"/>
      <c r="F766" s="63"/>
      <c r="G766" s="63"/>
      <c r="H766" s="63"/>
      <c r="I766" s="63"/>
      <c r="J766" s="63"/>
      <c r="K766" s="63"/>
      <c r="L766" s="63"/>
      <c r="M766" s="66"/>
      <c r="N766" s="66"/>
      <c r="O766" s="66"/>
      <c r="P766" s="66"/>
      <c r="Q766" s="66"/>
      <c r="R766" s="66"/>
      <c r="S766" s="66"/>
      <c r="T766" s="66"/>
      <c r="U766" s="66"/>
      <c r="V766" s="66"/>
      <c r="W766" s="66"/>
      <c r="X766" s="66"/>
      <c r="Y766" s="66"/>
      <c r="Z766" s="66"/>
    </row>
    <row r="767" spans="1:26" hidden="1" x14ac:dyDescent="0.35">
      <c r="A767" s="63"/>
      <c r="B767" s="63"/>
      <c r="C767" s="63"/>
      <c r="D767" s="63"/>
      <c r="E767" s="63"/>
      <c r="F767" s="63"/>
      <c r="G767" s="63"/>
      <c r="H767" s="63"/>
      <c r="I767" s="63"/>
      <c r="J767" s="63"/>
      <c r="K767" s="63"/>
      <c r="L767" s="63"/>
      <c r="M767" s="66"/>
      <c r="N767" s="66"/>
      <c r="O767" s="66"/>
      <c r="P767" s="66"/>
      <c r="Q767" s="66"/>
      <c r="R767" s="66"/>
      <c r="S767" s="66"/>
      <c r="T767" s="66"/>
      <c r="U767" s="66"/>
      <c r="V767" s="66"/>
      <c r="W767" s="66"/>
      <c r="X767" s="66"/>
      <c r="Y767" s="66"/>
      <c r="Z767" s="66"/>
    </row>
    <row r="768" spans="1:26" hidden="1" x14ac:dyDescent="0.35">
      <c r="A768" s="63"/>
      <c r="B768" s="63"/>
      <c r="C768" s="63"/>
      <c r="D768" s="63"/>
      <c r="E768" s="63"/>
      <c r="F768" s="63"/>
      <c r="G768" s="63"/>
      <c r="H768" s="63"/>
      <c r="I768" s="63"/>
      <c r="J768" s="63"/>
      <c r="K768" s="63"/>
      <c r="L768" s="63"/>
      <c r="M768" s="66"/>
      <c r="N768" s="66"/>
      <c r="O768" s="66"/>
      <c r="P768" s="66"/>
      <c r="Q768" s="66"/>
      <c r="R768" s="66"/>
      <c r="S768" s="66"/>
      <c r="T768" s="66"/>
      <c r="U768" s="66"/>
      <c r="V768" s="66"/>
      <c r="W768" s="66"/>
      <c r="X768" s="66"/>
      <c r="Y768" s="66"/>
      <c r="Z768" s="66"/>
    </row>
    <row r="769" spans="1:26" hidden="1" x14ac:dyDescent="0.35">
      <c r="A769" s="63"/>
      <c r="B769" s="63"/>
      <c r="C769" s="63"/>
      <c r="D769" s="63"/>
      <c r="E769" s="63"/>
      <c r="F769" s="63"/>
      <c r="G769" s="63"/>
      <c r="H769" s="63"/>
      <c r="I769" s="63"/>
      <c r="J769" s="63"/>
      <c r="K769" s="63"/>
      <c r="L769" s="63"/>
      <c r="M769" s="66"/>
      <c r="N769" s="66"/>
      <c r="O769" s="66"/>
      <c r="P769" s="66"/>
      <c r="Q769" s="66"/>
      <c r="R769" s="66"/>
      <c r="S769" s="66"/>
      <c r="T769" s="66"/>
      <c r="U769" s="66"/>
      <c r="V769" s="66"/>
      <c r="W769" s="66"/>
      <c r="X769" s="66"/>
      <c r="Y769" s="66"/>
      <c r="Z769" s="66"/>
    </row>
    <row r="770" spans="1:26" hidden="1" x14ac:dyDescent="0.35">
      <c r="A770" s="63"/>
      <c r="B770" s="63"/>
      <c r="C770" s="63"/>
      <c r="D770" s="63"/>
      <c r="E770" s="63"/>
      <c r="F770" s="63"/>
      <c r="G770" s="63"/>
      <c r="H770" s="63"/>
      <c r="I770" s="63"/>
      <c r="J770" s="63"/>
      <c r="K770" s="63"/>
      <c r="L770" s="63"/>
      <c r="M770" s="66"/>
      <c r="N770" s="66"/>
      <c r="O770" s="66"/>
      <c r="P770" s="66"/>
      <c r="Q770" s="66"/>
      <c r="R770" s="66"/>
      <c r="S770" s="66"/>
      <c r="T770" s="66"/>
      <c r="U770" s="66"/>
      <c r="V770" s="66"/>
      <c r="W770" s="66"/>
      <c r="X770" s="66"/>
      <c r="Y770" s="66"/>
      <c r="Z770" s="66"/>
    </row>
    <row r="771" spans="1:26" hidden="1" x14ac:dyDescent="0.35">
      <c r="A771" s="63"/>
      <c r="B771" s="63"/>
      <c r="C771" s="63"/>
      <c r="D771" s="63"/>
      <c r="E771" s="63"/>
      <c r="F771" s="63"/>
      <c r="G771" s="63"/>
      <c r="H771" s="63"/>
      <c r="I771" s="63"/>
      <c r="J771" s="63"/>
      <c r="K771" s="63"/>
      <c r="L771" s="63"/>
      <c r="M771" s="66"/>
      <c r="N771" s="66"/>
      <c r="O771" s="66"/>
      <c r="P771" s="66"/>
      <c r="Q771" s="66"/>
      <c r="R771" s="66"/>
      <c r="S771" s="66"/>
      <c r="T771" s="66"/>
      <c r="U771" s="66"/>
      <c r="V771" s="66"/>
      <c r="W771" s="66"/>
      <c r="X771" s="66"/>
      <c r="Y771" s="66"/>
      <c r="Z771" s="66"/>
    </row>
    <row r="772" spans="1:26" hidden="1" x14ac:dyDescent="0.35">
      <c r="A772" s="63"/>
      <c r="B772" s="63"/>
      <c r="C772" s="63"/>
      <c r="D772" s="63"/>
      <c r="E772" s="63"/>
      <c r="F772" s="63"/>
      <c r="G772" s="63"/>
      <c r="H772" s="63"/>
      <c r="I772" s="63"/>
      <c r="J772" s="63"/>
      <c r="K772" s="63"/>
      <c r="L772" s="63"/>
      <c r="M772" s="66"/>
      <c r="N772" s="66"/>
      <c r="O772" s="66"/>
      <c r="P772" s="66"/>
      <c r="Q772" s="66"/>
      <c r="R772" s="66"/>
      <c r="S772" s="66"/>
      <c r="T772" s="66"/>
      <c r="U772" s="66"/>
      <c r="V772" s="66"/>
      <c r="W772" s="66"/>
      <c r="X772" s="66"/>
      <c r="Y772" s="66"/>
      <c r="Z772" s="66"/>
    </row>
    <row r="773" spans="1:26" hidden="1" x14ac:dyDescent="0.35">
      <c r="A773" s="63"/>
      <c r="B773" s="63"/>
      <c r="C773" s="63"/>
      <c r="D773" s="63"/>
      <c r="E773" s="63"/>
      <c r="F773" s="63"/>
      <c r="G773" s="63"/>
      <c r="H773" s="63"/>
      <c r="I773" s="63"/>
      <c r="J773" s="63"/>
      <c r="K773" s="63"/>
      <c r="L773" s="63"/>
      <c r="M773" s="66"/>
      <c r="N773" s="66"/>
      <c r="O773" s="66"/>
      <c r="P773" s="66"/>
      <c r="Q773" s="66"/>
      <c r="R773" s="66"/>
      <c r="S773" s="66"/>
      <c r="T773" s="66"/>
      <c r="U773" s="66"/>
      <c r="V773" s="66"/>
      <c r="W773" s="66"/>
      <c r="X773" s="66"/>
      <c r="Y773" s="66"/>
      <c r="Z773" s="66"/>
    </row>
    <row r="774" spans="1:26" hidden="1" x14ac:dyDescent="0.35">
      <c r="A774" s="63"/>
      <c r="B774" s="63"/>
      <c r="C774" s="63"/>
      <c r="D774" s="63"/>
      <c r="E774" s="63"/>
      <c r="F774" s="63"/>
      <c r="G774" s="63"/>
      <c r="H774" s="63"/>
      <c r="I774" s="63"/>
      <c r="J774" s="63"/>
      <c r="K774" s="63"/>
      <c r="L774" s="63"/>
      <c r="M774" s="66"/>
      <c r="N774" s="66"/>
      <c r="O774" s="66"/>
      <c r="P774" s="66"/>
      <c r="Q774" s="66"/>
      <c r="R774" s="66"/>
      <c r="S774" s="66"/>
      <c r="T774" s="66"/>
      <c r="U774" s="66"/>
      <c r="V774" s="66"/>
      <c r="W774" s="66"/>
      <c r="X774" s="66"/>
      <c r="Y774" s="66"/>
      <c r="Z774" s="66"/>
    </row>
    <row r="775" spans="1:26" hidden="1" x14ac:dyDescent="0.35">
      <c r="A775" s="63"/>
      <c r="B775" s="63"/>
      <c r="C775" s="63"/>
      <c r="D775" s="63"/>
      <c r="E775" s="63"/>
      <c r="F775" s="63"/>
      <c r="G775" s="63"/>
      <c r="H775" s="63"/>
      <c r="I775" s="63"/>
      <c r="J775" s="63"/>
      <c r="K775" s="63"/>
      <c r="L775" s="63"/>
      <c r="M775" s="66"/>
      <c r="N775" s="66"/>
      <c r="O775" s="66"/>
      <c r="P775" s="66"/>
      <c r="Q775" s="66"/>
      <c r="R775" s="66"/>
      <c r="S775" s="66"/>
      <c r="T775" s="66"/>
      <c r="U775" s="66"/>
      <c r="V775" s="66"/>
      <c r="W775" s="66"/>
      <c r="X775" s="66"/>
      <c r="Y775" s="66"/>
      <c r="Z775" s="66"/>
    </row>
    <row r="776" spans="1:26" hidden="1" x14ac:dyDescent="0.35">
      <c r="A776" s="63"/>
      <c r="B776" s="63"/>
      <c r="C776" s="63"/>
      <c r="D776" s="63"/>
      <c r="E776" s="63"/>
      <c r="F776" s="63"/>
      <c r="G776" s="63"/>
      <c r="H776" s="63"/>
      <c r="I776" s="63"/>
      <c r="J776" s="63"/>
      <c r="K776" s="63"/>
      <c r="L776" s="63"/>
      <c r="M776" s="66"/>
      <c r="N776" s="66"/>
      <c r="O776" s="66"/>
      <c r="P776" s="66"/>
      <c r="Q776" s="66"/>
      <c r="R776" s="66"/>
      <c r="S776" s="66"/>
      <c r="T776" s="66"/>
      <c r="U776" s="66"/>
      <c r="V776" s="66"/>
      <c r="W776" s="66"/>
      <c r="X776" s="66"/>
      <c r="Y776" s="66"/>
      <c r="Z776" s="66"/>
    </row>
    <row r="777" spans="1:26" hidden="1" x14ac:dyDescent="0.35">
      <c r="A777" s="63"/>
      <c r="B777" s="63"/>
      <c r="C777" s="63"/>
      <c r="D777" s="63"/>
      <c r="E777" s="63"/>
      <c r="F777" s="63"/>
      <c r="G777" s="63"/>
      <c r="H777" s="63"/>
      <c r="I777" s="63"/>
      <c r="J777" s="63"/>
      <c r="K777" s="63"/>
      <c r="L777" s="63"/>
      <c r="M777" s="66"/>
      <c r="N777" s="66"/>
      <c r="O777" s="66"/>
      <c r="P777" s="66"/>
      <c r="Q777" s="66"/>
      <c r="R777" s="66"/>
      <c r="S777" s="66"/>
      <c r="T777" s="66"/>
      <c r="U777" s="66"/>
      <c r="V777" s="66"/>
      <c r="W777" s="66"/>
      <c r="X777" s="66"/>
      <c r="Y777" s="66"/>
      <c r="Z777" s="66"/>
    </row>
    <row r="778" spans="1:26" hidden="1" x14ac:dyDescent="0.35">
      <c r="A778" s="63"/>
      <c r="B778" s="63"/>
      <c r="C778" s="63"/>
      <c r="D778" s="63"/>
      <c r="E778" s="63"/>
      <c r="F778" s="63"/>
      <c r="G778" s="63"/>
      <c r="H778" s="63"/>
      <c r="I778" s="63"/>
      <c r="J778" s="63"/>
      <c r="K778" s="63"/>
      <c r="L778" s="63"/>
      <c r="M778" s="66"/>
      <c r="N778" s="66"/>
      <c r="O778" s="66"/>
      <c r="P778" s="66"/>
      <c r="Q778" s="66"/>
      <c r="R778" s="66"/>
      <c r="S778" s="66"/>
      <c r="T778" s="66"/>
      <c r="U778" s="66"/>
      <c r="V778" s="66"/>
      <c r="W778" s="66"/>
      <c r="X778" s="66"/>
      <c r="Y778" s="66"/>
      <c r="Z778" s="66"/>
    </row>
    <row r="779" spans="1:26" hidden="1" x14ac:dyDescent="0.35">
      <c r="A779" s="63"/>
      <c r="B779" s="63"/>
      <c r="C779" s="63"/>
      <c r="D779" s="63"/>
      <c r="E779" s="63"/>
      <c r="F779" s="63"/>
      <c r="G779" s="63"/>
      <c r="H779" s="63"/>
      <c r="I779" s="63"/>
      <c r="J779" s="63"/>
      <c r="K779" s="63"/>
      <c r="L779" s="63"/>
      <c r="M779" s="66"/>
      <c r="N779" s="66"/>
      <c r="O779" s="66"/>
      <c r="P779" s="66"/>
      <c r="Q779" s="66"/>
      <c r="R779" s="66"/>
      <c r="S779" s="66"/>
      <c r="T779" s="66"/>
      <c r="U779" s="66"/>
      <c r="V779" s="66"/>
      <c r="W779" s="66"/>
      <c r="X779" s="66"/>
      <c r="Y779" s="66"/>
      <c r="Z779" s="66"/>
    </row>
    <row r="780" spans="1:26" hidden="1" x14ac:dyDescent="0.35">
      <c r="A780" s="63"/>
      <c r="B780" s="63"/>
      <c r="C780" s="63"/>
      <c r="D780" s="63"/>
      <c r="E780" s="63"/>
      <c r="F780" s="63"/>
      <c r="G780" s="63"/>
      <c r="H780" s="63"/>
      <c r="I780" s="63"/>
      <c r="J780" s="63"/>
      <c r="K780" s="63"/>
      <c r="L780" s="63"/>
      <c r="M780" s="66"/>
      <c r="N780" s="66"/>
      <c r="O780" s="66"/>
      <c r="P780" s="66"/>
      <c r="Q780" s="66"/>
      <c r="R780" s="66"/>
      <c r="S780" s="66"/>
      <c r="T780" s="66"/>
      <c r="U780" s="66"/>
      <c r="V780" s="66"/>
      <c r="W780" s="66"/>
      <c r="X780" s="66"/>
      <c r="Y780" s="66"/>
      <c r="Z780" s="66"/>
    </row>
    <row r="781" spans="1:26" hidden="1" x14ac:dyDescent="0.35">
      <c r="A781" s="63"/>
      <c r="B781" s="63"/>
      <c r="C781" s="63"/>
      <c r="D781" s="63"/>
      <c r="E781" s="63"/>
      <c r="F781" s="63"/>
      <c r="G781" s="63"/>
      <c r="H781" s="63"/>
      <c r="I781" s="63"/>
      <c r="J781" s="63"/>
      <c r="K781" s="63"/>
      <c r="L781" s="63"/>
      <c r="M781" s="66"/>
      <c r="N781" s="66"/>
      <c r="O781" s="66"/>
      <c r="P781" s="66"/>
      <c r="Q781" s="66"/>
      <c r="R781" s="66"/>
      <c r="S781" s="66"/>
      <c r="T781" s="66"/>
      <c r="U781" s="66"/>
      <c r="V781" s="66"/>
      <c r="W781" s="66"/>
      <c r="X781" s="66"/>
      <c r="Y781" s="66"/>
      <c r="Z781" s="66"/>
    </row>
    <row r="782" spans="1:26" hidden="1" x14ac:dyDescent="0.35">
      <c r="A782" s="63"/>
      <c r="B782" s="63"/>
      <c r="C782" s="63"/>
      <c r="D782" s="63"/>
      <c r="E782" s="63"/>
      <c r="F782" s="63"/>
      <c r="G782" s="63"/>
      <c r="H782" s="63"/>
      <c r="I782" s="63"/>
      <c r="J782" s="63"/>
      <c r="K782" s="63"/>
      <c r="L782" s="63"/>
      <c r="M782" s="66"/>
      <c r="N782" s="66"/>
      <c r="O782" s="66"/>
      <c r="P782" s="66"/>
      <c r="Q782" s="66"/>
      <c r="R782" s="66"/>
      <c r="S782" s="66"/>
      <c r="T782" s="66"/>
      <c r="U782" s="66"/>
      <c r="V782" s="66"/>
      <c r="W782" s="66"/>
      <c r="X782" s="66"/>
      <c r="Y782" s="66"/>
      <c r="Z782" s="66"/>
    </row>
    <row r="783" spans="1:26" hidden="1" x14ac:dyDescent="0.35">
      <c r="A783" s="63"/>
      <c r="B783" s="63"/>
      <c r="C783" s="63"/>
      <c r="D783" s="63"/>
      <c r="E783" s="63"/>
      <c r="F783" s="63"/>
      <c r="G783" s="63"/>
      <c r="H783" s="63"/>
      <c r="I783" s="63"/>
      <c r="J783" s="63"/>
      <c r="K783" s="63"/>
      <c r="L783" s="63"/>
      <c r="M783" s="66"/>
      <c r="N783" s="66"/>
      <c r="O783" s="66"/>
      <c r="P783" s="66"/>
      <c r="Q783" s="66"/>
      <c r="R783" s="66"/>
      <c r="S783" s="66"/>
      <c r="T783" s="66"/>
      <c r="U783" s="66"/>
      <c r="V783" s="66"/>
      <c r="W783" s="66"/>
      <c r="X783" s="66"/>
      <c r="Y783" s="66"/>
      <c r="Z783" s="66"/>
    </row>
    <row r="784" spans="1:26" hidden="1" x14ac:dyDescent="0.35">
      <c r="A784" s="63"/>
      <c r="B784" s="63"/>
      <c r="C784" s="63"/>
      <c r="D784" s="63"/>
      <c r="E784" s="63"/>
      <c r="F784" s="63"/>
      <c r="G784" s="63"/>
      <c r="H784" s="63"/>
      <c r="I784" s="63"/>
      <c r="J784" s="63"/>
      <c r="K784" s="63"/>
      <c r="L784" s="63"/>
      <c r="M784" s="66"/>
      <c r="N784" s="66"/>
      <c r="O784" s="66"/>
      <c r="P784" s="66"/>
      <c r="Q784" s="66"/>
      <c r="R784" s="66"/>
      <c r="S784" s="66"/>
      <c r="T784" s="66"/>
      <c r="U784" s="66"/>
      <c r="V784" s="66"/>
      <c r="W784" s="66"/>
      <c r="X784" s="66"/>
      <c r="Y784" s="66"/>
      <c r="Z784" s="66"/>
    </row>
    <row r="785" spans="1:26" hidden="1" x14ac:dyDescent="0.35">
      <c r="A785" s="63"/>
      <c r="B785" s="63"/>
      <c r="C785" s="63"/>
      <c r="D785" s="63"/>
      <c r="E785" s="63"/>
      <c r="F785" s="63"/>
      <c r="G785" s="63"/>
      <c r="H785" s="63"/>
      <c r="I785" s="63"/>
      <c r="J785" s="63"/>
      <c r="K785" s="63"/>
      <c r="L785" s="63"/>
      <c r="M785" s="66"/>
      <c r="N785" s="66"/>
      <c r="O785" s="66"/>
      <c r="P785" s="66"/>
      <c r="Q785" s="66"/>
      <c r="R785" s="66"/>
      <c r="S785" s="66"/>
      <c r="T785" s="66"/>
      <c r="U785" s="66"/>
      <c r="V785" s="66"/>
      <c r="W785" s="66"/>
      <c r="X785" s="66"/>
      <c r="Y785" s="66"/>
      <c r="Z785" s="66"/>
    </row>
    <row r="786" spans="1:26" hidden="1" x14ac:dyDescent="0.35">
      <c r="A786" s="63"/>
      <c r="B786" s="63"/>
      <c r="C786" s="63"/>
      <c r="D786" s="63"/>
      <c r="E786" s="63"/>
      <c r="F786" s="63"/>
      <c r="G786" s="63"/>
      <c r="H786" s="63"/>
      <c r="I786" s="63"/>
      <c r="J786" s="63"/>
      <c r="K786" s="63"/>
      <c r="L786" s="63"/>
      <c r="M786" s="66"/>
      <c r="N786" s="66"/>
      <c r="O786" s="66"/>
      <c r="P786" s="66"/>
      <c r="Q786" s="66"/>
      <c r="R786" s="66"/>
      <c r="S786" s="66"/>
      <c r="T786" s="66"/>
      <c r="U786" s="66"/>
      <c r="V786" s="66"/>
      <c r="W786" s="66"/>
      <c r="X786" s="66"/>
      <c r="Y786" s="66"/>
      <c r="Z786" s="66"/>
    </row>
    <row r="787" spans="1:26" hidden="1" x14ac:dyDescent="0.35">
      <c r="A787" s="63"/>
      <c r="B787" s="63"/>
      <c r="C787" s="63"/>
      <c r="D787" s="63"/>
      <c r="E787" s="63"/>
      <c r="F787" s="63"/>
      <c r="G787" s="63"/>
      <c r="H787" s="63"/>
      <c r="I787" s="63"/>
      <c r="J787" s="63"/>
      <c r="K787" s="63"/>
      <c r="L787" s="63"/>
      <c r="M787" s="66"/>
      <c r="N787" s="66"/>
      <c r="O787" s="66"/>
      <c r="P787" s="66"/>
      <c r="Q787" s="66"/>
      <c r="R787" s="66"/>
      <c r="S787" s="66"/>
      <c r="T787" s="66"/>
      <c r="U787" s="66"/>
      <c r="V787" s="66"/>
      <c r="W787" s="66"/>
      <c r="X787" s="66"/>
      <c r="Y787" s="66"/>
      <c r="Z787" s="66"/>
    </row>
    <row r="788" spans="1:26" hidden="1" x14ac:dyDescent="0.35">
      <c r="A788" s="63"/>
      <c r="B788" s="63"/>
      <c r="C788" s="63"/>
      <c r="D788" s="63"/>
      <c r="E788" s="63"/>
      <c r="F788" s="63"/>
      <c r="G788" s="63"/>
      <c r="H788" s="63"/>
      <c r="I788" s="63"/>
      <c r="J788" s="63"/>
      <c r="K788" s="63"/>
      <c r="L788" s="63"/>
      <c r="M788" s="66"/>
      <c r="N788" s="66"/>
      <c r="O788" s="66"/>
      <c r="P788" s="66"/>
      <c r="Q788" s="66"/>
      <c r="R788" s="66"/>
      <c r="S788" s="66"/>
      <c r="T788" s="66"/>
      <c r="U788" s="66"/>
      <c r="V788" s="66"/>
      <c r="W788" s="66"/>
      <c r="X788" s="66"/>
      <c r="Y788" s="66"/>
      <c r="Z788" s="66"/>
    </row>
    <row r="789" spans="1:26" hidden="1" x14ac:dyDescent="0.35">
      <c r="A789" s="63"/>
      <c r="B789" s="63"/>
      <c r="C789" s="63"/>
      <c r="D789" s="63"/>
      <c r="E789" s="63"/>
      <c r="F789" s="63"/>
      <c r="G789" s="63"/>
      <c r="H789" s="63"/>
      <c r="I789" s="63"/>
      <c r="J789" s="63"/>
      <c r="K789" s="63"/>
      <c r="L789" s="63"/>
      <c r="M789" s="66"/>
      <c r="N789" s="66"/>
      <c r="O789" s="66"/>
      <c r="P789" s="66"/>
      <c r="Q789" s="66"/>
      <c r="R789" s="66"/>
      <c r="S789" s="66"/>
      <c r="T789" s="66"/>
      <c r="U789" s="66"/>
      <c r="V789" s="66"/>
      <c r="W789" s="66"/>
      <c r="X789" s="66"/>
      <c r="Y789" s="66"/>
      <c r="Z789" s="66"/>
    </row>
    <row r="790" spans="1:26" hidden="1" x14ac:dyDescent="0.35">
      <c r="A790" s="63"/>
      <c r="B790" s="63"/>
      <c r="C790" s="63"/>
      <c r="D790" s="63"/>
      <c r="E790" s="63"/>
      <c r="F790" s="63"/>
      <c r="G790" s="63"/>
      <c r="H790" s="63"/>
      <c r="I790" s="63"/>
      <c r="J790" s="63"/>
      <c r="K790" s="63"/>
      <c r="L790" s="63"/>
      <c r="M790" s="66"/>
      <c r="N790" s="66"/>
      <c r="O790" s="66"/>
      <c r="P790" s="66"/>
      <c r="Q790" s="66"/>
      <c r="R790" s="66"/>
      <c r="S790" s="66"/>
      <c r="T790" s="66"/>
      <c r="U790" s="66"/>
      <c r="V790" s="66"/>
      <c r="W790" s="66"/>
      <c r="X790" s="66"/>
      <c r="Y790" s="66"/>
      <c r="Z790" s="66"/>
    </row>
    <row r="791" spans="1:26" hidden="1" x14ac:dyDescent="0.35">
      <c r="A791" s="63"/>
      <c r="B791" s="63"/>
      <c r="C791" s="63"/>
      <c r="D791" s="63"/>
      <c r="E791" s="63"/>
      <c r="F791" s="63"/>
      <c r="G791" s="63"/>
      <c r="H791" s="63"/>
      <c r="I791" s="63"/>
      <c r="J791" s="63"/>
      <c r="K791" s="63"/>
      <c r="L791" s="63"/>
      <c r="M791" s="66"/>
      <c r="N791" s="66"/>
      <c r="O791" s="66"/>
      <c r="P791" s="66"/>
      <c r="Q791" s="66"/>
      <c r="R791" s="66"/>
      <c r="S791" s="66"/>
      <c r="T791" s="66"/>
      <c r="U791" s="66"/>
      <c r="V791" s="66"/>
      <c r="W791" s="66"/>
      <c r="X791" s="66"/>
      <c r="Y791" s="66"/>
      <c r="Z791" s="66"/>
    </row>
    <row r="792" spans="1:26" hidden="1" x14ac:dyDescent="0.35">
      <c r="A792" s="63"/>
      <c r="B792" s="63"/>
      <c r="C792" s="63"/>
      <c r="D792" s="63"/>
      <c r="E792" s="63"/>
      <c r="F792" s="63"/>
      <c r="G792" s="63"/>
      <c r="H792" s="63"/>
      <c r="I792" s="63"/>
      <c r="J792" s="63"/>
      <c r="K792" s="63"/>
      <c r="L792" s="63"/>
      <c r="M792" s="66"/>
      <c r="N792" s="66"/>
      <c r="O792" s="66"/>
      <c r="P792" s="66"/>
      <c r="Q792" s="66"/>
      <c r="R792" s="66"/>
      <c r="S792" s="66"/>
      <c r="T792" s="66"/>
      <c r="U792" s="66"/>
      <c r="V792" s="66"/>
      <c r="W792" s="66"/>
      <c r="X792" s="66"/>
      <c r="Y792" s="66"/>
      <c r="Z792" s="66"/>
    </row>
    <row r="793" spans="1:26" hidden="1" x14ac:dyDescent="0.35">
      <c r="A793" s="63"/>
      <c r="B793" s="63"/>
      <c r="C793" s="63"/>
      <c r="D793" s="63"/>
      <c r="E793" s="63"/>
      <c r="F793" s="63"/>
      <c r="G793" s="63"/>
      <c r="H793" s="63"/>
      <c r="I793" s="63"/>
      <c r="J793" s="63"/>
      <c r="K793" s="63"/>
      <c r="L793" s="63"/>
      <c r="M793" s="66"/>
      <c r="N793" s="66"/>
      <c r="O793" s="66"/>
      <c r="P793" s="66"/>
      <c r="Q793" s="66"/>
      <c r="R793" s="66"/>
      <c r="S793" s="66"/>
      <c r="T793" s="66"/>
      <c r="U793" s="66"/>
      <c r="V793" s="66"/>
      <c r="W793" s="66"/>
      <c r="X793" s="66"/>
      <c r="Y793" s="66"/>
      <c r="Z793" s="66"/>
    </row>
    <row r="794" spans="1:26" hidden="1" x14ac:dyDescent="0.35">
      <c r="A794" s="63"/>
      <c r="B794" s="63"/>
      <c r="C794" s="63"/>
      <c r="D794" s="63"/>
      <c r="E794" s="63"/>
      <c r="F794" s="63"/>
      <c r="G794" s="63"/>
      <c r="H794" s="63"/>
      <c r="I794" s="63"/>
      <c r="J794" s="63"/>
      <c r="K794" s="63"/>
      <c r="L794" s="63"/>
      <c r="M794" s="66"/>
      <c r="N794" s="66"/>
      <c r="O794" s="66"/>
      <c r="P794" s="66"/>
      <c r="Q794" s="66"/>
      <c r="R794" s="66"/>
      <c r="S794" s="66"/>
      <c r="T794" s="66"/>
      <c r="U794" s="66"/>
      <c r="V794" s="66"/>
      <c r="W794" s="66"/>
      <c r="X794" s="66"/>
      <c r="Y794" s="66"/>
      <c r="Z794" s="66"/>
    </row>
    <row r="795" spans="1:26" hidden="1" x14ac:dyDescent="0.35">
      <c r="A795" s="63"/>
      <c r="B795" s="63"/>
      <c r="C795" s="63"/>
      <c r="D795" s="63"/>
      <c r="E795" s="63"/>
      <c r="F795" s="63"/>
      <c r="G795" s="63"/>
      <c r="H795" s="63"/>
      <c r="I795" s="63"/>
      <c r="J795" s="63"/>
      <c r="K795" s="63"/>
      <c r="L795" s="63"/>
      <c r="M795" s="66"/>
      <c r="N795" s="66"/>
      <c r="O795" s="66"/>
      <c r="P795" s="66"/>
      <c r="Q795" s="66"/>
      <c r="R795" s="66"/>
      <c r="S795" s="66"/>
      <c r="T795" s="66"/>
      <c r="U795" s="66"/>
      <c r="V795" s="66"/>
      <c r="W795" s="66"/>
      <c r="X795" s="66"/>
      <c r="Y795" s="66"/>
      <c r="Z795" s="66"/>
    </row>
    <row r="796" spans="1:26" hidden="1" x14ac:dyDescent="0.35">
      <c r="A796" s="63"/>
      <c r="B796" s="63"/>
      <c r="C796" s="63"/>
      <c r="D796" s="63"/>
      <c r="E796" s="63"/>
      <c r="F796" s="63"/>
      <c r="G796" s="63"/>
      <c r="H796" s="63"/>
      <c r="I796" s="63"/>
      <c r="J796" s="63"/>
      <c r="K796" s="63"/>
      <c r="L796" s="63"/>
      <c r="M796" s="66"/>
      <c r="N796" s="66"/>
      <c r="O796" s="66"/>
      <c r="P796" s="66"/>
      <c r="Q796" s="66"/>
      <c r="R796" s="66"/>
      <c r="S796" s="66"/>
      <c r="T796" s="66"/>
      <c r="U796" s="66"/>
      <c r="V796" s="66"/>
      <c r="W796" s="66"/>
      <c r="X796" s="66"/>
      <c r="Y796" s="66"/>
      <c r="Z796" s="66"/>
    </row>
    <row r="797" spans="1:26" hidden="1" x14ac:dyDescent="0.35">
      <c r="A797" s="63"/>
      <c r="B797" s="63"/>
      <c r="C797" s="63"/>
      <c r="D797" s="63"/>
      <c r="E797" s="63"/>
      <c r="F797" s="63"/>
      <c r="G797" s="63"/>
      <c r="H797" s="63"/>
      <c r="I797" s="63"/>
      <c r="J797" s="63"/>
      <c r="K797" s="63"/>
      <c r="L797" s="63"/>
      <c r="M797" s="66"/>
      <c r="N797" s="66"/>
      <c r="O797" s="66"/>
      <c r="P797" s="66"/>
      <c r="Q797" s="66"/>
      <c r="R797" s="66"/>
      <c r="S797" s="66"/>
      <c r="T797" s="66"/>
      <c r="U797" s="66"/>
      <c r="V797" s="66"/>
      <c r="W797" s="66"/>
      <c r="X797" s="66"/>
      <c r="Y797" s="66"/>
      <c r="Z797" s="66"/>
    </row>
    <row r="798" spans="1:26" hidden="1" x14ac:dyDescent="0.35">
      <c r="A798" s="63"/>
      <c r="B798" s="63"/>
      <c r="C798" s="63"/>
      <c r="D798" s="63"/>
      <c r="E798" s="63"/>
      <c r="F798" s="63"/>
      <c r="G798" s="63"/>
      <c r="H798" s="63"/>
      <c r="I798" s="63"/>
      <c r="J798" s="63"/>
      <c r="K798" s="63"/>
      <c r="L798" s="63"/>
      <c r="M798" s="66"/>
      <c r="N798" s="66"/>
      <c r="O798" s="66"/>
      <c r="P798" s="66"/>
      <c r="Q798" s="66"/>
      <c r="R798" s="66"/>
      <c r="S798" s="66"/>
      <c r="T798" s="66"/>
      <c r="U798" s="66"/>
      <c r="V798" s="66"/>
      <c r="W798" s="66"/>
      <c r="X798" s="66"/>
      <c r="Y798" s="66"/>
      <c r="Z798" s="66"/>
    </row>
    <row r="799" spans="1:26" hidden="1" x14ac:dyDescent="0.35">
      <c r="A799" s="63"/>
      <c r="B799" s="63"/>
      <c r="C799" s="63"/>
      <c r="D799" s="63"/>
      <c r="E799" s="63"/>
      <c r="F799" s="63"/>
      <c r="G799" s="63"/>
      <c r="H799" s="63"/>
      <c r="I799" s="63"/>
      <c r="J799" s="63"/>
      <c r="K799" s="63"/>
      <c r="L799" s="63"/>
      <c r="M799" s="66"/>
      <c r="N799" s="66"/>
      <c r="O799" s="66"/>
      <c r="P799" s="66"/>
      <c r="Q799" s="66"/>
      <c r="R799" s="66"/>
      <c r="S799" s="66"/>
      <c r="T799" s="66"/>
      <c r="U799" s="66"/>
      <c r="V799" s="66"/>
      <c r="W799" s="66"/>
      <c r="X799" s="66"/>
      <c r="Y799" s="66"/>
      <c r="Z799" s="66"/>
    </row>
    <row r="800" spans="1:26" hidden="1" x14ac:dyDescent="0.35">
      <c r="A800" s="63"/>
      <c r="B800" s="63"/>
      <c r="C800" s="63"/>
      <c r="D800" s="63"/>
      <c r="E800" s="63"/>
      <c r="F800" s="63"/>
      <c r="G800" s="63"/>
      <c r="H800" s="63"/>
      <c r="I800" s="63"/>
      <c r="J800" s="63"/>
      <c r="K800" s="63"/>
      <c r="L800" s="63"/>
      <c r="M800" s="66"/>
      <c r="N800" s="66"/>
      <c r="O800" s="66"/>
      <c r="P800" s="66"/>
      <c r="Q800" s="66"/>
      <c r="R800" s="66"/>
      <c r="S800" s="66"/>
      <c r="T800" s="66"/>
      <c r="U800" s="66"/>
      <c r="V800" s="66"/>
      <c r="W800" s="66"/>
      <c r="X800" s="66"/>
      <c r="Y800" s="66"/>
      <c r="Z800" s="66"/>
    </row>
    <row r="801" spans="1:26" hidden="1" x14ac:dyDescent="0.35">
      <c r="A801" s="63"/>
      <c r="B801" s="63"/>
      <c r="C801" s="63"/>
      <c r="D801" s="63"/>
      <c r="E801" s="63"/>
      <c r="F801" s="63"/>
      <c r="G801" s="63"/>
      <c r="H801" s="63"/>
      <c r="I801" s="63"/>
      <c r="J801" s="63"/>
      <c r="K801" s="63"/>
      <c r="L801" s="63"/>
      <c r="M801" s="66"/>
      <c r="N801" s="66"/>
      <c r="O801" s="66"/>
      <c r="P801" s="66"/>
      <c r="Q801" s="66"/>
      <c r="R801" s="66"/>
      <c r="S801" s="66"/>
      <c r="T801" s="66"/>
      <c r="U801" s="66"/>
      <c r="V801" s="66"/>
      <c r="W801" s="66"/>
      <c r="X801" s="66"/>
      <c r="Y801" s="66"/>
      <c r="Z801" s="66"/>
    </row>
    <row r="802" spans="1:26" hidden="1" x14ac:dyDescent="0.35">
      <c r="A802" s="63"/>
      <c r="B802" s="63"/>
      <c r="C802" s="63"/>
      <c r="D802" s="63"/>
      <c r="E802" s="63"/>
      <c r="F802" s="63"/>
      <c r="G802" s="63"/>
      <c r="H802" s="63"/>
      <c r="I802" s="63"/>
      <c r="J802" s="63"/>
      <c r="K802" s="63"/>
      <c r="L802" s="63"/>
      <c r="M802" s="66"/>
      <c r="N802" s="66"/>
      <c r="O802" s="66"/>
      <c r="P802" s="66"/>
      <c r="Q802" s="66"/>
      <c r="R802" s="66"/>
      <c r="S802" s="66"/>
      <c r="T802" s="66"/>
      <c r="U802" s="66"/>
      <c r="V802" s="66"/>
      <c r="W802" s="66"/>
      <c r="X802" s="66"/>
      <c r="Y802" s="66"/>
      <c r="Z802" s="66"/>
    </row>
    <row r="803" spans="1:26" hidden="1" x14ac:dyDescent="0.35">
      <c r="A803" s="63"/>
      <c r="B803" s="63"/>
      <c r="C803" s="63"/>
      <c r="D803" s="63"/>
      <c r="E803" s="63"/>
      <c r="F803" s="63"/>
      <c r="G803" s="63"/>
      <c r="H803" s="63"/>
      <c r="I803" s="63"/>
      <c r="J803" s="63"/>
      <c r="K803" s="63"/>
      <c r="L803" s="63"/>
      <c r="M803" s="66"/>
      <c r="N803" s="66"/>
      <c r="O803" s="66"/>
      <c r="P803" s="66"/>
      <c r="Q803" s="66"/>
      <c r="R803" s="66"/>
      <c r="S803" s="66"/>
      <c r="T803" s="66"/>
      <c r="U803" s="66"/>
      <c r="V803" s="66"/>
      <c r="W803" s="66"/>
      <c r="X803" s="66"/>
      <c r="Y803" s="66"/>
      <c r="Z803" s="66"/>
    </row>
    <row r="804" spans="1:26" hidden="1" x14ac:dyDescent="0.35">
      <c r="A804" s="63"/>
      <c r="B804" s="63"/>
      <c r="C804" s="63"/>
      <c r="D804" s="63"/>
      <c r="E804" s="63"/>
      <c r="F804" s="63"/>
      <c r="G804" s="63"/>
      <c r="H804" s="63"/>
      <c r="I804" s="63"/>
      <c r="J804" s="63"/>
      <c r="K804" s="63"/>
      <c r="L804" s="63"/>
      <c r="M804" s="66"/>
      <c r="N804" s="66"/>
      <c r="O804" s="66"/>
      <c r="P804" s="66"/>
      <c r="Q804" s="66"/>
      <c r="R804" s="66"/>
      <c r="S804" s="66"/>
      <c r="T804" s="66"/>
      <c r="U804" s="66"/>
      <c r="V804" s="66"/>
      <c r="W804" s="66"/>
      <c r="X804" s="66"/>
      <c r="Y804" s="66"/>
      <c r="Z804" s="66"/>
    </row>
    <row r="805" spans="1:26" hidden="1" x14ac:dyDescent="0.35">
      <c r="A805" s="63"/>
      <c r="B805" s="63"/>
      <c r="C805" s="63"/>
      <c r="D805" s="63"/>
      <c r="E805" s="63"/>
      <c r="F805" s="63"/>
      <c r="G805" s="63"/>
      <c r="H805" s="63"/>
      <c r="I805" s="63"/>
      <c r="J805" s="63"/>
      <c r="K805" s="63"/>
      <c r="L805" s="63"/>
      <c r="M805" s="66"/>
      <c r="N805" s="66"/>
      <c r="O805" s="66"/>
      <c r="P805" s="66"/>
      <c r="Q805" s="66"/>
      <c r="R805" s="66"/>
      <c r="S805" s="66"/>
      <c r="T805" s="66"/>
      <c r="U805" s="66"/>
      <c r="V805" s="66"/>
      <c r="W805" s="66"/>
      <c r="X805" s="66"/>
      <c r="Y805" s="66"/>
      <c r="Z805" s="66"/>
    </row>
    <row r="806" spans="1:26" hidden="1" x14ac:dyDescent="0.35">
      <c r="A806" s="63"/>
      <c r="B806" s="63"/>
      <c r="C806" s="63"/>
      <c r="D806" s="63"/>
      <c r="E806" s="63"/>
      <c r="F806" s="63"/>
      <c r="G806" s="63"/>
      <c r="H806" s="63"/>
      <c r="I806" s="63"/>
      <c r="J806" s="63"/>
      <c r="K806" s="63"/>
      <c r="L806" s="63"/>
      <c r="M806" s="66"/>
      <c r="N806" s="66"/>
      <c r="O806" s="66"/>
      <c r="P806" s="66"/>
      <c r="Q806" s="66"/>
      <c r="R806" s="66"/>
      <c r="S806" s="66"/>
      <c r="T806" s="66"/>
      <c r="U806" s="66"/>
      <c r="V806" s="66"/>
      <c r="W806" s="66"/>
      <c r="X806" s="66"/>
      <c r="Y806" s="66"/>
      <c r="Z806" s="66"/>
    </row>
    <row r="807" spans="1:26" hidden="1" x14ac:dyDescent="0.35">
      <c r="A807" s="63"/>
      <c r="B807" s="63"/>
      <c r="C807" s="63"/>
      <c r="D807" s="63"/>
      <c r="E807" s="63"/>
      <c r="F807" s="63"/>
      <c r="G807" s="63"/>
      <c r="H807" s="63"/>
      <c r="I807" s="63"/>
      <c r="J807" s="63"/>
      <c r="K807" s="63"/>
      <c r="L807" s="63"/>
      <c r="M807" s="66"/>
      <c r="N807" s="66"/>
      <c r="O807" s="66"/>
      <c r="P807" s="66"/>
      <c r="Q807" s="66"/>
      <c r="R807" s="66"/>
      <c r="S807" s="66"/>
      <c r="T807" s="66"/>
      <c r="U807" s="66"/>
      <c r="V807" s="66"/>
      <c r="W807" s="66"/>
      <c r="X807" s="66"/>
      <c r="Y807" s="66"/>
      <c r="Z807" s="66"/>
    </row>
    <row r="808" spans="1:26" hidden="1" x14ac:dyDescent="0.35">
      <c r="A808" s="63"/>
      <c r="B808" s="63"/>
      <c r="C808" s="63"/>
      <c r="D808" s="63"/>
      <c r="E808" s="63"/>
      <c r="F808" s="63"/>
      <c r="G808" s="63"/>
      <c r="H808" s="63"/>
      <c r="I808" s="63"/>
      <c r="J808" s="63"/>
      <c r="K808" s="63"/>
      <c r="L808" s="63"/>
      <c r="M808" s="66"/>
      <c r="N808" s="66"/>
      <c r="O808" s="66"/>
      <c r="P808" s="66"/>
      <c r="Q808" s="66"/>
      <c r="R808" s="66"/>
      <c r="S808" s="66"/>
      <c r="T808" s="66"/>
      <c r="U808" s="66"/>
      <c r="V808" s="66"/>
      <c r="W808" s="66"/>
      <c r="X808" s="66"/>
      <c r="Y808" s="66"/>
      <c r="Z808" s="66"/>
    </row>
    <row r="809" spans="1:26" hidden="1" x14ac:dyDescent="0.35">
      <c r="A809" s="63"/>
      <c r="B809" s="63"/>
      <c r="C809" s="63"/>
      <c r="D809" s="63"/>
      <c r="E809" s="63"/>
      <c r="F809" s="63"/>
      <c r="G809" s="63"/>
      <c r="H809" s="63"/>
      <c r="I809" s="63"/>
      <c r="J809" s="63"/>
      <c r="K809" s="63"/>
      <c r="L809" s="63"/>
      <c r="M809" s="66"/>
      <c r="N809" s="66"/>
      <c r="O809" s="66"/>
      <c r="P809" s="66"/>
      <c r="Q809" s="66"/>
      <c r="R809" s="66"/>
      <c r="S809" s="66"/>
      <c r="T809" s="66"/>
      <c r="U809" s="66"/>
      <c r="V809" s="66"/>
      <c r="W809" s="66"/>
      <c r="X809" s="66"/>
      <c r="Y809" s="66"/>
      <c r="Z809" s="66"/>
    </row>
    <row r="810" spans="1:26" hidden="1" x14ac:dyDescent="0.35">
      <c r="A810" s="63"/>
      <c r="B810" s="63"/>
      <c r="C810" s="63"/>
      <c r="D810" s="63"/>
      <c r="E810" s="63"/>
      <c r="F810" s="63"/>
      <c r="G810" s="63"/>
      <c r="H810" s="63"/>
      <c r="I810" s="63"/>
      <c r="J810" s="63"/>
      <c r="K810" s="63"/>
      <c r="L810" s="63"/>
      <c r="M810" s="66"/>
      <c r="N810" s="66"/>
      <c r="O810" s="66"/>
      <c r="P810" s="66"/>
      <c r="Q810" s="66"/>
      <c r="R810" s="66"/>
      <c r="S810" s="66"/>
      <c r="T810" s="66"/>
      <c r="U810" s="66"/>
      <c r="V810" s="66"/>
      <c r="W810" s="66"/>
      <c r="X810" s="66"/>
      <c r="Y810" s="66"/>
      <c r="Z810" s="66"/>
    </row>
    <row r="811" spans="1:26" hidden="1" x14ac:dyDescent="0.35">
      <c r="A811" s="63"/>
      <c r="B811" s="63"/>
      <c r="C811" s="63"/>
      <c r="D811" s="63"/>
      <c r="E811" s="63"/>
      <c r="F811" s="63"/>
      <c r="G811" s="63"/>
      <c r="H811" s="63"/>
      <c r="I811" s="63"/>
      <c r="J811" s="63"/>
      <c r="K811" s="63"/>
      <c r="L811" s="63"/>
      <c r="M811" s="66"/>
      <c r="N811" s="66"/>
      <c r="O811" s="66"/>
      <c r="P811" s="66"/>
      <c r="Q811" s="66"/>
      <c r="R811" s="66"/>
      <c r="S811" s="66"/>
      <c r="T811" s="66"/>
      <c r="U811" s="66"/>
      <c r="V811" s="66"/>
      <c r="W811" s="66"/>
      <c r="X811" s="66"/>
      <c r="Y811" s="66"/>
      <c r="Z811" s="66"/>
    </row>
    <row r="812" spans="1:26" hidden="1" x14ac:dyDescent="0.35">
      <c r="A812" s="63"/>
      <c r="B812" s="63"/>
      <c r="C812" s="63"/>
      <c r="D812" s="63"/>
      <c r="E812" s="63"/>
      <c r="F812" s="63"/>
      <c r="G812" s="63"/>
      <c r="H812" s="63"/>
      <c r="I812" s="63"/>
      <c r="J812" s="63"/>
      <c r="K812" s="63"/>
      <c r="L812" s="63"/>
      <c r="M812" s="66"/>
      <c r="N812" s="66"/>
      <c r="O812" s="66"/>
      <c r="P812" s="66"/>
      <c r="Q812" s="66"/>
      <c r="R812" s="66"/>
      <c r="S812" s="66"/>
      <c r="T812" s="66"/>
      <c r="U812" s="66"/>
      <c r="V812" s="66"/>
      <c r="W812" s="66"/>
      <c r="X812" s="66"/>
      <c r="Y812" s="66"/>
      <c r="Z812" s="66"/>
    </row>
    <row r="813" spans="1:26" hidden="1" x14ac:dyDescent="0.35">
      <c r="A813" s="63"/>
      <c r="B813" s="63"/>
      <c r="C813" s="63"/>
      <c r="D813" s="63"/>
      <c r="E813" s="63"/>
      <c r="F813" s="63"/>
      <c r="G813" s="63"/>
      <c r="H813" s="63"/>
      <c r="I813" s="63"/>
      <c r="J813" s="63"/>
      <c r="K813" s="63"/>
      <c r="L813" s="63"/>
      <c r="M813" s="66"/>
      <c r="N813" s="66"/>
      <c r="O813" s="66"/>
      <c r="P813" s="66"/>
      <c r="Q813" s="66"/>
      <c r="R813" s="66"/>
      <c r="S813" s="66"/>
      <c r="T813" s="66"/>
      <c r="U813" s="66"/>
      <c r="V813" s="66"/>
      <c r="W813" s="66"/>
      <c r="X813" s="66"/>
      <c r="Y813" s="66"/>
      <c r="Z813" s="66"/>
    </row>
    <row r="814" spans="1:26" hidden="1" x14ac:dyDescent="0.35">
      <c r="A814" s="63"/>
      <c r="B814" s="63"/>
      <c r="C814" s="63"/>
      <c r="D814" s="63"/>
      <c r="E814" s="63"/>
      <c r="F814" s="63"/>
      <c r="G814" s="63"/>
      <c r="H814" s="63"/>
      <c r="I814" s="63"/>
      <c r="J814" s="63"/>
      <c r="K814" s="63"/>
      <c r="L814" s="63"/>
      <c r="M814" s="66"/>
      <c r="N814" s="66"/>
      <c r="O814" s="66"/>
      <c r="P814" s="66"/>
      <c r="Q814" s="66"/>
      <c r="R814" s="66"/>
      <c r="S814" s="66"/>
      <c r="T814" s="66"/>
      <c r="U814" s="66"/>
      <c r="V814" s="66"/>
      <c r="W814" s="66"/>
      <c r="X814" s="66"/>
      <c r="Y814" s="66"/>
      <c r="Z814" s="66"/>
    </row>
    <row r="815" spans="1:26" hidden="1" x14ac:dyDescent="0.35">
      <c r="A815" s="63"/>
      <c r="B815" s="63"/>
      <c r="C815" s="63"/>
      <c r="D815" s="63"/>
      <c r="E815" s="63"/>
      <c r="F815" s="63"/>
      <c r="G815" s="63"/>
      <c r="H815" s="63"/>
      <c r="I815" s="63"/>
      <c r="J815" s="63"/>
      <c r="K815" s="63"/>
      <c r="L815" s="63"/>
      <c r="M815" s="66"/>
      <c r="N815" s="66"/>
      <c r="O815" s="66"/>
      <c r="P815" s="66"/>
      <c r="Q815" s="66"/>
      <c r="R815" s="66"/>
      <c r="S815" s="66"/>
      <c r="T815" s="66"/>
      <c r="U815" s="66"/>
      <c r="V815" s="66"/>
      <c r="W815" s="66"/>
      <c r="X815" s="66"/>
      <c r="Y815" s="66"/>
      <c r="Z815" s="66"/>
    </row>
    <row r="816" spans="1:26" hidden="1" x14ac:dyDescent="0.35">
      <c r="A816" s="63"/>
      <c r="B816" s="63"/>
      <c r="C816" s="63"/>
      <c r="D816" s="63"/>
      <c r="E816" s="63"/>
      <c r="F816" s="63"/>
      <c r="G816" s="63"/>
      <c r="H816" s="63"/>
      <c r="I816" s="63"/>
      <c r="J816" s="63"/>
      <c r="K816" s="63"/>
      <c r="L816" s="63"/>
      <c r="M816" s="66"/>
      <c r="N816" s="66"/>
      <c r="O816" s="66"/>
      <c r="P816" s="66"/>
      <c r="Q816" s="66"/>
      <c r="R816" s="66"/>
      <c r="S816" s="66"/>
      <c r="T816" s="66"/>
      <c r="U816" s="66"/>
      <c r="V816" s="66"/>
      <c r="W816" s="66"/>
      <c r="X816" s="66"/>
      <c r="Y816" s="66"/>
      <c r="Z816" s="66"/>
    </row>
    <row r="817" spans="1:26" hidden="1" x14ac:dyDescent="0.35">
      <c r="A817" s="63"/>
      <c r="B817" s="63"/>
      <c r="C817" s="63"/>
      <c r="D817" s="63"/>
      <c r="E817" s="63"/>
      <c r="F817" s="63"/>
      <c r="G817" s="63"/>
      <c r="H817" s="63"/>
      <c r="I817" s="63"/>
      <c r="J817" s="63"/>
      <c r="K817" s="63"/>
      <c r="L817" s="63"/>
      <c r="M817" s="66"/>
      <c r="N817" s="66"/>
      <c r="O817" s="66"/>
      <c r="P817" s="66"/>
      <c r="Q817" s="66"/>
      <c r="R817" s="66"/>
      <c r="S817" s="66"/>
      <c r="T817" s="66"/>
      <c r="U817" s="66"/>
      <c r="V817" s="66"/>
      <c r="W817" s="66"/>
      <c r="X817" s="66"/>
      <c r="Y817" s="66"/>
      <c r="Z817" s="66"/>
    </row>
    <row r="818" spans="1:26" hidden="1" x14ac:dyDescent="0.35">
      <c r="A818" s="63"/>
      <c r="B818" s="63"/>
      <c r="C818" s="63"/>
      <c r="D818" s="63"/>
      <c r="E818" s="63"/>
      <c r="F818" s="63"/>
      <c r="G818" s="63"/>
      <c r="H818" s="63"/>
      <c r="I818" s="63"/>
      <c r="J818" s="63"/>
      <c r="K818" s="63"/>
      <c r="L818" s="63"/>
      <c r="M818" s="66"/>
      <c r="N818" s="66"/>
      <c r="O818" s="66"/>
      <c r="P818" s="66"/>
      <c r="Q818" s="66"/>
      <c r="R818" s="66"/>
      <c r="S818" s="66"/>
      <c r="T818" s="66"/>
      <c r="U818" s="66"/>
      <c r="V818" s="66"/>
      <c r="W818" s="66"/>
      <c r="X818" s="66"/>
      <c r="Y818" s="66"/>
      <c r="Z818" s="66"/>
    </row>
    <row r="819" spans="1:26" hidden="1" x14ac:dyDescent="0.35">
      <c r="A819" s="63"/>
      <c r="B819" s="63"/>
      <c r="C819" s="63"/>
      <c r="D819" s="63"/>
      <c r="E819" s="63"/>
      <c r="F819" s="63"/>
      <c r="G819" s="63"/>
      <c r="H819" s="63"/>
      <c r="I819" s="63"/>
      <c r="J819" s="63"/>
      <c r="K819" s="63"/>
      <c r="L819" s="63"/>
      <c r="M819" s="66"/>
      <c r="N819" s="66"/>
      <c r="O819" s="66"/>
      <c r="P819" s="66"/>
      <c r="Q819" s="66"/>
      <c r="R819" s="66"/>
      <c r="S819" s="66"/>
      <c r="T819" s="66"/>
      <c r="U819" s="66"/>
      <c r="V819" s="66"/>
      <c r="W819" s="66"/>
      <c r="X819" s="66"/>
      <c r="Y819" s="66"/>
      <c r="Z819" s="66"/>
    </row>
    <row r="820" spans="1:26" hidden="1" x14ac:dyDescent="0.35">
      <c r="A820" s="63"/>
      <c r="B820" s="63"/>
      <c r="C820" s="63"/>
      <c r="D820" s="63"/>
      <c r="E820" s="63"/>
      <c r="F820" s="63"/>
      <c r="G820" s="63"/>
      <c r="H820" s="63"/>
      <c r="I820" s="63"/>
      <c r="J820" s="63"/>
      <c r="K820" s="63"/>
      <c r="L820" s="63"/>
      <c r="M820" s="66"/>
      <c r="N820" s="66"/>
      <c r="O820" s="66"/>
      <c r="P820" s="66"/>
      <c r="Q820" s="66"/>
      <c r="R820" s="66"/>
      <c r="S820" s="66"/>
      <c r="T820" s="66"/>
      <c r="U820" s="66"/>
      <c r="V820" s="66"/>
      <c r="W820" s="66"/>
      <c r="X820" s="66"/>
      <c r="Y820" s="66"/>
      <c r="Z820" s="66"/>
    </row>
    <row r="821" spans="1:26" hidden="1" x14ac:dyDescent="0.35">
      <c r="A821" s="63"/>
      <c r="B821" s="63"/>
      <c r="C821" s="63"/>
      <c r="D821" s="63"/>
      <c r="E821" s="63"/>
      <c r="F821" s="63"/>
      <c r="G821" s="63"/>
      <c r="H821" s="63"/>
      <c r="I821" s="63"/>
      <c r="J821" s="63"/>
      <c r="K821" s="63"/>
      <c r="L821" s="63"/>
      <c r="M821" s="66"/>
      <c r="N821" s="66"/>
      <c r="O821" s="66"/>
      <c r="P821" s="66"/>
      <c r="Q821" s="66"/>
      <c r="R821" s="66"/>
      <c r="S821" s="66"/>
      <c r="T821" s="66"/>
      <c r="U821" s="66"/>
      <c r="V821" s="66"/>
      <c r="W821" s="66"/>
      <c r="X821" s="66"/>
      <c r="Y821" s="66"/>
      <c r="Z821" s="66"/>
    </row>
    <row r="822" spans="1:26" hidden="1" x14ac:dyDescent="0.35">
      <c r="A822" s="63"/>
      <c r="B822" s="63"/>
      <c r="C822" s="63"/>
      <c r="D822" s="63"/>
      <c r="E822" s="63"/>
      <c r="F822" s="63"/>
      <c r="G822" s="63"/>
      <c r="H822" s="63"/>
      <c r="I822" s="63"/>
      <c r="J822" s="63"/>
      <c r="K822" s="63"/>
      <c r="L822" s="63"/>
      <c r="M822" s="66"/>
      <c r="N822" s="66"/>
      <c r="O822" s="66"/>
      <c r="P822" s="66"/>
      <c r="Q822" s="66"/>
      <c r="R822" s="66"/>
      <c r="S822" s="66"/>
      <c r="T822" s="66"/>
      <c r="U822" s="66"/>
      <c r="V822" s="66"/>
      <c r="W822" s="66"/>
      <c r="X822" s="66"/>
      <c r="Y822" s="66"/>
      <c r="Z822" s="66"/>
    </row>
    <row r="823" spans="1:26" hidden="1" x14ac:dyDescent="0.35">
      <c r="A823" s="63"/>
      <c r="B823" s="63"/>
      <c r="C823" s="63"/>
      <c r="D823" s="63"/>
      <c r="E823" s="63"/>
      <c r="F823" s="63"/>
      <c r="G823" s="63"/>
      <c r="H823" s="63"/>
      <c r="I823" s="63"/>
      <c r="J823" s="63"/>
      <c r="K823" s="63"/>
      <c r="L823" s="63"/>
      <c r="M823" s="66"/>
      <c r="N823" s="66"/>
      <c r="O823" s="66"/>
      <c r="P823" s="66"/>
      <c r="Q823" s="66"/>
      <c r="R823" s="66"/>
      <c r="S823" s="66"/>
      <c r="T823" s="66"/>
      <c r="U823" s="66"/>
      <c r="V823" s="66"/>
      <c r="W823" s="66"/>
      <c r="X823" s="66"/>
      <c r="Y823" s="66"/>
      <c r="Z823" s="66"/>
    </row>
    <row r="824" spans="1:26" hidden="1" x14ac:dyDescent="0.35">
      <c r="A824" s="63"/>
      <c r="B824" s="63"/>
      <c r="C824" s="63"/>
      <c r="D824" s="63"/>
      <c r="E824" s="63"/>
      <c r="F824" s="63"/>
      <c r="G824" s="63"/>
      <c r="H824" s="63"/>
      <c r="I824" s="63"/>
      <c r="J824" s="63"/>
      <c r="K824" s="63"/>
      <c r="L824" s="63"/>
      <c r="M824" s="66"/>
      <c r="N824" s="66"/>
      <c r="O824" s="66"/>
      <c r="P824" s="66"/>
      <c r="Q824" s="66"/>
      <c r="R824" s="66"/>
      <c r="S824" s="66"/>
      <c r="T824" s="66"/>
      <c r="U824" s="66"/>
      <c r="V824" s="66"/>
      <c r="W824" s="66"/>
      <c r="X824" s="66"/>
      <c r="Y824" s="66"/>
      <c r="Z824" s="66"/>
    </row>
    <row r="825" spans="1:26" hidden="1" x14ac:dyDescent="0.35">
      <c r="A825" s="63"/>
      <c r="B825" s="63"/>
      <c r="C825" s="63"/>
      <c r="D825" s="63"/>
      <c r="E825" s="63"/>
      <c r="F825" s="63"/>
      <c r="G825" s="63"/>
      <c r="H825" s="63"/>
      <c r="I825" s="63"/>
      <c r="J825" s="63"/>
      <c r="K825" s="63"/>
      <c r="L825" s="63"/>
      <c r="M825" s="66"/>
      <c r="N825" s="66"/>
      <c r="O825" s="66"/>
      <c r="P825" s="66"/>
      <c r="Q825" s="66"/>
      <c r="R825" s="66"/>
      <c r="S825" s="66"/>
      <c r="T825" s="66"/>
      <c r="U825" s="66"/>
      <c r="V825" s="66"/>
      <c r="W825" s="66"/>
      <c r="X825" s="66"/>
      <c r="Y825" s="66"/>
      <c r="Z825" s="66"/>
    </row>
    <row r="826" spans="1:26" hidden="1" x14ac:dyDescent="0.35">
      <c r="A826" s="63"/>
      <c r="B826" s="63"/>
      <c r="C826" s="63"/>
      <c r="D826" s="63"/>
      <c r="E826" s="63"/>
      <c r="F826" s="63"/>
      <c r="G826" s="63"/>
      <c r="H826" s="63"/>
      <c r="I826" s="63"/>
      <c r="J826" s="63"/>
      <c r="K826" s="63"/>
      <c r="L826" s="63"/>
      <c r="M826" s="66"/>
      <c r="N826" s="66"/>
      <c r="O826" s="66"/>
      <c r="P826" s="66"/>
      <c r="Q826" s="66"/>
      <c r="R826" s="66"/>
      <c r="S826" s="66"/>
      <c r="T826" s="66"/>
      <c r="U826" s="66"/>
      <c r="V826" s="66"/>
      <c r="W826" s="66"/>
      <c r="X826" s="66"/>
      <c r="Y826" s="66"/>
      <c r="Z826" s="66"/>
    </row>
    <row r="827" spans="1:26" hidden="1" x14ac:dyDescent="0.35">
      <c r="A827" s="63"/>
      <c r="B827" s="63"/>
      <c r="C827" s="63"/>
      <c r="D827" s="63"/>
      <c r="E827" s="63"/>
      <c r="F827" s="63"/>
      <c r="G827" s="63"/>
      <c r="H827" s="63"/>
      <c r="I827" s="63"/>
      <c r="J827" s="63"/>
      <c r="K827" s="63"/>
      <c r="L827" s="63"/>
      <c r="M827" s="66"/>
      <c r="N827" s="66"/>
      <c r="O827" s="66"/>
      <c r="P827" s="66"/>
      <c r="Q827" s="66"/>
      <c r="R827" s="66"/>
      <c r="S827" s="66"/>
      <c r="T827" s="66"/>
      <c r="U827" s="66"/>
      <c r="V827" s="66"/>
      <c r="W827" s="66"/>
      <c r="X827" s="66"/>
      <c r="Y827" s="66"/>
      <c r="Z827" s="66"/>
    </row>
    <row r="828" spans="1:26" hidden="1" x14ac:dyDescent="0.35">
      <c r="A828" s="63"/>
      <c r="B828" s="63"/>
      <c r="C828" s="63"/>
      <c r="D828" s="63"/>
      <c r="E828" s="63"/>
      <c r="F828" s="63"/>
      <c r="G828" s="63"/>
      <c r="H828" s="63"/>
      <c r="I828" s="63"/>
      <c r="J828" s="63"/>
      <c r="K828" s="63"/>
      <c r="L828" s="63"/>
      <c r="M828" s="66"/>
      <c r="N828" s="66"/>
      <c r="O828" s="66"/>
      <c r="P828" s="66"/>
      <c r="Q828" s="66"/>
      <c r="R828" s="66"/>
      <c r="S828" s="66"/>
      <c r="T828" s="66"/>
      <c r="U828" s="66"/>
      <c r="V828" s="66"/>
      <c r="W828" s="66"/>
      <c r="X828" s="66"/>
      <c r="Y828" s="66"/>
      <c r="Z828" s="66"/>
    </row>
    <row r="829" spans="1:26" hidden="1" x14ac:dyDescent="0.35">
      <c r="A829" s="63"/>
      <c r="B829" s="63"/>
      <c r="C829" s="63"/>
      <c r="D829" s="63"/>
      <c r="E829" s="63"/>
      <c r="F829" s="63"/>
      <c r="G829" s="63"/>
      <c r="H829" s="63"/>
      <c r="I829" s="63"/>
      <c r="J829" s="63"/>
      <c r="K829" s="63"/>
      <c r="L829" s="63"/>
      <c r="M829" s="66"/>
      <c r="N829" s="66"/>
      <c r="O829" s="66"/>
      <c r="P829" s="66"/>
      <c r="Q829" s="66"/>
      <c r="R829" s="66"/>
      <c r="S829" s="66"/>
      <c r="T829" s="66"/>
      <c r="U829" s="66"/>
      <c r="V829" s="66"/>
      <c r="W829" s="66"/>
      <c r="X829" s="66"/>
      <c r="Y829" s="66"/>
      <c r="Z829" s="66"/>
    </row>
    <row r="830" spans="1:26" hidden="1" x14ac:dyDescent="0.35">
      <c r="A830" s="63"/>
      <c r="B830" s="63"/>
      <c r="C830" s="63"/>
      <c r="D830" s="63"/>
      <c r="E830" s="63"/>
      <c r="F830" s="63"/>
      <c r="G830" s="63"/>
      <c r="H830" s="63"/>
      <c r="I830" s="63"/>
      <c r="J830" s="63"/>
      <c r="K830" s="63"/>
      <c r="L830" s="63"/>
      <c r="M830" s="66"/>
      <c r="N830" s="66"/>
      <c r="O830" s="66"/>
      <c r="P830" s="66"/>
      <c r="Q830" s="66"/>
      <c r="R830" s="66"/>
      <c r="S830" s="66"/>
      <c r="T830" s="66"/>
      <c r="U830" s="66"/>
      <c r="V830" s="66"/>
      <c r="W830" s="66"/>
      <c r="X830" s="66"/>
      <c r="Y830" s="66"/>
      <c r="Z830" s="66"/>
    </row>
    <row r="831" spans="1:26" hidden="1" x14ac:dyDescent="0.35">
      <c r="A831" s="63"/>
      <c r="B831" s="63"/>
      <c r="C831" s="63"/>
      <c r="D831" s="63"/>
      <c r="E831" s="63"/>
      <c r="F831" s="63"/>
      <c r="G831" s="63"/>
      <c r="H831" s="63"/>
      <c r="I831" s="63"/>
      <c r="J831" s="63"/>
      <c r="K831" s="63"/>
      <c r="L831" s="63"/>
      <c r="M831" s="66"/>
      <c r="N831" s="66"/>
      <c r="O831" s="66"/>
      <c r="P831" s="66"/>
      <c r="Q831" s="66"/>
      <c r="R831" s="66"/>
      <c r="S831" s="66"/>
      <c r="T831" s="66"/>
      <c r="U831" s="66"/>
      <c r="V831" s="66"/>
      <c r="W831" s="66"/>
      <c r="X831" s="66"/>
      <c r="Y831" s="66"/>
      <c r="Z831" s="66"/>
    </row>
    <row r="832" spans="1:26" hidden="1" x14ac:dyDescent="0.35">
      <c r="A832" s="63"/>
      <c r="B832" s="63"/>
      <c r="C832" s="63"/>
      <c r="D832" s="63"/>
      <c r="E832" s="63"/>
      <c r="F832" s="63"/>
      <c r="G832" s="63"/>
      <c r="H832" s="63"/>
      <c r="I832" s="63"/>
      <c r="J832" s="63"/>
      <c r="K832" s="63"/>
      <c r="L832" s="63"/>
      <c r="M832" s="66"/>
      <c r="N832" s="66"/>
      <c r="O832" s="66"/>
      <c r="P832" s="66"/>
      <c r="Q832" s="66"/>
      <c r="R832" s="66"/>
      <c r="S832" s="66"/>
      <c r="T832" s="66"/>
      <c r="U832" s="66"/>
      <c r="V832" s="66"/>
      <c r="W832" s="66"/>
      <c r="X832" s="66"/>
      <c r="Y832" s="66"/>
      <c r="Z832" s="66"/>
    </row>
    <row r="833" spans="1:26" hidden="1" x14ac:dyDescent="0.35">
      <c r="A833" s="63"/>
      <c r="B833" s="63"/>
      <c r="C833" s="63"/>
      <c r="D833" s="63"/>
      <c r="E833" s="63"/>
      <c r="F833" s="63"/>
      <c r="G833" s="63"/>
      <c r="H833" s="63"/>
      <c r="I833" s="63"/>
      <c r="J833" s="63"/>
      <c r="K833" s="63"/>
      <c r="L833" s="63"/>
      <c r="M833" s="66"/>
      <c r="N833" s="66"/>
      <c r="O833" s="66"/>
      <c r="P833" s="66"/>
      <c r="Q833" s="66"/>
      <c r="R833" s="66"/>
      <c r="S833" s="66"/>
      <c r="T833" s="66"/>
      <c r="U833" s="66"/>
      <c r="V833" s="66"/>
      <c r="W833" s="66"/>
      <c r="X833" s="66"/>
      <c r="Y833" s="66"/>
      <c r="Z833" s="66"/>
    </row>
    <row r="834" spans="1:26" hidden="1" x14ac:dyDescent="0.35">
      <c r="A834" s="63"/>
      <c r="B834" s="63"/>
      <c r="C834" s="63"/>
      <c r="D834" s="63"/>
      <c r="E834" s="63"/>
      <c r="F834" s="63"/>
      <c r="G834" s="63"/>
      <c r="H834" s="63"/>
      <c r="I834" s="63"/>
      <c r="J834" s="63"/>
      <c r="K834" s="63"/>
      <c r="L834" s="63"/>
      <c r="M834" s="66"/>
      <c r="N834" s="66"/>
      <c r="O834" s="66"/>
      <c r="P834" s="66"/>
      <c r="Q834" s="66"/>
      <c r="R834" s="66"/>
      <c r="S834" s="66"/>
      <c r="T834" s="66"/>
      <c r="U834" s="66"/>
      <c r="V834" s="66"/>
      <c r="W834" s="66"/>
      <c r="X834" s="66"/>
      <c r="Y834" s="66"/>
      <c r="Z834" s="66"/>
    </row>
    <row r="835" spans="1:26" hidden="1" x14ac:dyDescent="0.35">
      <c r="A835" s="63"/>
      <c r="B835" s="63"/>
      <c r="C835" s="63"/>
      <c r="D835" s="63"/>
      <c r="E835" s="63"/>
      <c r="F835" s="63"/>
      <c r="G835" s="63"/>
      <c r="H835" s="63"/>
      <c r="I835" s="63"/>
      <c r="J835" s="63"/>
      <c r="K835" s="63"/>
      <c r="L835" s="63"/>
      <c r="M835" s="66"/>
      <c r="N835" s="66"/>
      <c r="O835" s="66"/>
      <c r="P835" s="66"/>
      <c r="Q835" s="66"/>
      <c r="R835" s="66"/>
      <c r="S835" s="66"/>
      <c r="T835" s="66"/>
      <c r="U835" s="66"/>
      <c r="V835" s="66"/>
      <c r="W835" s="66"/>
      <c r="X835" s="66"/>
      <c r="Y835" s="66"/>
      <c r="Z835" s="66"/>
    </row>
    <row r="836" spans="1:26" hidden="1" x14ac:dyDescent="0.35">
      <c r="A836" s="63"/>
      <c r="B836" s="63"/>
      <c r="C836" s="63"/>
      <c r="D836" s="63"/>
      <c r="E836" s="63"/>
      <c r="F836" s="63"/>
      <c r="G836" s="63"/>
      <c r="H836" s="63"/>
      <c r="I836" s="63"/>
      <c r="J836" s="63"/>
      <c r="K836" s="63"/>
      <c r="L836" s="63"/>
      <c r="M836" s="66"/>
      <c r="N836" s="66"/>
      <c r="O836" s="66"/>
      <c r="P836" s="66"/>
      <c r="Q836" s="66"/>
      <c r="R836" s="66"/>
      <c r="S836" s="66"/>
      <c r="T836" s="66"/>
      <c r="U836" s="66"/>
      <c r="V836" s="66"/>
      <c r="W836" s="66"/>
      <c r="X836" s="66"/>
      <c r="Y836" s="66"/>
      <c r="Z836" s="66"/>
    </row>
    <row r="837" spans="1:26" hidden="1" x14ac:dyDescent="0.35">
      <c r="A837" s="63"/>
      <c r="B837" s="63"/>
      <c r="C837" s="63"/>
      <c r="D837" s="63"/>
      <c r="E837" s="63"/>
      <c r="F837" s="63"/>
      <c r="G837" s="63"/>
      <c r="H837" s="63"/>
      <c r="I837" s="63"/>
      <c r="J837" s="63"/>
      <c r="K837" s="63"/>
      <c r="L837" s="63"/>
      <c r="M837" s="66"/>
      <c r="N837" s="66"/>
      <c r="O837" s="66"/>
      <c r="P837" s="66"/>
      <c r="Q837" s="66"/>
      <c r="R837" s="66"/>
      <c r="S837" s="66"/>
      <c r="T837" s="66"/>
      <c r="U837" s="66"/>
      <c r="V837" s="66"/>
      <c r="W837" s="66"/>
      <c r="X837" s="66"/>
      <c r="Y837" s="66"/>
      <c r="Z837" s="66"/>
    </row>
    <row r="838" spans="1:26" hidden="1" x14ac:dyDescent="0.35">
      <c r="A838" s="63"/>
      <c r="B838" s="63"/>
      <c r="C838" s="63"/>
      <c r="D838" s="63"/>
      <c r="E838" s="63"/>
      <c r="F838" s="63"/>
      <c r="G838" s="63"/>
      <c r="H838" s="63"/>
      <c r="I838" s="63"/>
      <c r="J838" s="63"/>
      <c r="K838" s="63"/>
      <c r="L838" s="63"/>
      <c r="M838" s="66"/>
      <c r="N838" s="66"/>
      <c r="O838" s="66"/>
      <c r="P838" s="66"/>
      <c r="Q838" s="66"/>
      <c r="R838" s="66"/>
      <c r="S838" s="66"/>
      <c r="T838" s="66"/>
      <c r="U838" s="66"/>
      <c r="V838" s="66"/>
      <c r="W838" s="66"/>
      <c r="X838" s="66"/>
      <c r="Y838" s="66"/>
      <c r="Z838" s="66"/>
    </row>
    <row r="839" spans="1:26" hidden="1" x14ac:dyDescent="0.35">
      <c r="A839" s="63"/>
      <c r="B839" s="63"/>
      <c r="C839" s="63"/>
      <c r="D839" s="63"/>
      <c r="E839" s="63"/>
      <c r="F839" s="63"/>
      <c r="G839" s="63"/>
      <c r="H839" s="63"/>
      <c r="I839" s="63"/>
      <c r="J839" s="63"/>
      <c r="K839" s="63"/>
      <c r="L839" s="63"/>
      <c r="M839" s="66"/>
      <c r="N839" s="66"/>
      <c r="O839" s="66"/>
      <c r="P839" s="66"/>
      <c r="Q839" s="66"/>
      <c r="R839" s="66"/>
      <c r="S839" s="66"/>
      <c r="T839" s="66"/>
      <c r="U839" s="66"/>
      <c r="V839" s="66"/>
      <c r="W839" s="66"/>
      <c r="X839" s="66"/>
      <c r="Y839" s="66"/>
      <c r="Z839" s="66"/>
    </row>
    <row r="840" spans="1:26" hidden="1" x14ac:dyDescent="0.35">
      <c r="A840" s="63"/>
      <c r="B840" s="63"/>
      <c r="C840" s="63"/>
      <c r="D840" s="63"/>
      <c r="E840" s="63"/>
      <c r="F840" s="63"/>
      <c r="G840" s="63"/>
      <c r="H840" s="63"/>
      <c r="I840" s="63"/>
      <c r="J840" s="63"/>
      <c r="K840" s="63"/>
      <c r="L840" s="63"/>
      <c r="M840" s="66"/>
      <c r="N840" s="66"/>
      <c r="O840" s="66"/>
      <c r="P840" s="66"/>
      <c r="Q840" s="66"/>
      <c r="R840" s="66"/>
      <c r="S840" s="66"/>
      <c r="T840" s="66"/>
      <c r="U840" s="66"/>
      <c r="V840" s="66"/>
      <c r="W840" s="66"/>
      <c r="X840" s="66"/>
      <c r="Y840" s="66"/>
      <c r="Z840" s="66"/>
    </row>
    <row r="841" spans="1:26" hidden="1" x14ac:dyDescent="0.35">
      <c r="A841" s="63"/>
      <c r="B841" s="63"/>
      <c r="C841" s="63"/>
      <c r="D841" s="63"/>
      <c r="E841" s="63"/>
      <c r="F841" s="63"/>
      <c r="G841" s="63"/>
      <c r="H841" s="63"/>
      <c r="I841" s="63"/>
      <c r="J841" s="63"/>
      <c r="K841" s="63"/>
      <c r="L841" s="63"/>
      <c r="M841" s="66"/>
      <c r="N841" s="66"/>
      <c r="O841" s="66"/>
      <c r="P841" s="66"/>
      <c r="Q841" s="66"/>
      <c r="R841" s="66"/>
      <c r="S841" s="66"/>
      <c r="T841" s="66"/>
      <c r="U841" s="66"/>
      <c r="V841" s="66"/>
      <c r="W841" s="66"/>
      <c r="X841" s="66"/>
      <c r="Y841" s="66"/>
      <c r="Z841" s="66"/>
    </row>
    <row r="842" spans="1:26" hidden="1" x14ac:dyDescent="0.35">
      <c r="A842" s="63"/>
      <c r="B842" s="63"/>
      <c r="C842" s="63"/>
      <c r="D842" s="63"/>
      <c r="E842" s="63"/>
      <c r="F842" s="63"/>
      <c r="G842" s="63"/>
      <c r="H842" s="63"/>
      <c r="I842" s="63"/>
      <c r="J842" s="63"/>
      <c r="K842" s="63"/>
      <c r="L842" s="63"/>
      <c r="M842" s="66"/>
      <c r="N842" s="66"/>
      <c r="O842" s="66"/>
      <c r="P842" s="66"/>
      <c r="Q842" s="66"/>
      <c r="R842" s="66"/>
      <c r="S842" s="66"/>
      <c r="T842" s="66"/>
      <c r="U842" s="66"/>
      <c r="V842" s="66"/>
      <c r="W842" s="66"/>
      <c r="X842" s="66"/>
      <c r="Y842" s="66"/>
      <c r="Z842" s="66"/>
    </row>
    <row r="843" spans="1:26" hidden="1" x14ac:dyDescent="0.35">
      <c r="A843" s="63"/>
      <c r="B843" s="63"/>
      <c r="C843" s="63"/>
      <c r="D843" s="63"/>
      <c r="E843" s="63"/>
      <c r="F843" s="63"/>
      <c r="G843" s="63"/>
      <c r="H843" s="63"/>
      <c r="I843" s="63"/>
      <c r="J843" s="63"/>
      <c r="K843" s="63"/>
      <c r="L843" s="63"/>
      <c r="M843" s="66"/>
      <c r="N843" s="66"/>
      <c r="O843" s="66"/>
      <c r="P843" s="66"/>
      <c r="Q843" s="66"/>
      <c r="R843" s="66"/>
      <c r="S843" s="66"/>
      <c r="T843" s="66"/>
      <c r="U843" s="66"/>
      <c r="V843" s="66"/>
      <c r="W843" s="66"/>
      <c r="X843" s="66"/>
      <c r="Y843" s="66"/>
      <c r="Z843" s="66"/>
    </row>
    <row r="844" spans="1:26" hidden="1" x14ac:dyDescent="0.35">
      <c r="A844" s="63"/>
      <c r="B844" s="63"/>
      <c r="C844" s="63"/>
      <c r="D844" s="63"/>
      <c r="E844" s="63"/>
      <c r="F844" s="63"/>
      <c r="G844" s="63"/>
      <c r="H844" s="63"/>
      <c r="I844" s="63"/>
      <c r="J844" s="63"/>
      <c r="K844" s="63"/>
      <c r="L844" s="63"/>
      <c r="M844" s="66"/>
      <c r="N844" s="66"/>
      <c r="O844" s="66"/>
      <c r="P844" s="66"/>
      <c r="Q844" s="66"/>
      <c r="R844" s="66"/>
      <c r="S844" s="66"/>
      <c r="T844" s="66"/>
      <c r="U844" s="66"/>
      <c r="V844" s="66"/>
      <c r="W844" s="66"/>
      <c r="X844" s="66"/>
      <c r="Y844" s="66"/>
      <c r="Z844" s="66"/>
    </row>
    <row r="845" spans="1:26" hidden="1" x14ac:dyDescent="0.35">
      <c r="A845" s="63"/>
      <c r="B845" s="63"/>
      <c r="C845" s="63"/>
      <c r="D845" s="63"/>
      <c r="E845" s="63"/>
      <c r="F845" s="63"/>
      <c r="G845" s="63"/>
      <c r="H845" s="63"/>
      <c r="I845" s="63"/>
      <c r="J845" s="63"/>
      <c r="K845" s="63"/>
      <c r="L845" s="63"/>
      <c r="M845" s="66"/>
      <c r="N845" s="66"/>
      <c r="O845" s="66"/>
      <c r="P845" s="66"/>
      <c r="Q845" s="66"/>
      <c r="R845" s="66"/>
      <c r="S845" s="66"/>
      <c r="T845" s="66"/>
      <c r="U845" s="66"/>
      <c r="V845" s="66"/>
      <c r="W845" s="66"/>
      <c r="X845" s="66"/>
      <c r="Y845" s="66"/>
      <c r="Z845" s="66"/>
    </row>
    <row r="846" spans="1:26" hidden="1" x14ac:dyDescent="0.35">
      <c r="A846" s="63"/>
      <c r="B846" s="63"/>
      <c r="C846" s="63"/>
      <c r="D846" s="63"/>
      <c r="E846" s="63"/>
      <c r="F846" s="63"/>
      <c r="G846" s="63"/>
      <c r="H846" s="63"/>
      <c r="I846" s="63"/>
      <c r="J846" s="63"/>
      <c r="K846" s="63"/>
      <c r="L846" s="63"/>
      <c r="M846" s="66"/>
      <c r="N846" s="66"/>
      <c r="O846" s="66"/>
      <c r="P846" s="66"/>
      <c r="Q846" s="66"/>
      <c r="R846" s="66"/>
      <c r="S846" s="66"/>
      <c r="T846" s="66"/>
      <c r="U846" s="66"/>
      <c r="V846" s="66"/>
      <c r="W846" s="66"/>
      <c r="X846" s="66"/>
      <c r="Y846" s="66"/>
      <c r="Z846" s="66"/>
    </row>
    <row r="847" spans="1:26" hidden="1" x14ac:dyDescent="0.35">
      <c r="A847" s="63"/>
      <c r="B847" s="63"/>
      <c r="C847" s="63"/>
      <c r="D847" s="63"/>
      <c r="E847" s="63"/>
      <c r="F847" s="63"/>
      <c r="G847" s="63"/>
      <c r="H847" s="63"/>
      <c r="I847" s="63"/>
      <c r="J847" s="63"/>
      <c r="K847" s="63"/>
      <c r="L847" s="63"/>
      <c r="M847" s="66"/>
      <c r="N847" s="66"/>
      <c r="O847" s="66"/>
      <c r="P847" s="66"/>
      <c r="Q847" s="66"/>
      <c r="R847" s="66"/>
      <c r="S847" s="66"/>
      <c r="T847" s="66"/>
      <c r="U847" s="66"/>
      <c r="V847" s="66"/>
      <c r="W847" s="66"/>
      <c r="X847" s="66"/>
      <c r="Y847" s="66"/>
      <c r="Z847" s="66"/>
    </row>
    <row r="848" spans="1:26" hidden="1" x14ac:dyDescent="0.35">
      <c r="A848" s="63"/>
      <c r="B848" s="63"/>
      <c r="C848" s="63"/>
      <c r="D848" s="63"/>
      <c r="E848" s="63"/>
      <c r="F848" s="63"/>
      <c r="G848" s="63"/>
      <c r="H848" s="63"/>
      <c r="I848" s="63"/>
      <c r="J848" s="63"/>
      <c r="K848" s="63"/>
      <c r="L848" s="63"/>
      <c r="M848" s="66"/>
      <c r="N848" s="66"/>
      <c r="O848" s="66"/>
      <c r="P848" s="66"/>
      <c r="Q848" s="66"/>
      <c r="R848" s="66"/>
      <c r="S848" s="66"/>
      <c r="T848" s="66"/>
      <c r="U848" s="66"/>
      <c r="V848" s="66"/>
      <c r="W848" s="66"/>
      <c r="X848" s="66"/>
      <c r="Y848" s="66"/>
      <c r="Z848" s="66"/>
    </row>
    <row r="849" spans="1:26" hidden="1" x14ac:dyDescent="0.35">
      <c r="A849" s="63"/>
      <c r="B849" s="63"/>
      <c r="C849" s="63"/>
      <c r="D849" s="63"/>
      <c r="E849" s="63"/>
      <c r="F849" s="63"/>
      <c r="G849" s="63"/>
      <c r="H849" s="63"/>
      <c r="I849" s="63"/>
      <c r="J849" s="63"/>
      <c r="K849" s="63"/>
      <c r="L849" s="63"/>
      <c r="M849" s="66"/>
      <c r="N849" s="66"/>
      <c r="O849" s="66"/>
      <c r="P849" s="66"/>
      <c r="Q849" s="66"/>
      <c r="R849" s="66"/>
      <c r="S849" s="66"/>
      <c r="T849" s="66"/>
      <c r="U849" s="66"/>
      <c r="V849" s="66"/>
      <c r="W849" s="66"/>
      <c r="X849" s="66"/>
      <c r="Y849" s="66"/>
      <c r="Z849" s="66"/>
    </row>
    <row r="850" spans="1:26" hidden="1" x14ac:dyDescent="0.35">
      <c r="A850" s="63"/>
      <c r="B850" s="63"/>
      <c r="C850" s="63"/>
      <c r="D850" s="63"/>
      <c r="E850" s="63"/>
      <c r="F850" s="63"/>
      <c r="G850" s="63"/>
      <c r="H850" s="63"/>
      <c r="I850" s="63"/>
      <c r="J850" s="63"/>
      <c r="K850" s="63"/>
      <c r="L850" s="63"/>
      <c r="M850" s="66"/>
      <c r="N850" s="66"/>
      <c r="O850" s="66"/>
      <c r="P850" s="66"/>
      <c r="Q850" s="66"/>
      <c r="R850" s="66"/>
      <c r="S850" s="66"/>
      <c r="T850" s="66"/>
      <c r="U850" s="66"/>
      <c r="V850" s="66"/>
      <c r="W850" s="66"/>
      <c r="X850" s="66"/>
      <c r="Y850" s="66"/>
      <c r="Z850" s="66"/>
    </row>
    <row r="851" spans="1:26" hidden="1" x14ac:dyDescent="0.35">
      <c r="A851" s="63"/>
      <c r="B851" s="63"/>
      <c r="C851" s="63"/>
      <c r="D851" s="63"/>
      <c r="E851" s="63"/>
      <c r="F851" s="63"/>
      <c r="G851" s="63"/>
      <c r="H851" s="63"/>
      <c r="I851" s="63"/>
      <c r="J851" s="63"/>
      <c r="K851" s="63"/>
      <c r="L851" s="63"/>
      <c r="M851" s="66"/>
      <c r="N851" s="66"/>
      <c r="O851" s="66"/>
      <c r="P851" s="66"/>
      <c r="Q851" s="66"/>
      <c r="R851" s="66"/>
      <c r="S851" s="66"/>
      <c r="T851" s="66"/>
      <c r="U851" s="66"/>
      <c r="V851" s="66"/>
      <c r="W851" s="66"/>
      <c r="X851" s="66"/>
      <c r="Y851" s="66"/>
      <c r="Z851" s="66"/>
    </row>
    <row r="852" spans="1:26" hidden="1" x14ac:dyDescent="0.35">
      <c r="A852" s="63"/>
      <c r="B852" s="63"/>
      <c r="C852" s="63"/>
      <c r="D852" s="63"/>
      <c r="E852" s="63"/>
      <c r="F852" s="63"/>
      <c r="G852" s="63"/>
      <c r="H852" s="63"/>
      <c r="I852" s="63"/>
      <c r="J852" s="63"/>
      <c r="K852" s="63"/>
      <c r="L852" s="63"/>
      <c r="M852" s="66"/>
      <c r="N852" s="66"/>
      <c r="O852" s="66"/>
      <c r="P852" s="66"/>
      <c r="Q852" s="66"/>
      <c r="R852" s="66"/>
      <c r="S852" s="66"/>
      <c r="T852" s="66"/>
      <c r="U852" s="66"/>
      <c r="V852" s="66"/>
      <c r="W852" s="66"/>
      <c r="X852" s="66"/>
      <c r="Y852" s="66"/>
      <c r="Z852" s="66"/>
    </row>
    <row r="853" spans="1:26" hidden="1" x14ac:dyDescent="0.35">
      <c r="A853" s="63"/>
      <c r="B853" s="63"/>
      <c r="C853" s="63"/>
      <c r="D853" s="63"/>
      <c r="E853" s="63"/>
      <c r="F853" s="63"/>
      <c r="G853" s="63"/>
      <c r="H853" s="63"/>
      <c r="I853" s="63"/>
      <c r="J853" s="63"/>
      <c r="K853" s="63"/>
      <c r="L853" s="63"/>
      <c r="M853" s="66"/>
      <c r="N853" s="66"/>
      <c r="O853" s="66"/>
      <c r="P853" s="66"/>
      <c r="Q853" s="66"/>
      <c r="R853" s="66"/>
      <c r="S853" s="66"/>
      <c r="T853" s="66"/>
      <c r="U853" s="66"/>
      <c r="V853" s="66"/>
      <c r="W853" s="66"/>
      <c r="X853" s="66"/>
      <c r="Y853" s="66"/>
      <c r="Z853" s="66"/>
    </row>
    <row r="854" spans="1:26" hidden="1" x14ac:dyDescent="0.35">
      <c r="A854" s="63"/>
      <c r="B854" s="63"/>
      <c r="C854" s="63"/>
      <c r="D854" s="63"/>
      <c r="E854" s="63"/>
      <c r="F854" s="63"/>
      <c r="G854" s="63"/>
      <c r="H854" s="63"/>
      <c r="I854" s="63"/>
      <c r="J854" s="63"/>
      <c r="K854" s="63"/>
      <c r="L854" s="63"/>
      <c r="M854" s="66"/>
      <c r="N854" s="66"/>
      <c r="O854" s="66"/>
      <c r="P854" s="66"/>
      <c r="Q854" s="66"/>
      <c r="R854" s="66"/>
      <c r="S854" s="66"/>
      <c r="T854" s="66"/>
      <c r="U854" s="66"/>
      <c r="V854" s="66"/>
      <c r="W854" s="66"/>
      <c r="X854" s="66"/>
      <c r="Y854" s="66"/>
      <c r="Z854" s="66"/>
    </row>
    <row r="855" spans="1:26" hidden="1" x14ac:dyDescent="0.35">
      <c r="A855" s="63"/>
      <c r="B855" s="63"/>
      <c r="C855" s="63"/>
      <c r="D855" s="63"/>
      <c r="E855" s="63"/>
      <c r="F855" s="63"/>
      <c r="G855" s="63"/>
      <c r="H855" s="63"/>
      <c r="I855" s="63"/>
      <c r="J855" s="63"/>
      <c r="K855" s="63"/>
      <c r="L855" s="63"/>
      <c r="M855" s="66"/>
      <c r="N855" s="66"/>
      <c r="O855" s="66"/>
      <c r="P855" s="66"/>
      <c r="Q855" s="66"/>
      <c r="R855" s="66"/>
      <c r="S855" s="66"/>
      <c r="T855" s="66"/>
      <c r="U855" s="66"/>
      <c r="V855" s="66"/>
      <c r="W855" s="66"/>
      <c r="X855" s="66"/>
      <c r="Y855" s="66"/>
      <c r="Z855" s="66"/>
    </row>
    <row r="856" spans="1:26" hidden="1" x14ac:dyDescent="0.35">
      <c r="A856" s="63"/>
      <c r="B856" s="63"/>
      <c r="C856" s="63"/>
      <c r="D856" s="63"/>
      <c r="E856" s="63"/>
      <c r="F856" s="63"/>
      <c r="G856" s="63"/>
      <c r="H856" s="63"/>
      <c r="I856" s="63"/>
      <c r="J856" s="63"/>
      <c r="K856" s="63"/>
      <c r="L856" s="63"/>
      <c r="M856" s="66"/>
      <c r="N856" s="66"/>
      <c r="O856" s="66"/>
      <c r="P856" s="66"/>
      <c r="Q856" s="66"/>
      <c r="R856" s="66"/>
      <c r="S856" s="66"/>
      <c r="T856" s="66"/>
      <c r="U856" s="66"/>
      <c r="V856" s="66"/>
      <c r="W856" s="66"/>
      <c r="X856" s="66"/>
      <c r="Y856" s="66"/>
      <c r="Z856" s="66"/>
    </row>
    <row r="857" spans="1:26" hidden="1" x14ac:dyDescent="0.35">
      <c r="A857" s="63"/>
      <c r="B857" s="63"/>
      <c r="C857" s="63"/>
      <c r="D857" s="63"/>
      <c r="E857" s="63"/>
      <c r="F857" s="63"/>
      <c r="G857" s="63"/>
      <c r="H857" s="63"/>
      <c r="I857" s="63"/>
      <c r="J857" s="63"/>
      <c r="K857" s="63"/>
      <c r="L857" s="63"/>
      <c r="M857" s="66"/>
      <c r="N857" s="66"/>
      <c r="O857" s="66"/>
      <c r="P857" s="66"/>
      <c r="Q857" s="66"/>
      <c r="R857" s="66"/>
      <c r="S857" s="66"/>
      <c r="T857" s="66"/>
      <c r="U857" s="66"/>
      <c r="V857" s="66"/>
      <c r="W857" s="66"/>
      <c r="X857" s="66"/>
      <c r="Y857" s="66"/>
      <c r="Z857" s="66"/>
    </row>
    <row r="858" spans="1:26" hidden="1" x14ac:dyDescent="0.35">
      <c r="A858" s="63"/>
      <c r="B858" s="63"/>
      <c r="C858" s="63"/>
      <c r="D858" s="63"/>
      <c r="E858" s="63"/>
      <c r="F858" s="63"/>
      <c r="G858" s="63"/>
      <c r="H858" s="63"/>
      <c r="I858" s="63"/>
      <c r="J858" s="63"/>
      <c r="K858" s="63"/>
      <c r="L858" s="63"/>
      <c r="M858" s="66"/>
      <c r="N858" s="66"/>
      <c r="O858" s="66"/>
      <c r="P858" s="66"/>
      <c r="Q858" s="66"/>
      <c r="R858" s="66"/>
      <c r="S858" s="66"/>
      <c r="T858" s="66"/>
      <c r="U858" s="66"/>
      <c r="V858" s="66"/>
      <c r="W858" s="66"/>
      <c r="X858" s="66"/>
      <c r="Y858" s="66"/>
      <c r="Z858" s="66"/>
    </row>
    <row r="859" spans="1:26" hidden="1" x14ac:dyDescent="0.35">
      <c r="A859" s="63"/>
      <c r="B859" s="63"/>
      <c r="C859" s="63"/>
      <c r="D859" s="63"/>
      <c r="E859" s="63"/>
      <c r="F859" s="63"/>
      <c r="G859" s="63"/>
      <c r="H859" s="63"/>
      <c r="I859" s="63"/>
      <c r="J859" s="63"/>
      <c r="K859" s="63"/>
      <c r="L859" s="63"/>
      <c r="M859" s="66"/>
      <c r="N859" s="66"/>
      <c r="O859" s="66"/>
      <c r="P859" s="66"/>
      <c r="Q859" s="66"/>
      <c r="R859" s="66"/>
      <c r="S859" s="66"/>
      <c r="T859" s="66"/>
      <c r="U859" s="66"/>
      <c r="V859" s="66"/>
      <c r="W859" s="66"/>
      <c r="X859" s="66"/>
      <c r="Y859" s="66"/>
      <c r="Z859" s="66"/>
    </row>
    <row r="860" spans="1:26" hidden="1" x14ac:dyDescent="0.35">
      <c r="A860" s="63"/>
      <c r="B860" s="63"/>
      <c r="C860" s="63"/>
      <c r="D860" s="63"/>
      <c r="E860" s="63"/>
      <c r="F860" s="63"/>
      <c r="G860" s="63"/>
      <c r="H860" s="63"/>
      <c r="I860" s="63"/>
      <c r="J860" s="63"/>
      <c r="K860" s="63"/>
      <c r="L860" s="63"/>
      <c r="M860" s="66"/>
      <c r="N860" s="66"/>
      <c r="O860" s="66"/>
      <c r="P860" s="66"/>
      <c r="Q860" s="66"/>
      <c r="R860" s="66"/>
      <c r="S860" s="66"/>
      <c r="T860" s="66"/>
      <c r="U860" s="66"/>
      <c r="V860" s="66"/>
      <c r="W860" s="66"/>
      <c r="X860" s="66"/>
      <c r="Y860" s="66"/>
      <c r="Z860" s="66"/>
    </row>
    <row r="861" spans="1:26" hidden="1" x14ac:dyDescent="0.35">
      <c r="A861" s="63"/>
      <c r="B861" s="63"/>
      <c r="C861" s="63"/>
      <c r="D861" s="63"/>
      <c r="E861" s="63"/>
      <c r="F861" s="63"/>
      <c r="G861" s="63"/>
      <c r="H861" s="63"/>
      <c r="I861" s="63"/>
      <c r="J861" s="63"/>
      <c r="K861" s="63"/>
      <c r="L861" s="63"/>
      <c r="M861" s="66"/>
      <c r="N861" s="66"/>
      <c r="O861" s="66"/>
      <c r="P861" s="66"/>
      <c r="Q861" s="66"/>
      <c r="R861" s="66"/>
      <c r="S861" s="66"/>
      <c r="T861" s="66"/>
      <c r="U861" s="66"/>
      <c r="V861" s="66"/>
      <c r="W861" s="66"/>
      <c r="X861" s="66"/>
      <c r="Y861" s="66"/>
      <c r="Z861" s="66"/>
    </row>
    <row r="862" spans="1:26" hidden="1" x14ac:dyDescent="0.35">
      <c r="A862" s="63"/>
      <c r="B862" s="63"/>
      <c r="C862" s="63"/>
      <c r="D862" s="63"/>
      <c r="E862" s="63"/>
      <c r="F862" s="63"/>
      <c r="G862" s="63"/>
      <c r="H862" s="63"/>
      <c r="I862" s="63"/>
      <c r="J862" s="63"/>
      <c r="K862" s="63"/>
      <c r="L862" s="63"/>
      <c r="M862" s="66"/>
      <c r="N862" s="66"/>
      <c r="O862" s="66"/>
      <c r="P862" s="66"/>
      <c r="Q862" s="66"/>
      <c r="R862" s="66"/>
      <c r="S862" s="66"/>
      <c r="T862" s="66"/>
      <c r="U862" s="66"/>
      <c r="V862" s="66"/>
      <c r="W862" s="66"/>
      <c r="X862" s="66"/>
      <c r="Y862" s="66"/>
      <c r="Z862" s="66"/>
    </row>
    <row r="863" spans="1:26" hidden="1" x14ac:dyDescent="0.35">
      <c r="A863" s="63"/>
      <c r="B863" s="63"/>
      <c r="C863" s="63"/>
      <c r="D863" s="63"/>
      <c r="E863" s="63"/>
      <c r="F863" s="63"/>
      <c r="G863" s="63"/>
      <c r="H863" s="63"/>
      <c r="I863" s="63"/>
      <c r="J863" s="63"/>
      <c r="K863" s="63"/>
      <c r="L863" s="63"/>
      <c r="M863" s="66"/>
      <c r="N863" s="66"/>
      <c r="O863" s="66"/>
      <c r="P863" s="66"/>
      <c r="Q863" s="66"/>
      <c r="R863" s="66"/>
      <c r="S863" s="66"/>
      <c r="T863" s="66"/>
      <c r="U863" s="66"/>
      <c r="V863" s="66"/>
      <c r="W863" s="66"/>
      <c r="X863" s="66"/>
      <c r="Y863" s="66"/>
      <c r="Z863" s="66"/>
    </row>
    <row r="864" spans="1:26" hidden="1" x14ac:dyDescent="0.35">
      <c r="A864" s="63"/>
      <c r="B864" s="63"/>
      <c r="C864" s="63"/>
      <c r="D864" s="63"/>
      <c r="E864" s="63"/>
      <c r="F864" s="63"/>
      <c r="G864" s="63"/>
      <c r="H864" s="63"/>
      <c r="I864" s="63"/>
      <c r="J864" s="63"/>
      <c r="K864" s="63"/>
      <c r="L864" s="63"/>
      <c r="M864" s="66"/>
      <c r="N864" s="66"/>
      <c r="O864" s="66"/>
      <c r="P864" s="66"/>
      <c r="Q864" s="66"/>
      <c r="R864" s="66"/>
      <c r="S864" s="66"/>
      <c r="T864" s="66"/>
      <c r="U864" s="66"/>
      <c r="V864" s="66"/>
      <c r="W864" s="66"/>
      <c r="X864" s="66"/>
      <c r="Y864" s="66"/>
      <c r="Z864" s="66"/>
    </row>
    <row r="865" spans="1:26" hidden="1" x14ac:dyDescent="0.35">
      <c r="A865" s="63"/>
      <c r="B865" s="63"/>
      <c r="C865" s="63"/>
      <c r="D865" s="63"/>
      <c r="E865" s="63"/>
      <c r="F865" s="63"/>
      <c r="G865" s="63"/>
      <c r="H865" s="63"/>
      <c r="I865" s="63"/>
      <c r="J865" s="63"/>
      <c r="K865" s="63"/>
      <c r="L865" s="63"/>
      <c r="M865" s="66"/>
      <c r="N865" s="66"/>
      <c r="O865" s="66"/>
      <c r="P865" s="66"/>
      <c r="Q865" s="66"/>
      <c r="R865" s="66"/>
      <c r="S865" s="66"/>
      <c r="T865" s="66"/>
      <c r="U865" s="66"/>
      <c r="V865" s="66"/>
      <c r="W865" s="66"/>
      <c r="X865" s="66"/>
      <c r="Y865" s="66"/>
      <c r="Z865" s="66"/>
    </row>
    <row r="866" spans="1:26" hidden="1" x14ac:dyDescent="0.35">
      <c r="A866" s="63"/>
      <c r="B866" s="63"/>
      <c r="C866" s="63"/>
      <c r="D866" s="63"/>
      <c r="E866" s="63"/>
      <c r="F866" s="63"/>
      <c r="G866" s="63"/>
      <c r="H866" s="63"/>
      <c r="I866" s="63"/>
      <c r="J866" s="63"/>
      <c r="K866" s="63"/>
      <c r="L866" s="63"/>
      <c r="M866" s="66"/>
      <c r="N866" s="66"/>
      <c r="O866" s="66"/>
      <c r="P866" s="66"/>
      <c r="Q866" s="66"/>
      <c r="R866" s="66"/>
      <c r="S866" s="66"/>
      <c r="T866" s="66"/>
      <c r="U866" s="66"/>
      <c r="V866" s="66"/>
      <c r="W866" s="66"/>
      <c r="X866" s="66"/>
      <c r="Y866" s="66"/>
      <c r="Z866" s="66"/>
    </row>
    <row r="867" spans="1:26" hidden="1" x14ac:dyDescent="0.35">
      <c r="A867" s="63"/>
      <c r="B867" s="63"/>
      <c r="C867" s="63"/>
      <c r="D867" s="63"/>
      <c r="E867" s="63"/>
      <c r="F867" s="63"/>
      <c r="G867" s="63"/>
      <c r="H867" s="63"/>
      <c r="I867" s="63"/>
      <c r="J867" s="63"/>
      <c r="K867" s="63"/>
      <c r="L867" s="63"/>
      <c r="M867" s="66"/>
      <c r="N867" s="66"/>
      <c r="O867" s="66"/>
      <c r="P867" s="66"/>
      <c r="Q867" s="66"/>
      <c r="R867" s="66"/>
      <c r="S867" s="66"/>
      <c r="T867" s="66"/>
      <c r="U867" s="66"/>
      <c r="V867" s="66"/>
      <c r="W867" s="66"/>
      <c r="X867" s="66"/>
      <c r="Y867" s="66"/>
      <c r="Z867" s="66"/>
    </row>
    <row r="868" spans="1:26" hidden="1" x14ac:dyDescent="0.35">
      <c r="A868" s="63"/>
      <c r="B868" s="63"/>
      <c r="C868" s="63"/>
      <c r="D868" s="63"/>
      <c r="E868" s="63"/>
      <c r="F868" s="63"/>
      <c r="G868" s="63"/>
      <c r="H868" s="63"/>
      <c r="I868" s="63"/>
      <c r="J868" s="63"/>
      <c r="K868" s="63"/>
      <c r="L868" s="63"/>
      <c r="M868" s="66"/>
      <c r="N868" s="66"/>
      <c r="O868" s="66"/>
      <c r="P868" s="66"/>
      <c r="Q868" s="66"/>
      <c r="R868" s="66"/>
      <c r="S868" s="66"/>
      <c r="T868" s="66"/>
      <c r="U868" s="66"/>
      <c r="V868" s="66"/>
      <c r="W868" s="66"/>
      <c r="X868" s="66"/>
      <c r="Y868" s="66"/>
      <c r="Z868" s="66"/>
    </row>
    <row r="869" spans="1:26" hidden="1" x14ac:dyDescent="0.35">
      <c r="A869" s="63"/>
      <c r="B869" s="63"/>
      <c r="C869" s="63"/>
      <c r="D869" s="63"/>
      <c r="E869" s="63"/>
      <c r="F869" s="63"/>
      <c r="G869" s="63"/>
      <c r="H869" s="63"/>
      <c r="I869" s="63"/>
      <c r="J869" s="63"/>
      <c r="K869" s="63"/>
      <c r="L869" s="63"/>
      <c r="M869" s="66"/>
      <c r="N869" s="66"/>
      <c r="O869" s="66"/>
      <c r="P869" s="66"/>
      <c r="Q869" s="66"/>
      <c r="R869" s="66"/>
      <c r="S869" s="66"/>
      <c r="T869" s="66"/>
      <c r="U869" s="66"/>
      <c r="V869" s="66"/>
      <c r="W869" s="66"/>
      <c r="X869" s="66"/>
      <c r="Y869" s="66"/>
      <c r="Z869" s="66"/>
    </row>
    <row r="870" spans="1:26" hidden="1" x14ac:dyDescent="0.35">
      <c r="A870" s="63"/>
      <c r="B870" s="63"/>
      <c r="C870" s="63"/>
      <c r="D870" s="63"/>
      <c r="E870" s="63"/>
      <c r="F870" s="63"/>
      <c r="G870" s="63"/>
      <c r="H870" s="63"/>
      <c r="I870" s="63"/>
      <c r="J870" s="63"/>
      <c r="K870" s="63"/>
      <c r="L870" s="63"/>
      <c r="M870" s="66"/>
      <c r="N870" s="66"/>
      <c r="O870" s="66"/>
      <c r="P870" s="66"/>
      <c r="Q870" s="66"/>
      <c r="R870" s="66"/>
      <c r="S870" s="66"/>
      <c r="T870" s="66"/>
      <c r="U870" s="66"/>
      <c r="V870" s="66"/>
      <c r="W870" s="66"/>
      <c r="X870" s="66"/>
      <c r="Y870" s="66"/>
      <c r="Z870" s="66"/>
    </row>
    <row r="871" spans="1:26" hidden="1" x14ac:dyDescent="0.35">
      <c r="A871" s="63"/>
      <c r="B871" s="63"/>
      <c r="C871" s="63"/>
      <c r="D871" s="63"/>
      <c r="E871" s="63"/>
      <c r="F871" s="63"/>
      <c r="G871" s="63"/>
      <c r="H871" s="63"/>
      <c r="I871" s="63"/>
      <c r="J871" s="63"/>
      <c r="K871" s="63"/>
      <c r="L871" s="63"/>
      <c r="M871" s="66"/>
      <c r="N871" s="66"/>
      <c r="O871" s="66"/>
      <c r="P871" s="66"/>
      <c r="Q871" s="66"/>
      <c r="R871" s="66"/>
      <c r="S871" s="66"/>
      <c r="T871" s="66"/>
      <c r="U871" s="66"/>
      <c r="V871" s="66"/>
      <c r="W871" s="66"/>
      <c r="X871" s="66"/>
      <c r="Y871" s="66"/>
      <c r="Z871" s="66"/>
    </row>
    <row r="872" spans="1:26" hidden="1" x14ac:dyDescent="0.35">
      <c r="A872" s="63"/>
      <c r="B872" s="63"/>
      <c r="C872" s="63"/>
      <c r="D872" s="63"/>
      <c r="E872" s="63"/>
      <c r="F872" s="63"/>
      <c r="G872" s="63"/>
      <c r="H872" s="63"/>
      <c r="I872" s="63"/>
      <c r="J872" s="63"/>
      <c r="K872" s="63"/>
      <c r="L872" s="63"/>
      <c r="M872" s="66"/>
      <c r="N872" s="66"/>
      <c r="O872" s="66"/>
      <c r="P872" s="66"/>
      <c r="Q872" s="66"/>
      <c r="R872" s="66"/>
      <c r="S872" s="66"/>
      <c r="T872" s="66"/>
      <c r="U872" s="66"/>
      <c r="V872" s="66"/>
      <c r="W872" s="66"/>
      <c r="X872" s="66"/>
      <c r="Y872" s="66"/>
      <c r="Z872" s="66"/>
    </row>
    <row r="873" spans="1:26" hidden="1" x14ac:dyDescent="0.35">
      <c r="A873" s="63"/>
      <c r="B873" s="63"/>
      <c r="C873" s="63"/>
      <c r="D873" s="63"/>
      <c r="E873" s="63"/>
      <c r="F873" s="63"/>
      <c r="G873" s="63"/>
      <c r="H873" s="63"/>
      <c r="I873" s="63"/>
      <c r="J873" s="63"/>
      <c r="K873" s="63"/>
      <c r="L873" s="63"/>
      <c r="M873" s="66"/>
      <c r="N873" s="66"/>
      <c r="O873" s="66"/>
      <c r="P873" s="66"/>
      <c r="Q873" s="66"/>
      <c r="R873" s="66"/>
      <c r="S873" s="66"/>
      <c r="T873" s="66"/>
      <c r="U873" s="66"/>
      <c r="V873" s="66"/>
      <c r="W873" s="66"/>
      <c r="X873" s="66"/>
      <c r="Y873" s="66"/>
      <c r="Z873" s="66"/>
    </row>
    <row r="874" spans="1:26" hidden="1" x14ac:dyDescent="0.35">
      <c r="A874" s="63"/>
      <c r="B874" s="63"/>
      <c r="C874" s="63"/>
      <c r="D874" s="63"/>
      <c r="E874" s="63"/>
      <c r="F874" s="63"/>
      <c r="G874" s="63"/>
      <c r="H874" s="63"/>
      <c r="I874" s="63"/>
      <c r="J874" s="63"/>
      <c r="K874" s="63"/>
      <c r="L874" s="63"/>
      <c r="M874" s="66"/>
      <c r="N874" s="66"/>
      <c r="O874" s="66"/>
      <c r="P874" s="66"/>
      <c r="Q874" s="66"/>
      <c r="R874" s="66"/>
      <c r="S874" s="66"/>
      <c r="T874" s="66"/>
      <c r="U874" s="66"/>
      <c r="V874" s="66"/>
      <c r="W874" s="66"/>
      <c r="X874" s="66"/>
      <c r="Y874" s="66"/>
      <c r="Z874" s="66"/>
    </row>
    <row r="875" spans="1:26" hidden="1" x14ac:dyDescent="0.35">
      <c r="A875" s="63"/>
      <c r="B875" s="63"/>
      <c r="C875" s="63"/>
      <c r="D875" s="63"/>
      <c r="E875" s="63"/>
      <c r="F875" s="63"/>
      <c r="G875" s="63"/>
      <c r="H875" s="63"/>
      <c r="I875" s="63"/>
      <c r="J875" s="63"/>
      <c r="K875" s="63"/>
      <c r="L875" s="63"/>
      <c r="M875" s="66"/>
      <c r="N875" s="66"/>
      <c r="O875" s="66"/>
      <c r="P875" s="66"/>
      <c r="Q875" s="66"/>
      <c r="R875" s="66"/>
      <c r="S875" s="66"/>
      <c r="T875" s="66"/>
      <c r="U875" s="66"/>
      <c r="V875" s="66"/>
      <c r="W875" s="66"/>
      <c r="X875" s="66"/>
      <c r="Y875" s="66"/>
      <c r="Z875" s="66"/>
    </row>
    <row r="876" spans="1:26" hidden="1" x14ac:dyDescent="0.35">
      <c r="A876" s="63"/>
      <c r="B876" s="63"/>
      <c r="C876" s="63"/>
      <c r="D876" s="63"/>
      <c r="E876" s="63"/>
      <c r="F876" s="63"/>
      <c r="G876" s="63"/>
      <c r="H876" s="63"/>
      <c r="I876" s="63"/>
      <c r="J876" s="63"/>
      <c r="K876" s="63"/>
      <c r="L876" s="63"/>
      <c r="M876" s="66"/>
      <c r="N876" s="66"/>
      <c r="O876" s="66"/>
      <c r="P876" s="66"/>
      <c r="Q876" s="66"/>
      <c r="R876" s="66"/>
      <c r="S876" s="66"/>
      <c r="T876" s="66"/>
      <c r="U876" s="66"/>
      <c r="V876" s="66"/>
      <c r="W876" s="66"/>
      <c r="X876" s="66"/>
      <c r="Y876" s="66"/>
      <c r="Z876" s="66"/>
    </row>
    <row r="877" spans="1:26" hidden="1" x14ac:dyDescent="0.35">
      <c r="A877" s="63"/>
      <c r="B877" s="63"/>
      <c r="C877" s="63"/>
      <c r="D877" s="63"/>
      <c r="E877" s="63"/>
      <c r="F877" s="63"/>
      <c r="G877" s="63"/>
      <c r="H877" s="63"/>
      <c r="I877" s="63"/>
      <c r="J877" s="63"/>
      <c r="K877" s="63"/>
      <c r="L877" s="63"/>
      <c r="M877" s="66"/>
      <c r="N877" s="66"/>
      <c r="O877" s="66"/>
      <c r="P877" s="66"/>
      <c r="Q877" s="66"/>
      <c r="R877" s="66"/>
      <c r="S877" s="66"/>
      <c r="T877" s="66"/>
      <c r="U877" s="66"/>
      <c r="V877" s="66"/>
      <c r="W877" s="66"/>
      <c r="X877" s="66"/>
      <c r="Y877" s="66"/>
      <c r="Z877" s="66"/>
    </row>
    <row r="878" spans="1:26" hidden="1" x14ac:dyDescent="0.35">
      <c r="A878" s="63"/>
      <c r="B878" s="63"/>
      <c r="C878" s="63"/>
      <c r="D878" s="63"/>
      <c r="E878" s="63"/>
      <c r="F878" s="63"/>
      <c r="G878" s="63"/>
      <c r="H878" s="63"/>
      <c r="I878" s="63"/>
      <c r="J878" s="63"/>
      <c r="K878" s="63"/>
      <c r="L878" s="63"/>
      <c r="M878" s="66"/>
      <c r="N878" s="66"/>
      <c r="O878" s="66"/>
      <c r="P878" s="66"/>
      <c r="Q878" s="66"/>
      <c r="R878" s="66"/>
      <c r="S878" s="66"/>
      <c r="T878" s="66"/>
      <c r="U878" s="66"/>
      <c r="V878" s="66"/>
      <c r="W878" s="66"/>
      <c r="X878" s="66"/>
      <c r="Y878" s="66"/>
      <c r="Z878" s="66"/>
    </row>
    <row r="879" spans="1:26" hidden="1" x14ac:dyDescent="0.35">
      <c r="A879" s="63"/>
      <c r="B879" s="63"/>
      <c r="C879" s="63"/>
      <c r="D879" s="63"/>
      <c r="E879" s="63"/>
      <c r="F879" s="63"/>
      <c r="G879" s="63"/>
      <c r="H879" s="63"/>
      <c r="I879" s="63"/>
      <c r="J879" s="63"/>
      <c r="K879" s="63"/>
      <c r="L879" s="63"/>
      <c r="M879" s="66"/>
      <c r="N879" s="66"/>
      <c r="O879" s="66"/>
      <c r="P879" s="66"/>
      <c r="Q879" s="66"/>
      <c r="R879" s="66"/>
      <c r="S879" s="66"/>
      <c r="T879" s="66"/>
      <c r="U879" s="66"/>
      <c r="V879" s="66"/>
      <c r="W879" s="66"/>
      <c r="X879" s="66"/>
      <c r="Y879" s="66"/>
      <c r="Z879" s="66"/>
    </row>
    <row r="880" spans="1:26" hidden="1" x14ac:dyDescent="0.35">
      <c r="A880" s="63"/>
      <c r="B880" s="63"/>
      <c r="C880" s="63"/>
      <c r="D880" s="63"/>
      <c r="E880" s="63"/>
      <c r="F880" s="63"/>
      <c r="G880" s="63"/>
      <c r="H880" s="63"/>
      <c r="I880" s="63"/>
      <c r="J880" s="63"/>
      <c r="K880" s="63"/>
      <c r="L880" s="63"/>
      <c r="M880" s="66"/>
      <c r="N880" s="66"/>
      <c r="O880" s="66"/>
      <c r="P880" s="66"/>
      <c r="Q880" s="66"/>
      <c r="R880" s="66"/>
      <c r="S880" s="66"/>
      <c r="T880" s="66"/>
      <c r="U880" s="66"/>
      <c r="V880" s="66"/>
      <c r="W880" s="66"/>
      <c r="X880" s="66"/>
      <c r="Y880" s="66"/>
      <c r="Z880" s="66"/>
    </row>
    <row r="881" spans="1:26" hidden="1" x14ac:dyDescent="0.35">
      <c r="A881" s="63"/>
      <c r="B881" s="63"/>
      <c r="C881" s="63"/>
      <c r="D881" s="63"/>
      <c r="E881" s="63"/>
      <c r="F881" s="63"/>
      <c r="G881" s="63"/>
      <c r="H881" s="63"/>
      <c r="I881" s="63"/>
      <c r="J881" s="63"/>
      <c r="K881" s="63"/>
      <c r="L881" s="63"/>
      <c r="M881" s="66"/>
      <c r="N881" s="66"/>
      <c r="O881" s="66"/>
      <c r="P881" s="66"/>
      <c r="Q881" s="66"/>
      <c r="R881" s="66"/>
      <c r="S881" s="66"/>
      <c r="T881" s="66"/>
      <c r="U881" s="66"/>
      <c r="V881" s="66"/>
      <c r="W881" s="66"/>
      <c r="X881" s="66"/>
      <c r="Y881" s="66"/>
      <c r="Z881" s="66"/>
    </row>
    <row r="882" spans="1:26" hidden="1" x14ac:dyDescent="0.35">
      <c r="A882" s="63"/>
      <c r="B882" s="63"/>
      <c r="C882" s="63"/>
      <c r="D882" s="63"/>
      <c r="E882" s="63"/>
      <c r="F882" s="63"/>
      <c r="G882" s="63"/>
      <c r="H882" s="63"/>
      <c r="I882" s="63"/>
      <c r="J882" s="63"/>
      <c r="K882" s="63"/>
      <c r="L882" s="63"/>
      <c r="M882" s="66"/>
      <c r="N882" s="66"/>
      <c r="O882" s="66"/>
      <c r="P882" s="66"/>
      <c r="Q882" s="66"/>
      <c r="R882" s="66"/>
      <c r="S882" s="66"/>
      <c r="T882" s="66"/>
      <c r="U882" s="66"/>
      <c r="V882" s="66"/>
      <c r="W882" s="66"/>
      <c r="X882" s="66"/>
      <c r="Y882" s="66"/>
      <c r="Z882" s="66"/>
    </row>
    <row r="883" spans="1:26" hidden="1" x14ac:dyDescent="0.35">
      <c r="A883" s="63"/>
      <c r="B883" s="63"/>
      <c r="C883" s="63"/>
      <c r="D883" s="63"/>
      <c r="E883" s="63"/>
      <c r="F883" s="63"/>
      <c r="G883" s="63"/>
      <c r="H883" s="63"/>
      <c r="I883" s="63"/>
      <c r="J883" s="63"/>
      <c r="K883" s="63"/>
      <c r="L883" s="63"/>
      <c r="M883" s="66"/>
      <c r="N883" s="66"/>
      <c r="O883" s="66"/>
      <c r="P883" s="66"/>
      <c r="Q883" s="66"/>
      <c r="R883" s="66"/>
      <c r="S883" s="66"/>
      <c r="T883" s="66"/>
      <c r="U883" s="66"/>
      <c r="V883" s="66"/>
      <c r="W883" s="66"/>
      <c r="X883" s="66"/>
      <c r="Y883" s="66"/>
      <c r="Z883" s="66"/>
    </row>
    <row r="884" spans="1:26" hidden="1" x14ac:dyDescent="0.35">
      <c r="A884" s="63"/>
      <c r="B884" s="63"/>
      <c r="C884" s="63"/>
      <c r="D884" s="63"/>
      <c r="E884" s="63"/>
      <c r="F884" s="63"/>
      <c r="G884" s="63"/>
      <c r="H884" s="63"/>
      <c r="I884" s="63"/>
      <c r="J884" s="63"/>
      <c r="K884" s="63"/>
      <c r="L884" s="63"/>
      <c r="M884" s="66"/>
      <c r="N884" s="66"/>
      <c r="O884" s="66"/>
      <c r="P884" s="66"/>
      <c r="Q884" s="66"/>
      <c r="R884" s="66"/>
      <c r="S884" s="66"/>
      <c r="T884" s="66"/>
      <c r="U884" s="66"/>
      <c r="V884" s="66"/>
      <c r="W884" s="66"/>
      <c r="X884" s="66"/>
      <c r="Y884" s="66"/>
      <c r="Z884" s="66"/>
    </row>
    <row r="885" spans="1:26" hidden="1" x14ac:dyDescent="0.35">
      <c r="A885" s="63"/>
      <c r="B885" s="63"/>
      <c r="C885" s="63"/>
      <c r="D885" s="63"/>
      <c r="E885" s="63"/>
      <c r="F885" s="63"/>
      <c r="G885" s="63"/>
      <c r="H885" s="63"/>
      <c r="I885" s="63"/>
      <c r="J885" s="63"/>
      <c r="K885" s="63"/>
      <c r="L885" s="63"/>
      <c r="M885" s="66"/>
      <c r="N885" s="66"/>
      <c r="O885" s="66"/>
      <c r="P885" s="66"/>
      <c r="Q885" s="66"/>
      <c r="R885" s="66"/>
      <c r="S885" s="66"/>
      <c r="T885" s="66"/>
      <c r="U885" s="66"/>
      <c r="V885" s="66"/>
      <c r="W885" s="66"/>
      <c r="X885" s="66"/>
      <c r="Y885" s="66"/>
      <c r="Z885" s="66"/>
    </row>
    <row r="886" spans="1:26" hidden="1" x14ac:dyDescent="0.35">
      <c r="A886" s="63"/>
      <c r="B886" s="63"/>
      <c r="C886" s="63"/>
      <c r="D886" s="63"/>
      <c r="E886" s="63"/>
      <c r="F886" s="63"/>
      <c r="G886" s="63"/>
      <c r="H886" s="63"/>
      <c r="I886" s="63"/>
      <c r="J886" s="63"/>
      <c r="K886" s="63"/>
      <c r="L886" s="63"/>
      <c r="M886" s="66"/>
      <c r="N886" s="66"/>
      <c r="O886" s="66"/>
      <c r="P886" s="66"/>
      <c r="Q886" s="66"/>
      <c r="R886" s="66"/>
      <c r="S886" s="66"/>
      <c r="T886" s="66"/>
      <c r="U886" s="66"/>
      <c r="V886" s="66"/>
      <c r="W886" s="66"/>
      <c r="X886" s="66"/>
      <c r="Y886" s="66"/>
      <c r="Z886" s="66"/>
    </row>
    <row r="887" spans="1:26" hidden="1" x14ac:dyDescent="0.35">
      <c r="A887" s="63"/>
      <c r="B887" s="63"/>
      <c r="C887" s="63"/>
      <c r="D887" s="63"/>
      <c r="E887" s="63"/>
      <c r="F887" s="63"/>
      <c r="G887" s="63"/>
      <c r="H887" s="63"/>
      <c r="I887" s="63"/>
      <c r="J887" s="63"/>
      <c r="K887" s="63"/>
      <c r="L887" s="63"/>
      <c r="M887" s="66"/>
      <c r="N887" s="66"/>
      <c r="O887" s="66"/>
      <c r="P887" s="66"/>
      <c r="Q887" s="66"/>
      <c r="R887" s="66"/>
      <c r="S887" s="66"/>
      <c r="T887" s="66"/>
      <c r="U887" s="66"/>
      <c r="V887" s="66"/>
      <c r="W887" s="66"/>
      <c r="X887" s="66"/>
      <c r="Y887" s="66"/>
      <c r="Z887" s="66"/>
    </row>
    <row r="888" spans="1:26" hidden="1" x14ac:dyDescent="0.35">
      <c r="A888" s="63"/>
      <c r="B888" s="63"/>
      <c r="C888" s="63"/>
      <c r="D888" s="63"/>
      <c r="E888" s="63"/>
      <c r="F888" s="63"/>
      <c r="G888" s="63"/>
      <c r="H888" s="63"/>
      <c r="I888" s="63"/>
      <c r="J888" s="63"/>
      <c r="K888" s="63"/>
      <c r="L888" s="63"/>
      <c r="M888" s="66"/>
      <c r="N888" s="66"/>
      <c r="O888" s="66"/>
      <c r="P888" s="66"/>
      <c r="Q888" s="66"/>
      <c r="R888" s="66"/>
      <c r="S888" s="66"/>
      <c r="T888" s="66"/>
      <c r="U888" s="66"/>
      <c r="V888" s="66"/>
      <c r="W888" s="66"/>
      <c r="X888" s="66"/>
      <c r="Y888" s="66"/>
      <c r="Z888" s="66"/>
    </row>
    <row r="889" spans="1:26" hidden="1" x14ac:dyDescent="0.35">
      <c r="A889" s="63"/>
      <c r="B889" s="63"/>
      <c r="C889" s="63"/>
      <c r="D889" s="63"/>
      <c r="E889" s="63"/>
      <c r="F889" s="63"/>
      <c r="G889" s="63"/>
      <c r="H889" s="63"/>
      <c r="I889" s="63"/>
      <c r="J889" s="63"/>
      <c r="K889" s="63"/>
      <c r="L889" s="63"/>
      <c r="M889" s="66"/>
      <c r="N889" s="66"/>
      <c r="O889" s="66"/>
      <c r="P889" s="66"/>
      <c r="Q889" s="66"/>
      <c r="R889" s="66"/>
      <c r="S889" s="66"/>
      <c r="T889" s="66"/>
      <c r="U889" s="66"/>
      <c r="V889" s="66"/>
      <c r="W889" s="66"/>
      <c r="X889" s="66"/>
      <c r="Y889" s="66"/>
      <c r="Z889" s="66"/>
    </row>
    <row r="890" spans="1:26" hidden="1" x14ac:dyDescent="0.35">
      <c r="A890" s="63"/>
      <c r="B890" s="63"/>
      <c r="C890" s="63"/>
      <c r="D890" s="63"/>
      <c r="E890" s="63"/>
      <c r="F890" s="63"/>
      <c r="G890" s="63"/>
      <c r="H890" s="63"/>
      <c r="I890" s="63"/>
      <c r="J890" s="63"/>
      <c r="K890" s="63"/>
      <c r="L890" s="63"/>
      <c r="M890" s="66"/>
      <c r="N890" s="66"/>
      <c r="O890" s="66"/>
      <c r="P890" s="66"/>
      <c r="Q890" s="66"/>
      <c r="R890" s="66"/>
      <c r="S890" s="66"/>
      <c r="T890" s="66"/>
      <c r="U890" s="66"/>
      <c r="V890" s="66"/>
      <c r="W890" s="66"/>
      <c r="X890" s="66"/>
      <c r="Y890" s="66"/>
      <c r="Z890" s="66"/>
    </row>
    <row r="891" spans="1:26" hidden="1" x14ac:dyDescent="0.35">
      <c r="A891" s="63"/>
      <c r="B891" s="63"/>
      <c r="C891" s="63"/>
      <c r="D891" s="63"/>
      <c r="E891" s="63"/>
      <c r="F891" s="63"/>
      <c r="G891" s="63"/>
      <c r="H891" s="63"/>
      <c r="I891" s="63"/>
      <c r="J891" s="63"/>
      <c r="K891" s="63"/>
      <c r="L891" s="63"/>
      <c r="M891" s="66"/>
      <c r="N891" s="66"/>
      <c r="O891" s="66"/>
      <c r="P891" s="66"/>
      <c r="Q891" s="66"/>
      <c r="R891" s="66"/>
      <c r="S891" s="66"/>
      <c r="T891" s="66"/>
      <c r="U891" s="66"/>
      <c r="V891" s="66"/>
      <c r="W891" s="66"/>
      <c r="X891" s="66"/>
      <c r="Y891" s="66"/>
      <c r="Z891" s="66"/>
    </row>
    <row r="892" spans="1:26" hidden="1" x14ac:dyDescent="0.35">
      <c r="A892" s="63"/>
      <c r="B892" s="63"/>
      <c r="C892" s="63"/>
      <c r="D892" s="63"/>
      <c r="E892" s="63"/>
      <c r="F892" s="63"/>
      <c r="G892" s="63"/>
      <c r="H892" s="63"/>
      <c r="I892" s="63"/>
      <c r="J892" s="63"/>
      <c r="K892" s="63"/>
      <c r="L892" s="63"/>
      <c r="M892" s="66"/>
      <c r="N892" s="66"/>
      <c r="O892" s="66"/>
      <c r="P892" s="66"/>
      <c r="Q892" s="66"/>
      <c r="R892" s="66"/>
      <c r="S892" s="66"/>
      <c r="T892" s="66"/>
      <c r="U892" s="66"/>
      <c r="V892" s="66"/>
      <c r="W892" s="66"/>
      <c r="X892" s="66"/>
      <c r="Y892" s="66"/>
      <c r="Z892" s="66"/>
    </row>
    <row r="893" spans="1:26" hidden="1" x14ac:dyDescent="0.35">
      <c r="A893" s="63"/>
      <c r="B893" s="63"/>
      <c r="C893" s="63"/>
      <c r="D893" s="63"/>
      <c r="E893" s="63"/>
      <c r="F893" s="63"/>
      <c r="G893" s="63"/>
      <c r="H893" s="63"/>
      <c r="I893" s="63"/>
      <c r="J893" s="63"/>
      <c r="K893" s="63"/>
      <c r="L893" s="63"/>
      <c r="M893" s="66"/>
      <c r="N893" s="66"/>
      <c r="O893" s="66"/>
      <c r="P893" s="66"/>
      <c r="Q893" s="66"/>
      <c r="R893" s="66"/>
      <c r="S893" s="66"/>
      <c r="T893" s="66"/>
      <c r="U893" s="66"/>
      <c r="V893" s="66"/>
      <c r="W893" s="66"/>
      <c r="X893" s="66"/>
      <c r="Y893" s="66"/>
      <c r="Z893" s="66"/>
    </row>
    <row r="894" spans="1:26" hidden="1" x14ac:dyDescent="0.35">
      <c r="A894" s="63"/>
      <c r="B894" s="63"/>
      <c r="C894" s="63"/>
      <c r="D894" s="63"/>
      <c r="E894" s="63"/>
      <c r="F894" s="63"/>
      <c r="G894" s="63"/>
      <c r="H894" s="63"/>
      <c r="I894" s="63"/>
      <c r="J894" s="63"/>
      <c r="K894" s="63"/>
      <c r="L894" s="63"/>
      <c r="M894" s="66"/>
      <c r="N894" s="66"/>
      <c r="O894" s="66"/>
      <c r="P894" s="66"/>
      <c r="Q894" s="66"/>
      <c r="R894" s="66"/>
      <c r="S894" s="66"/>
      <c r="T894" s="66"/>
      <c r="U894" s="66"/>
      <c r="V894" s="66"/>
      <c r="W894" s="66"/>
      <c r="X894" s="66"/>
      <c r="Y894" s="66"/>
      <c r="Z894" s="66"/>
    </row>
    <row r="895" spans="1:26" hidden="1" x14ac:dyDescent="0.35">
      <c r="A895" s="63"/>
      <c r="B895" s="63"/>
      <c r="C895" s="63"/>
      <c r="D895" s="63"/>
      <c r="E895" s="63"/>
      <c r="F895" s="63"/>
      <c r="G895" s="63"/>
      <c r="H895" s="63"/>
      <c r="I895" s="63"/>
      <c r="J895" s="63"/>
      <c r="K895" s="63"/>
      <c r="L895" s="63"/>
      <c r="M895" s="66"/>
      <c r="N895" s="66"/>
      <c r="O895" s="66"/>
      <c r="P895" s="66"/>
      <c r="Q895" s="66"/>
      <c r="R895" s="66"/>
      <c r="S895" s="66"/>
      <c r="T895" s="66"/>
      <c r="U895" s="66"/>
      <c r="V895" s="66"/>
      <c r="W895" s="66"/>
      <c r="X895" s="66"/>
      <c r="Y895" s="66"/>
      <c r="Z895" s="66"/>
    </row>
    <row r="896" spans="1:26" hidden="1" x14ac:dyDescent="0.35">
      <c r="A896" s="63"/>
      <c r="B896" s="63"/>
      <c r="C896" s="63"/>
      <c r="D896" s="63"/>
      <c r="E896" s="63"/>
      <c r="F896" s="63"/>
      <c r="G896" s="63"/>
      <c r="H896" s="63"/>
      <c r="I896" s="63"/>
      <c r="J896" s="63"/>
      <c r="K896" s="63"/>
      <c r="L896" s="63"/>
      <c r="M896" s="66"/>
      <c r="N896" s="66"/>
      <c r="O896" s="66"/>
      <c r="P896" s="66"/>
      <c r="Q896" s="66"/>
      <c r="R896" s="66"/>
      <c r="S896" s="66"/>
      <c r="T896" s="66"/>
      <c r="U896" s="66"/>
      <c r="V896" s="66"/>
      <c r="W896" s="66"/>
      <c r="X896" s="66"/>
      <c r="Y896" s="66"/>
      <c r="Z896" s="66"/>
    </row>
    <row r="897" spans="1:26" hidden="1" x14ac:dyDescent="0.35">
      <c r="A897" s="63"/>
      <c r="B897" s="63"/>
      <c r="C897" s="63"/>
      <c r="D897" s="63"/>
      <c r="E897" s="63"/>
      <c r="F897" s="63"/>
      <c r="G897" s="63"/>
      <c r="H897" s="63"/>
      <c r="I897" s="63"/>
      <c r="J897" s="63"/>
      <c r="K897" s="63"/>
      <c r="L897" s="63"/>
      <c r="M897" s="66"/>
      <c r="N897" s="66"/>
      <c r="O897" s="66"/>
      <c r="P897" s="66"/>
      <c r="Q897" s="66"/>
      <c r="R897" s="66"/>
      <c r="S897" s="66"/>
      <c r="T897" s="66"/>
      <c r="U897" s="66"/>
      <c r="V897" s="66"/>
      <c r="W897" s="66"/>
      <c r="X897" s="66"/>
      <c r="Y897" s="66"/>
      <c r="Z897" s="66"/>
    </row>
    <row r="898" spans="1:26" hidden="1" x14ac:dyDescent="0.35">
      <c r="A898" s="63"/>
      <c r="B898" s="63"/>
      <c r="C898" s="63"/>
      <c r="D898" s="63"/>
      <c r="E898" s="63"/>
      <c r="F898" s="63"/>
      <c r="G898" s="63"/>
      <c r="H898" s="63"/>
      <c r="I898" s="63"/>
      <c r="J898" s="63"/>
      <c r="K898" s="63"/>
      <c r="L898" s="63"/>
      <c r="M898" s="66"/>
      <c r="N898" s="66"/>
      <c r="O898" s="66"/>
      <c r="P898" s="66"/>
      <c r="Q898" s="66"/>
      <c r="R898" s="66"/>
      <c r="S898" s="66"/>
      <c r="T898" s="66"/>
      <c r="U898" s="66"/>
      <c r="V898" s="66"/>
      <c r="W898" s="66"/>
      <c r="X898" s="66"/>
      <c r="Y898" s="66"/>
      <c r="Z898" s="66"/>
    </row>
    <row r="899" spans="1:26" hidden="1" x14ac:dyDescent="0.35">
      <c r="A899" s="63"/>
      <c r="B899" s="63"/>
      <c r="C899" s="63"/>
      <c r="D899" s="63"/>
      <c r="E899" s="63"/>
      <c r="F899" s="63"/>
      <c r="G899" s="63"/>
      <c r="H899" s="63"/>
      <c r="I899" s="63"/>
      <c r="J899" s="63"/>
      <c r="K899" s="63"/>
      <c r="L899" s="63"/>
      <c r="M899" s="66"/>
      <c r="N899" s="66"/>
      <c r="O899" s="66"/>
      <c r="P899" s="66"/>
      <c r="Q899" s="66"/>
      <c r="R899" s="66"/>
      <c r="S899" s="66"/>
      <c r="T899" s="66"/>
      <c r="U899" s="66"/>
      <c r="V899" s="66"/>
      <c r="W899" s="66"/>
      <c r="X899" s="66"/>
      <c r="Y899" s="66"/>
      <c r="Z899" s="66"/>
    </row>
    <row r="900" spans="1:26" hidden="1" x14ac:dyDescent="0.35">
      <c r="A900" s="63"/>
      <c r="B900" s="63"/>
      <c r="C900" s="63"/>
      <c r="D900" s="63"/>
      <c r="E900" s="63"/>
      <c r="F900" s="63"/>
      <c r="G900" s="63"/>
      <c r="H900" s="63"/>
      <c r="I900" s="63"/>
      <c r="J900" s="63"/>
      <c r="K900" s="63"/>
      <c r="L900" s="63"/>
      <c r="M900" s="66"/>
      <c r="N900" s="66"/>
      <c r="O900" s="66"/>
      <c r="P900" s="66"/>
      <c r="Q900" s="66"/>
      <c r="R900" s="66"/>
      <c r="S900" s="66"/>
      <c r="T900" s="66"/>
      <c r="U900" s="66"/>
      <c r="V900" s="66"/>
      <c r="W900" s="66"/>
      <c r="X900" s="66"/>
      <c r="Y900" s="66"/>
      <c r="Z900" s="66"/>
    </row>
    <row r="901" spans="1:26" hidden="1" x14ac:dyDescent="0.35">
      <c r="A901" s="63"/>
      <c r="B901" s="63"/>
      <c r="C901" s="63"/>
      <c r="D901" s="63"/>
      <c r="E901" s="63"/>
      <c r="F901" s="63"/>
      <c r="G901" s="63"/>
      <c r="H901" s="63"/>
      <c r="I901" s="63"/>
      <c r="J901" s="63"/>
      <c r="K901" s="63"/>
      <c r="L901" s="63"/>
      <c r="M901" s="66"/>
      <c r="N901" s="66"/>
      <c r="O901" s="66"/>
      <c r="P901" s="66"/>
      <c r="Q901" s="66"/>
      <c r="R901" s="66"/>
      <c r="S901" s="66"/>
      <c r="T901" s="66"/>
      <c r="U901" s="66"/>
      <c r="V901" s="66"/>
      <c r="W901" s="66"/>
      <c r="X901" s="66"/>
      <c r="Y901" s="66"/>
      <c r="Z901" s="66"/>
    </row>
    <row r="902" spans="1:26" hidden="1" x14ac:dyDescent="0.35">
      <c r="A902" s="63"/>
      <c r="B902" s="63"/>
      <c r="C902" s="63"/>
      <c r="D902" s="63"/>
      <c r="E902" s="63"/>
      <c r="F902" s="63"/>
      <c r="G902" s="63"/>
      <c r="H902" s="63"/>
      <c r="I902" s="63"/>
      <c r="J902" s="63"/>
      <c r="K902" s="63"/>
      <c r="L902" s="63"/>
      <c r="M902" s="66"/>
      <c r="N902" s="66"/>
      <c r="O902" s="66"/>
      <c r="P902" s="66"/>
      <c r="Q902" s="66"/>
      <c r="R902" s="66"/>
      <c r="S902" s="66"/>
      <c r="T902" s="66"/>
      <c r="U902" s="66"/>
      <c r="V902" s="66"/>
      <c r="W902" s="66"/>
      <c r="X902" s="66"/>
      <c r="Y902" s="66"/>
      <c r="Z902" s="66"/>
    </row>
    <row r="903" spans="1:26" hidden="1" x14ac:dyDescent="0.35">
      <c r="A903" s="63"/>
      <c r="B903" s="63"/>
      <c r="C903" s="63"/>
      <c r="D903" s="63"/>
      <c r="E903" s="63"/>
      <c r="F903" s="63"/>
      <c r="G903" s="63"/>
      <c r="H903" s="63"/>
      <c r="I903" s="63"/>
      <c r="J903" s="63"/>
      <c r="K903" s="63"/>
      <c r="L903" s="63"/>
      <c r="M903" s="66"/>
      <c r="N903" s="66"/>
      <c r="O903" s="66"/>
      <c r="P903" s="66"/>
      <c r="Q903" s="66"/>
      <c r="R903" s="66"/>
      <c r="S903" s="66"/>
      <c r="T903" s="66"/>
      <c r="U903" s="66"/>
      <c r="V903" s="66"/>
      <c r="W903" s="66"/>
      <c r="X903" s="66"/>
      <c r="Y903" s="66"/>
      <c r="Z903" s="66"/>
    </row>
    <row r="904" spans="1:26" hidden="1" x14ac:dyDescent="0.35">
      <c r="A904" s="63"/>
      <c r="B904" s="63"/>
      <c r="C904" s="63"/>
      <c r="D904" s="63"/>
      <c r="E904" s="63"/>
      <c r="F904" s="63"/>
      <c r="G904" s="63"/>
      <c r="H904" s="63"/>
      <c r="I904" s="63"/>
      <c r="J904" s="63"/>
      <c r="K904" s="63"/>
      <c r="L904" s="63"/>
      <c r="M904" s="66"/>
      <c r="N904" s="66"/>
      <c r="O904" s="66"/>
      <c r="P904" s="66"/>
      <c r="Q904" s="66"/>
      <c r="R904" s="66"/>
      <c r="S904" s="66"/>
      <c r="T904" s="66"/>
      <c r="U904" s="66"/>
      <c r="V904" s="66"/>
      <c r="W904" s="66"/>
      <c r="X904" s="66"/>
      <c r="Y904" s="66"/>
      <c r="Z904" s="66"/>
    </row>
    <row r="905" spans="1:26" hidden="1" x14ac:dyDescent="0.35">
      <c r="A905" s="63"/>
      <c r="B905" s="63"/>
      <c r="C905" s="63"/>
      <c r="D905" s="63"/>
      <c r="E905" s="63"/>
      <c r="F905" s="63"/>
      <c r="G905" s="63"/>
      <c r="H905" s="63"/>
      <c r="I905" s="63"/>
      <c r="J905" s="63"/>
      <c r="K905" s="63"/>
      <c r="L905" s="63"/>
      <c r="M905" s="66"/>
      <c r="N905" s="66"/>
      <c r="O905" s="66"/>
      <c r="P905" s="66"/>
      <c r="Q905" s="66"/>
      <c r="R905" s="66"/>
      <c r="S905" s="66"/>
      <c r="T905" s="66"/>
      <c r="U905" s="66"/>
      <c r="V905" s="66"/>
      <c r="W905" s="66"/>
      <c r="X905" s="66"/>
      <c r="Y905" s="66"/>
      <c r="Z905" s="66"/>
    </row>
    <row r="906" spans="1:26" hidden="1" x14ac:dyDescent="0.35">
      <c r="A906" s="63"/>
      <c r="B906" s="63"/>
      <c r="C906" s="63"/>
      <c r="D906" s="63"/>
      <c r="E906" s="63"/>
      <c r="F906" s="63"/>
      <c r="G906" s="63"/>
      <c r="H906" s="63"/>
      <c r="I906" s="63"/>
      <c r="J906" s="63"/>
      <c r="K906" s="63"/>
      <c r="L906" s="63"/>
      <c r="M906" s="66"/>
      <c r="N906" s="66"/>
      <c r="O906" s="66"/>
      <c r="P906" s="66"/>
      <c r="Q906" s="66"/>
      <c r="R906" s="66"/>
      <c r="S906" s="66"/>
      <c r="T906" s="66"/>
      <c r="U906" s="66"/>
      <c r="V906" s="66"/>
      <c r="W906" s="66"/>
      <c r="X906" s="66"/>
      <c r="Y906" s="66"/>
      <c r="Z906" s="66"/>
    </row>
    <row r="907" spans="1:26" hidden="1" x14ac:dyDescent="0.35">
      <c r="A907" s="63"/>
      <c r="B907" s="63"/>
      <c r="C907" s="63"/>
      <c r="D907" s="63"/>
      <c r="E907" s="63"/>
      <c r="F907" s="63"/>
      <c r="G907" s="63"/>
      <c r="H907" s="63"/>
      <c r="I907" s="63"/>
      <c r="J907" s="63"/>
      <c r="K907" s="63"/>
      <c r="L907" s="63"/>
      <c r="M907" s="66"/>
      <c r="N907" s="66"/>
      <c r="O907" s="66"/>
      <c r="P907" s="66"/>
      <c r="Q907" s="66"/>
      <c r="R907" s="66"/>
      <c r="S907" s="66"/>
      <c r="T907" s="66"/>
      <c r="U907" s="66"/>
      <c r="V907" s="66"/>
      <c r="W907" s="66"/>
      <c r="X907" s="66"/>
      <c r="Y907" s="66"/>
      <c r="Z907" s="66"/>
    </row>
    <row r="908" spans="1:26" hidden="1" x14ac:dyDescent="0.35">
      <c r="A908" s="63"/>
      <c r="B908" s="63"/>
      <c r="C908" s="63"/>
      <c r="D908" s="63"/>
      <c r="E908" s="63"/>
      <c r="F908" s="63"/>
      <c r="G908" s="63"/>
      <c r="H908" s="63"/>
      <c r="I908" s="63"/>
      <c r="J908" s="63"/>
      <c r="K908" s="63"/>
      <c r="L908" s="63"/>
      <c r="M908" s="66"/>
      <c r="N908" s="66"/>
      <c r="O908" s="66"/>
      <c r="P908" s="66"/>
      <c r="Q908" s="66"/>
      <c r="R908" s="66"/>
      <c r="S908" s="66"/>
      <c r="T908" s="66"/>
      <c r="U908" s="66"/>
      <c r="V908" s="66"/>
      <c r="W908" s="66"/>
      <c r="X908" s="66"/>
      <c r="Y908" s="66"/>
      <c r="Z908" s="66"/>
    </row>
    <row r="909" spans="1:26" hidden="1" x14ac:dyDescent="0.35">
      <c r="A909" s="63"/>
      <c r="B909" s="63"/>
      <c r="C909" s="63"/>
      <c r="D909" s="63"/>
      <c r="E909" s="63"/>
      <c r="F909" s="63"/>
      <c r="G909" s="63"/>
      <c r="H909" s="63"/>
      <c r="I909" s="63"/>
      <c r="J909" s="63"/>
      <c r="K909" s="63"/>
      <c r="L909" s="63"/>
      <c r="M909" s="66"/>
      <c r="N909" s="66"/>
      <c r="O909" s="66"/>
      <c r="P909" s="66"/>
      <c r="Q909" s="66"/>
      <c r="R909" s="66"/>
      <c r="S909" s="66"/>
      <c r="T909" s="66"/>
      <c r="U909" s="66"/>
      <c r="V909" s="66"/>
      <c r="W909" s="66"/>
      <c r="X909" s="66"/>
      <c r="Y909" s="66"/>
      <c r="Z909" s="66"/>
    </row>
    <row r="910" spans="1:26" hidden="1" x14ac:dyDescent="0.35">
      <c r="A910" s="63"/>
      <c r="B910" s="63"/>
      <c r="C910" s="63"/>
      <c r="D910" s="63"/>
      <c r="E910" s="63"/>
      <c r="F910" s="63"/>
      <c r="G910" s="63"/>
      <c r="H910" s="63"/>
      <c r="I910" s="63"/>
      <c r="J910" s="63"/>
      <c r="K910" s="63"/>
      <c r="L910" s="63"/>
      <c r="M910" s="66"/>
      <c r="N910" s="66"/>
      <c r="O910" s="66"/>
      <c r="P910" s="66"/>
      <c r="Q910" s="66"/>
      <c r="R910" s="66"/>
      <c r="S910" s="66"/>
      <c r="T910" s="66"/>
      <c r="U910" s="66"/>
      <c r="V910" s="66"/>
      <c r="W910" s="66"/>
      <c r="X910" s="66"/>
      <c r="Y910" s="66"/>
      <c r="Z910" s="66"/>
    </row>
    <row r="911" spans="1:26" hidden="1" x14ac:dyDescent="0.35">
      <c r="A911" s="63"/>
      <c r="B911" s="63"/>
      <c r="C911" s="63"/>
      <c r="D911" s="63"/>
      <c r="E911" s="63"/>
      <c r="F911" s="63"/>
      <c r="G911" s="63"/>
      <c r="H911" s="63"/>
      <c r="I911" s="63"/>
      <c r="J911" s="63"/>
      <c r="K911" s="63"/>
      <c r="L911" s="63"/>
      <c r="M911" s="66"/>
      <c r="N911" s="66"/>
      <c r="O911" s="66"/>
      <c r="P911" s="66"/>
      <c r="Q911" s="66"/>
      <c r="R911" s="66"/>
      <c r="S911" s="66"/>
      <c r="T911" s="66"/>
      <c r="U911" s="66"/>
      <c r="V911" s="66"/>
      <c r="W911" s="66"/>
      <c r="X911" s="66"/>
      <c r="Y911" s="66"/>
      <c r="Z911" s="66"/>
    </row>
    <row r="912" spans="1:26" hidden="1" x14ac:dyDescent="0.35">
      <c r="A912" s="63"/>
      <c r="B912" s="63"/>
      <c r="C912" s="63"/>
      <c r="D912" s="63"/>
      <c r="E912" s="63"/>
      <c r="F912" s="63"/>
      <c r="G912" s="63"/>
      <c r="H912" s="63"/>
      <c r="I912" s="63"/>
      <c r="J912" s="63"/>
      <c r="K912" s="63"/>
      <c r="L912" s="63"/>
      <c r="M912" s="66"/>
      <c r="N912" s="66"/>
      <c r="O912" s="66"/>
      <c r="P912" s="66"/>
      <c r="Q912" s="66"/>
      <c r="R912" s="66"/>
      <c r="S912" s="66"/>
      <c r="T912" s="66"/>
      <c r="U912" s="66"/>
      <c r="V912" s="66"/>
      <c r="W912" s="66"/>
      <c r="X912" s="66"/>
      <c r="Y912" s="66"/>
      <c r="Z912" s="66"/>
    </row>
    <row r="913" spans="1:26" hidden="1" x14ac:dyDescent="0.35">
      <c r="A913" s="63"/>
      <c r="B913" s="63"/>
      <c r="C913" s="63"/>
      <c r="D913" s="63"/>
      <c r="E913" s="63"/>
      <c r="F913" s="63"/>
      <c r="G913" s="63"/>
      <c r="H913" s="63"/>
      <c r="I913" s="63"/>
      <c r="J913" s="63"/>
      <c r="K913" s="63"/>
      <c r="L913" s="63"/>
      <c r="M913" s="66"/>
      <c r="N913" s="66"/>
      <c r="O913" s="66"/>
      <c r="P913" s="66"/>
      <c r="Q913" s="66"/>
      <c r="R913" s="66"/>
      <c r="S913" s="66"/>
      <c r="T913" s="66"/>
      <c r="U913" s="66"/>
      <c r="V913" s="66"/>
      <c r="W913" s="66"/>
      <c r="X913" s="66"/>
      <c r="Y913" s="66"/>
      <c r="Z913" s="66"/>
    </row>
    <row r="914" spans="1:26" hidden="1" x14ac:dyDescent="0.35">
      <c r="A914" s="63"/>
      <c r="B914" s="63"/>
      <c r="C914" s="63"/>
      <c r="D914" s="63"/>
      <c r="E914" s="63"/>
      <c r="F914" s="63"/>
      <c r="G914" s="63"/>
      <c r="H914" s="63"/>
      <c r="I914" s="63"/>
      <c r="J914" s="63"/>
      <c r="K914" s="63"/>
      <c r="L914" s="63"/>
      <c r="M914" s="66"/>
      <c r="N914" s="66"/>
      <c r="O914" s="66"/>
      <c r="P914" s="66"/>
      <c r="Q914" s="66"/>
      <c r="R914" s="66"/>
      <c r="S914" s="66"/>
      <c r="T914" s="66"/>
      <c r="U914" s="66"/>
      <c r="V914" s="66"/>
      <c r="W914" s="66"/>
      <c r="X914" s="66"/>
      <c r="Y914" s="66"/>
      <c r="Z914" s="66"/>
    </row>
    <row r="915" spans="1:26" hidden="1" x14ac:dyDescent="0.35">
      <c r="A915" s="63"/>
      <c r="B915" s="63"/>
      <c r="C915" s="63"/>
      <c r="D915" s="63"/>
      <c r="E915" s="63"/>
      <c r="F915" s="63"/>
      <c r="G915" s="63"/>
      <c r="H915" s="63"/>
      <c r="I915" s="63"/>
      <c r="J915" s="63"/>
      <c r="K915" s="63"/>
      <c r="L915" s="63"/>
      <c r="M915" s="66"/>
      <c r="N915" s="66"/>
      <c r="O915" s="66"/>
      <c r="P915" s="66"/>
      <c r="Q915" s="66"/>
      <c r="R915" s="66"/>
      <c r="S915" s="66"/>
      <c r="T915" s="66"/>
      <c r="U915" s="66"/>
      <c r="V915" s="66"/>
      <c r="W915" s="66"/>
      <c r="X915" s="66"/>
      <c r="Y915" s="66"/>
      <c r="Z915" s="66"/>
    </row>
    <row r="916" spans="1:26" hidden="1" x14ac:dyDescent="0.35">
      <c r="A916" s="63"/>
      <c r="B916" s="63"/>
      <c r="C916" s="63"/>
      <c r="D916" s="63"/>
      <c r="E916" s="63"/>
      <c r="F916" s="63"/>
      <c r="G916" s="63"/>
      <c r="H916" s="63"/>
      <c r="I916" s="63"/>
      <c r="J916" s="63"/>
      <c r="K916" s="63"/>
      <c r="L916" s="63"/>
      <c r="M916" s="66"/>
      <c r="N916" s="66"/>
      <c r="O916" s="66"/>
      <c r="P916" s="66"/>
      <c r="Q916" s="66"/>
      <c r="R916" s="66"/>
      <c r="S916" s="66"/>
      <c r="T916" s="66"/>
      <c r="U916" s="66"/>
      <c r="V916" s="66"/>
      <c r="W916" s="66"/>
      <c r="X916" s="66"/>
      <c r="Y916" s="66"/>
      <c r="Z916" s="66"/>
    </row>
    <row r="917" spans="1:26" hidden="1" x14ac:dyDescent="0.35">
      <c r="A917" s="63"/>
      <c r="B917" s="63"/>
      <c r="C917" s="63"/>
      <c r="D917" s="63"/>
      <c r="E917" s="63"/>
      <c r="F917" s="63"/>
      <c r="G917" s="63"/>
      <c r="H917" s="63"/>
      <c r="I917" s="63"/>
      <c r="J917" s="63"/>
      <c r="K917" s="63"/>
      <c r="L917" s="63"/>
      <c r="M917" s="66"/>
      <c r="N917" s="66"/>
      <c r="O917" s="66"/>
      <c r="P917" s="66"/>
      <c r="Q917" s="66"/>
      <c r="R917" s="66"/>
      <c r="S917" s="66"/>
      <c r="T917" s="66"/>
      <c r="U917" s="66"/>
      <c r="V917" s="66"/>
      <c r="W917" s="66"/>
      <c r="X917" s="66"/>
      <c r="Y917" s="66"/>
      <c r="Z917" s="66"/>
    </row>
    <row r="918" spans="1:26" hidden="1" x14ac:dyDescent="0.35">
      <c r="A918" s="63"/>
      <c r="B918" s="63"/>
      <c r="C918" s="63"/>
      <c r="D918" s="63"/>
      <c r="E918" s="63"/>
      <c r="F918" s="63"/>
      <c r="G918" s="63"/>
      <c r="H918" s="63"/>
      <c r="I918" s="63"/>
      <c r="J918" s="63"/>
      <c r="K918" s="63"/>
      <c r="L918" s="63"/>
      <c r="M918" s="66"/>
      <c r="N918" s="66"/>
      <c r="O918" s="66"/>
      <c r="P918" s="66"/>
      <c r="Q918" s="66"/>
      <c r="R918" s="66"/>
      <c r="S918" s="66"/>
      <c r="T918" s="66"/>
      <c r="U918" s="66"/>
      <c r="V918" s="66"/>
      <c r="W918" s="66"/>
      <c r="X918" s="66"/>
      <c r="Y918" s="66"/>
      <c r="Z918" s="66"/>
    </row>
    <row r="919" spans="1:26" hidden="1" x14ac:dyDescent="0.35">
      <c r="A919" s="63"/>
      <c r="B919" s="63"/>
      <c r="C919" s="63"/>
      <c r="D919" s="63"/>
      <c r="E919" s="63"/>
      <c r="F919" s="63"/>
      <c r="G919" s="63"/>
      <c r="H919" s="63"/>
      <c r="I919" s="63"/>
      <c r="J919" s="63"/>
      <c r="K919" s="63"/>
      <c r="L919" s="63"/>
      <c r="M919" s="66"/>
      <c r="N919" s="66"/>
      <c r="O919" s="66"/>
      <c r="P919" s="66"/>
      <c r="Q919" s="66"/>
      <c r="R919" s="66"/>
      <c r="S919" s="66"/>
      <c r="T919" s="66"/>
      <c r="U919" s="66"/>
      <c r="V919" s="66"/>
      <c r="W919" s="66"/>
      <c r="X919" s="66"/>
      <c r="Y919" s="66"/>
      <c r="Z919" s="66"/>
    </row>
    <row r="920" spans="1:26" hidden="1" x14ac:dyDescent="0.35">
      <c r="A920" s="63"/>
      <c r="B920" s="63"/>
      <c r="C920" s="63"/>
      <c r="D920" s="63"/>
      <c r="E920" s="63"/>
      <c r="F920" s="63"/>
      <c r="G920" s="63"/>
      <c r="H920" s="63"/>
      <c r="I920" s="63"/>
      <c r="J920" s="63"/>
      <c r="K920" s="63"/>
      <c r="L920" s="63"/>
      <c r="M920" s="66"/>
      <c r="N920" s="66"/>
      <c r="O920" s="66"/>
      <c r="P920" s="66"/>
      <c r="Q920" s="66"/>
      <c r="R920" s="66"/>
      <c r="S920" s="66"/>
      <c r="T920" s="66"/>
      <c r="U920" s="66"/>
      <c r="V920" s="66"/>
      <c r="W920" s="66"/>
      <c r="X920" s="66"/>
      <c r="Y920" s="66"/>
      <c r="Z920" s="66"/>
    </row>
    <row r="921" spans="1:26" hidden="1" x14ac:dyDescent="0.35">
      <c r="A921" s="63"/>
      <c r="B921" s="63"/>
      <c r="C921" s="63"/>
      <c r="D921" s="63"/>
      <c r="E921" s="63"/>
      <c r="F921" s="63"/>
      <c r="G921" s="63"/>
      <c r="H921" s="63"/>
      <c r="I921" s="63"/>
      <c r="J921" s="63"/>
      <c r="K921" s="63"/>
      <c r="L921" s="63"/>
      <c r="M921" s="66"/>
      <c r="N921" s="66"/>
      <c r="O921" s="66"/>
      <c r="P921" s="66"/>
      <c r="Q921" s="66"/>
      <c r="R921" s="66"/>
      <c r="S921" s="66"/>
      <c r="T921" s="66"/>
      <c r="U921" s="66"/>
      <c r="V921" s="66"/>
      <c r="W921" s="66"/>
      <c r="X921" s="66"/>
      <c r="Y921" s="66"/>
      <c r="Z921" s="66"/>
    </row>
    <row r="922" spans="1:26" hidden="1" x14ac:dyDescent="0.35">
      <c r="A922" s="63"/>
      <c r="B922" s="63"/>
      <c r="C922" s="63"/>
      <c r="D922" s="63"/>
      <c r="E922" s="63"/>
      <c r="F922" s="63"/>
      <c r="G922" s="63"/>
      <c r="H922" s="63"/>
      <c r="I922" s="63"/>
      <c r="J922" s="63"/>
      <c r="K922" s="63"/>
      <c r="L922" s="63"/>
      <c r="M922" s="66"/>
      <c r="N922" s="66"/>
      <c r="O922" s="66"/>
      <c r="P922" s="66"/>
      <c r="Q922" s="66"/>
      <c r="R922" s="66"/>
      <c r="S922" s="66"/>
      <c r="T922" s="66"/>
      <c r="U922" s="66"/>
      <c r="V922" s="66"/>
      <c r="W922" s="66"/>
      <c r="X922" s="66"/>
      <c r="Y922" s="66"/>
      <c r="Z922" s="66"/>
    </row>
    <row r="923" spans="1:26" hidden="1" x14ac:dyDescent="0.35">
      <c r="A923" s="63"/>
      <c r="B923" s="63"/>
      <c r="C923" s="63"/>
      <c r="D923" s="63"/>
      <c r="E923" s="63"/>
      <c r="F923" s="63"/>
      <c r="G923" s="63"/>
      <c r="H923" s="63"/>
      <c r="I923" s="63"/>
      <c r="J923" s="63"/>
      <c r="K923" s="63"/>
      <c r="L923" s="63"/>
      <c r="M923" s="66"/>
      <c r="N923" s="66"/>
      <c r="O923" s="66"/>
      <c r="P923" s="66"/>
      <c r="Q923" s="66"/>
      <c r="R923" s="66"/>
      <c r="S923" s="66"/>
      <c r="T923" s="66"/>
      <c r="U923" s="66"/>
      <c r="V923" s="66"/>
      <c r="W923" s="66"/>
      <c r="X923" s="66"/>
      <c r="Y923" s="66"/>
      <c r="Z923" s="66"/>
    </row>
    <row r="924" spans="1:26" hidden="1" x14ac:dyDescent="0.35">
      <c r="A924" s="63"/>
      <c r="B924" s="63"/>
      <c r="C924" s="63"/>
      <c r="D924" s="63"/>
      <c r="E924" s="63"/>
      <c r="F924" s="63"/>
      <c r="G924" s="63"/>
      <c r="H924" s="63"/>
      <c r="I924" s="63"/>
      <c r="J924" s="63"/>
      <c r="K924" s="63"/>
      <c r="L924" s="63"/>
      <c r="M924" s="66"/>
      <c r="N924" s="66"/>
      <c r="O924" s="66"/>
      <c r="P924" s="66"/>
      <c r="Q924" s="66"/>
      <c r="R924" s="66"/>
      <c r="S924" s="66"/>
      <c r="T924" s="66"/>
      <c r="U924" s="66"/>
      <c r="V924" s="66"/>
      <c r="W924" s="66"/>
      <c r="X924" s="66"/>
      <c r="Y924" s="66"/>
      <c r="Z924" s="66"/>
    </row>
    <row r="925" spans="1:26" hidden="1" x14ac:dyDescent="0.35">
      <c r="A925" s="63"/>
      <c r="B925" s="63"/>
      <c r="C925" s="63"/>
      <c r="D925" s="63"/>
      <c r="E925" s="63"/>
      <c r="F925" s="63"/>
      <c r="G925" s="63"/>
      <c r="H925" s="63"/>
      <c r="I925" s="63"/>
      <c r="J925" s="63"/>
      <c r="K925" s="63"/>
      <c r="L925" s="63"/>
      <c r="M925" s="66"/>
      <c r="N925" s="66"/>
      <c r="O925" s="66"/>
      <c r="P925" s="66"/>
      <c r="Q925" s="66"/>
      <c r="R925" s="66"/>
      <c r="S925" s="66"/>
      <c r="T925" s="66"/>
      <c r="U925" s="66"/>
      <c r="V925" s="66"/>
      <c r="W925" s="66"/>
      <c r="X925" s="66"/>
      <c r="Y925" s="66"/>
      <c r="Z925" s="66"/>
    </row>
    <row r="926" spans="1:26" hidden="1" x14ac:dyDescent="0.35">
      <c r="A926" s="63"/>
      <c r="B926" s="63"/>
      <c r="C926" s="63"/>
      <c r="D926" s="63"/>
      <c r="E926" s="63"/>
      <c r="F926" s="63"/>
      <c r="G926" s="63"/>
      <c r="H926" s="63"/>
      <c r="I926" s="63"/>
      <c r="J926" s="63"/>
      <c r="K926" s="63"/>
      <c r="L926" s="63"/>
      <c r="M926" s="66"/>
      <c r="N926" s="66"/>
      <c r="O926" s="66"/>
      <c r="P926" s="66"/>
      <c r="Q926" s="66"/>
      <c r="R926" s="66"/>
      <c r="S926" s="66"/>
      <c r="T926" s="66"/>
      <c r="U926" s="66"/>
      <c r="V926" s="66"/>
      <c r="W926" s="66"/>
      <c r="X926" s="66"/>
      <c r="Y926" s="66"/>
      <c r="Z926" s="66"/>
    </row>
    <row r="927" spans="1:26" hidden="1" x14ac:dyDescent="0.35">
      <c r="A927" s="63"/>
      <c r="B927" s="63"/>
      <c r="C927" s="63"/>
      <c r="D927" s="63"/>
      <c r="E927" s="63"/>
      <c r="F927" s="63"/>
      <c r="G927" s="63"/>
      <c r="H927" s="63"/>
      <c r="I927" s="63"/>
      <c r="J927" s="63"/>
      <c r="K927" s="63"/>
      <c r="L927" s="63"/>
      <c r="M927" s="66"/>
      <c r="N927" s="66"/>
      <c r="O927" s="66"/>
      <c r="P927" s="66"/>
      <c r="Q927" s="66"/>
      <c r="R927" s="66"/>
      <c r="S927" s="66"/>
      <c r="T927" s="66"/>
      <c r="U927" s="66"/>
      <c r="V927" s="66"/>
      <c r="W927" s="66"/>
      <c r="X927" s="66"/>
      <c r="Y927" s="66"/>
      <c r="Z927" s="66"/>
    </row>
    <row r="928" spans="1:26" hidden="1" x14ac:dyDescent="0.35">
      <c r="A928" s="63"/>
      <c r="B928" s="63"/>
      <c r="C928" s="63"/>
      <c r="D928" s="63"/>
      <c r="E928" s="63"/>
      <c r="F928" s="63"/>
      <c r="G928" s="63"/>
      <c r="H928" s="63"/>
      <c r="I928" s="63"/>
      <c r="J928" s="63"/>
      <c r="K928" s="63"/>
      <c r="L928" s="63"/>
      <c r="M928" s="66"/>
      <c r="N928" s="66"/>
      <c r="O928" s="66"/>
      <c r="P928" s="66"/>
      <c r="Q928" s="66"/>
      <c r="R928" s="66"/>
      <c r="S928" s="66"/>
      <c r="T928" s="66"/>
      <c r="U928" s="66"/>
      <c r="V928" s="66"/>
      <c r="W928" s="66"/>
      <c r="X928" s="66"/>
      <c r="Y928" s="66"/>
      <c r="Z928" s="66"/>
    </row>
    <row r="929" spans="1:26" hidden="1" x14ac:dyDescent="0.35">
      <c r="A929" s="63"/>
      <c r="B929" s="63"/>
      <c r="C929" s="63"/>
      <c r="D929" s="63"/>
      <c r="E929" s="63"/>
      <c r="F929" s="63"/>
      <c r="G929" s="63"/>
      <c r="H929" s="63"/>
      <c r="I929" s="63"/>
      <c r="J929" s="63"/>
      <c r="K929" s="63"/>
      <c r="L929" s="63"/>
      <c r="M929" s="66"/>
      <c r="N929" s="66"/>
      <c r="O929" s="66"/>
      <c r="P929" s="66"/>
      <c r="Q929" s="66"/>
      <c r="R929" s="66"/>
      <c r="S929" s="66"/>
      <c r="T929" s="66"/>
      <c r="U929" s="66"/>
      <c r="V929" s="66"/>
      <c r="W929" s="66"/>
      <c r="X929" s="66"/>
      <c r="Y929" s="66"/>
      <c r="Z929" s="66"/>
    </row>
    <row r="930" spans="1:26" hidden="1" x14ac:dyDescent="0.35">
      <c r="A930" s="63"/>
      <c r="B930" s="63"/>
      <c r="C930" s="63"/>
      <c r="D930" s="63"/>
      <c r="E930" s="63"/>
      <c r="F930" s="63"/>
      <c r="G930" s="63"/>
      <c r="H930" s="63"/>
      <c r="I930" s="63"/>
      <c r="J930" s="63"/>
      <c r="K930" s="63"/>
      <c r="L930" s="63"/>
      <c r="M930" s="66"/>
      <c r="N930" s="66"/>
      <c r="O930" s="66"/>
      <c r="P930" s="66"/>
      <c r="Q930" s="66"/>
      <c r="R930" s="66"/>
      <c r="S930" s="66"/>
      <c r="T930" s="66"/>
      <c r="U930" s="66"/>
      <c r="V930" s="66"/>
      <c r="W930" s="66"/>
      <c r="X930" s="66"/>
      <c r="Y930" s="66"/>
      <c r="Z930" s="66"/>
    </row>
    <row r="931" spans="1:26" hidden="1" x14ac:dyDescent="0.35">
      <c r="A931" s="63"/>
      <c r="B931" s="63"/>
      <c r="C931" s="63"/>
      <c r="D931" s="63"/>
      <c r="E931" s="63"/>
      <c r="F931" s="63"/>
      <c r="G931" s="63"/>
      <c r="H931" s="63"/>
      <c r="I931" s="63"/>
      <c r="J931" s="63"/>
      <c r="K931" s="63"/>
      <c r="L931" s="63"/>
      <c r="M931" s="66"/>
      <c r="N931" s="66"/>
      <c r="O931" s="66"/>
      <c r="P931" s="66"/>
      <c r="Q931" s="66"/>
      <c r="R931" s="66"/>
      <c r="S931" s="66"/>
      <c r="T931" s="66"/>
      <c r="U931" s="66"/>
      <c r="V931" s="66"/>
      <c r="W931" s="66"/>
      <c r="X931" s="66"/>
      <c r="Y931" s="66"/>
      <c r="Z931" s="66"/>
    </row>
    <row r="932" spans="1:26" hidden="1" x14ac:dyDescent="0.35">
      <c r="A932" s="63"/>
      <c r="B932" s="63"/>
      <c r="C932" s="63"/>
      <c r="D932" s="63"/>
      <c r="E932" s="63"/>
      <c r="F932" s="63"/>
      <c r="G932" s="63"/>
      <c r="H932" s="63"/>
      <c r="I932" s="63"/>
      <c r="J932" s="63"/>
      <c r="K932" s="63"/>
      <c r="L932" s="63"/>
      <c r="M932" s="66"/>
      <c r="N932" s="66"/>
      <c r="O932" s="66"/>
      <c r="P932" s="66"/>
      <c r="Q932" s="66"/>
      <c r="R932" s="66"/>
      <c r="S932" s="66"/>
      <c r="T932" s="66"/>
      <c r="U932" s="66"/>
      <c r="V932" s="66"/>
      <c r="W932" s="66"/>
      <c r="X932" s="66"/>
      <c r="Y932" s="66"/>
      <c r="Z932" s="66"/>
    </row>
    <row r="933" spans="1:26" hidden="1" x14ac:dyDescent="0.35">
      <c r="A933" s="63"/>
      <c r="B933" s="63"/>
      <c r="C933" s="63"/>
      <c r="D933" s="63"/>
      <c r="E933" s="63"/>
      <c r="F933" s="63"/>
      <c r="G933" s="63"/>
      <c r="H933" s="63"/>
      <c r="I933" s="63"/>
      <c r="J933" s="63"/>
      <c r="K933" s="63"/>
      <c r="L933" s="63"/>
      <c r="M933" s="66"/>
      <c r="N933" s="66"/>
      <c r="O933" s="66"/>
      <c r="P933" s="66"/>
      <c r="Q933" s="66"/>
      <c r="R933" s="66"/>
      <c r="S933" s="66"/>
      <c r="T933" s="66"/>
      <c r="U933" s="66"/>
      <c r="V933" s="66"/>
      <c r="W933" s="66"/>
      <c r="X933" s="66"/>
      <c r="Y933" s="66"/>
      <c r="Z933" s="66"/>
    </row>
    <row r="934" spans="1:26" hidden="1" x14ac:dyDescent="0.35">
      <c r="A934" s="63"/>
      <c r="B934" s="63"/>
      <c r="C934" s="63"/>
      <c r="D934" s="63"/>
      <c r="E934" s="63"/>
      <c r="F934" s="63"/>
      <c r="G934" s="63"/>
      <c r="H934" s="63"/>
      <c r="I934" s="63"/>
      <c r="J934" s="63"/>
      <c r="K934" s="63"/>
      <c r="L934" s="63"/>
      <c r="M934" s="66"/>
      <c r="N934" s="66"/>
      <c r="O934" s="66"/>
      <c r="P934" s="66"/>
      <c r="Q934" s="66"/>
      <c r="R934" s="66"/>
      <c r="S934" s="66"/>
      <c r="T934" s="66"/>
      <c r="U934" s="66"/>
      <c r="V934" s="66"/>
      <c r="W934" s="66"/>
      <c r="X934" s="66"/>
      <c r="Y934" s="66"/>
      <c r="Z934" s="66"/>
    </row>
    <row r="935" spans="1:26" hidden="1" x14ac:dyDescent="0.35">
      <c r="A935" s="63"/>
      <c r="B935" s="63"/>
      <c r="C935" s="63"/>
      <c r="D935" s="63"/>
      <c r="E935" s="63"/>
      <c r="F935" s="63"/>
      <c r="G935" s="63"/>
      <c r="H935" s="63"/>
      <c r="I935" s="63"/>
      <c r="J935" s="63"/>
      <c r="K935" s="63"/>
      <c r="L935" s="63"/>
      <c r="M935" s="66"/>
      <c r="N935" s="66"/>
      <c r="O935" s="66"/>
      <c r="P935" s="66"/>
      <c r="Q935" s="66"/>
      <c r="R935" s="66"/>
      <c r="S935" s="66"/>
      <c r="T935" s="66"/>
      <c r="U935" s="66"/>
      <c r="V935" s="66"/>
      <c r="W935" s="66"/>
      <c r="X935" s="66"/>
      <c r="Y935" s="66"/>
      <c r="Z935" s="66"/>
    </row>
    <row r="936" spans="1:26" hidden="1" x14ac:dyDescent="0.35">
      <c r="A936" s="63"/>
      <c r="B936" s="63"/>
      <c r="C936" s="63"/>
      <c r="D936" s="63"/>
      <c r="E936" s="63"/>
      <c r="F936" s="63"/>
      <c r="G936" s="63"/>
      <c r="H936" s="63"/>
      <c r="I936" s="63"/>
      <c r="J936" s="63"/>
      <c r="K936" s="63"/>
      <c r="L936" s="63"/>
      <c r="M936" s="66"/>
      <c r="N936" s="66"/>
      <c r="O936" s="66"/>
      <c r="P936" s="66"/>
      <c r="Q936" s="66"/>
      <c r="R936" s="66"/>
      <c r="S936" s="66"/>
      <c r="T936" s="66"/>
      <c r="U936" s="66"/>
      <c r="V936" s="66"/>
      <c r="W936" s="66"/>
      <c r="X936" s="66"/>
      <c r="Y936" s="66"/>
      <c r="Z936" s="66"/>
    </row>
    <row r="937" spans="1:26" hidden="1" x14ac:dyDescent="0.35">
      <c r="A937" s="63"/>
      <c r="B937" s="63"/>
      <c r="C937" s="63"/>
      <c r="D937" s="63"/>
      <c r="E937" s="63"/>
      <c r="F937" s="63"/>
      <c r="G937" s="63"/>
      <c r="H937" s="63"/>
      <c r="I937" s="63"/>
      <c r="J937" s="63"/>
      <c r="K937" s="63"/>
      <c r="L937" s="63"/>
      <c r="M937" s="66"/>
      <c r="N937" s="66"/>
      <c r="O937" s="66"/>
      <c r="P937" s="66"/>
      <c r="Q937" s="66"/>
      <c r="R937" s="66"/>
      <c r="S937" s="66"/>
      <c r="T937" s="66"/>
      <c r="U937" s="66"/>
      <c r="V937" s="66"/>
      <c r="W937" s="66"/>
      <c r="X937" s="66"/>
      <c r="Y937" s="66"/>
      <c r="Z937" s="66"/>
    </row>
    <row r="938" spans="1:26" hidden="1" x14ac:dyDescent="0.35">
      <c r="A938" s="63"/>
      <c r="B938" s="63"/>
      <c r="C938" s="63"/>
      <c r="D938" s="63"/>
      <c r="E938" s="63"/>
      <c r="F938" s="63"/>
      <c r="G938" s="63"/>
      <c r="H938" s="63"/>
      <c r="I938" s="63"/>
      <c r="J938" s="63"/>
      <c r="K938" s="63"/>
      <c r="L938" s="63"/>
      <c r="M938" s="66"/>
      <c r="N938" s="66"/>
      <c r="O938" s="66"/>
      <c r="P938" s="66"/>
      <c r="Q938" s="66"/>
      <c r="R938" s="66"/>
      <c r="S938" s="66"/>
      <c r="T938" s="66"/>
      <c r="U938" s="66"/>
      <c r="V938" s="66"/>
      <c r="W938" s="66"/>
      <c r="X938" s="66"/>
      <c r="Y938" s="66"/>
      <c r="Z938" s="66"/>
    </row>
    <row r="939" spans="1:26" hidden="1" x14ac:dyDescent="0.35">
      <c r="A939" s="63"/>
      <c r="B939" s="63"/>
      <c r="C939" s="63"/>
      <c r="D939" s="63"/>
      <c r="E939" s="63"/>
      <c r="F939" s="63"/>
      <c r="G939" s="63"/>
      <c r="H939" s="63"/>
      <c r="I939" s="63"/>
      <c r="J939" s="63"/>
      <c r="K939" s="63"/>
      <c r="L939" s="63"/>
      <c r="M939" s="66"/>
      <c r="N939" s="66"/>
      <c r="O939" s="66"/>
      <c r="P939" s="66"/>
      <c r="Q939" s="66"/>
      <c r="R939" s="66"/>
      <c r="S939" s="66"/>
      <c r="T939" s="66"/>
      <c r="U939" s="66"/>
      <c r="V939" s="66"/>
      <c r="W939" s="66"/>
      <c r="X939" s="66"/>
      <c r="Y939" s="66"/>
      <c r="Z939" s="66"/>
    </row>
    <row r="940" spans="1:26" hidden="1" x14ac:dyDescent="0.35">
      <c r="A940" s="63"/>
      <c r="B940" s="63"/>
      <c r="C940" s="63"/>
      <c r="D940" s="63"/>
      <c r="E940" s="63"/>
      <c r="F940" s="63"/>
      <c r="G940" s="63"/>
      <c r="H940" s="63"/>
      <c r="I940" s="63"/>
      <c r="J940" s="63"/>
      <c r="K940" s="63"/>
      <c r="L940" s="63"/>
      <c r="M940" s="66"/>
      <c r="N940" s="66"/>
      <c r="O940" s="66"/>
      <c r="P940" s="66"/>
      <c r="Q940" s="66"/>
      <c r="R940" s="66"/>
      <c r="S940" s="66"/>
      <c r="T940" s="66"/>
      <c r="U940" s="66"/>
      <c r="V940" s="66"/>
      <c r="W940" s="66"/>
      <c r="X940" s="66"/>
      <c r="Y940" s="66"/>
      <c r="Z940" s="66"/>
    </row>
    <row r="941" spans="1:26" hidden="1" x14ac:dyDescent="0.35">
      <c r="A941" s="63"/>
      <c r="B941" s="63"/>
      <c r="C941" s="63"/>
      <c r="D941" s="63"/>
      <c r="E941" s="63"/>
      <c r="F941" s="63"/>
      <c r="G941" s="63"/>
      <c r="H941" s="63"/>
      <c r="I941" s="63"/>
      <c r="J941" s="63"/>
      <c r="K941" s="63"/>
      <c r="L941" s="63"/>
      <c r="M941" s="66"/>
      <c r="N941" s="66"/>
      <c r="O941" s="66"/>
      <c r="P941" s="66"/>
      <c r="Q941" s="66"/>
      <c r="R941" s="66"/>
      <c r="S941" s="66"/>
      <c r="T941" s="66"/>
      <c r="U941" s="66"/>
      <c r="V941" s="66"/>
      <c r="W941" s="66"/>
      <c r="X941" s="66"/>
      <c r="Y941" s="66"/>
      <c r="Z941" s="66"/>
    </row>
    <row r="942" spans="1:26" hidden="1" x14ac:dyDescent="0.35">
      <c r="A942" s="63"/>
      <c r="B942" s="63"/>
      <c r="C942" s="63"/>
      <c r="D942" s="63"/>
      <c r="E942" s="63"/>
      <c r="F942" s="63"/>
      <c r="G942" s="63"/>
      <c r="H942" s="63"/>
      <c r="I942" s="63"/>
      <c r="J942" s="63"/>
      <c r="K942" s="63"/>
      <c r="L942" s="63"/>
      <c r="M942" s="66"/>
      <c r="N942" s="66"/>
      <c r="O942" s="66"/>
      <c r="P942" s="66"/>
      <c r="Q942" s="66"/>
      <c r="R942" s="66"/>
      <c r="S942" s="66"/>
      <c r="T942" s="66"/>
      <c r="U942" s="66"/>
      <c r="V942" s="66"/>
      <c r="W942" s="66"/>
      <c r="X942" s="66"/>
      <c r="Y942" s="66"/>
      <c r="Z942" s="66"/>
    </row>
    <row r="943" spans="1:26" hidden="1" x14ac:dyDescent="0.35">
      <c r="A943" s="63"/>
      <c r="B943" s="63"/>
      <c r="C943" s="63"/>
      <c r="D943" s="63"/>
      <c r="E943" s="63"/>
      <c r="F943" s="63"/>
      <c r="G943" s="63"/>
      <c r="H943" s="63"/>
      <c r="I943" s="63"/>
      <c r="J943" s="63"/>
      <c r="K943" s="63"/>
      <c r="L943" s="63"/>
      <c r="M943" s="66"/>
      <c r="N943" s="66"/>
      <c r="O943" s="66"/>
      <c r="P943" s="66"/>
      <c r="Q943" s="66"/>
      <c r="R943" s="66"/>
      <c r="S943" s="66"/>
      <c r="T943" s="66"/>
      <c r="U943" s="66"/>
      <c r="V943" s="66"/>
      <c r="W943" s="66"/>
      <c r="X943" s="66"/>
      <c r="Y943" s="66"/>
      <c r="Z943" s="66"/>
    </row>
    <row r="944" spans="1:26" hidden="1" x14ac:dyDescent="0.35">
      <c r="A944" s="63"/>
      <c r="B944" s="63"/>
      <c r="C944" s="63"/>
      <c r="D944" s="63"/>
      <c r="E944" s="63"/>
      <c r="F944" s="63"/>
      <c r="G944" s="63"/>
      <c r="H944" s="63"/>
      <c r="I944" s="63"/>
      <c r="J944" s="63"/>
      <c r="K944" s="63"/>
      <c r="L944" s="63"/>
      <c r="M944" s="66"/>
      <c r="N944" s="66"/>
      <c r="O944" s="66"/>
      <c r="P944" s="66"/>
      <c r="Q944" s="66"/>
      <c r="R944" s="66"/>
      <c r="S944" s="66"/>
      <c r="T944" s="66"/>
      <c r="U944" s="66"/>
      <c r="V944" s="66"/>
      <c r="W944" s="66"/>
      <c r="X944" s="66"/>
      <c r="Y944" s="66"/>
      <c r="Z944" s="66"/>
    </row>
    <row r="945" spans="1:26" hidden="1" x14ac:dyDescent="0.35">
      <c r="A945" s="63"/>
      <c r="B945" s="63"/>
      <c r="C945" s="63"/>
      <c r="D945" s="63"/>
      <c r="E945" s="63"/>
      <c r="F945" s="63"/>
      <c r="G945" s="63"/>
      <c r="H945" s="63"/>
      <c r="I945" s="63"/>
      <c r="J945" s="63"/>
      <c r="K945" s="63"/>
      <c r="L945" s="63"/>
      <c r="M945" s="66"/>
      <c r="N945" s="66"/>
      <c r="O945" s="66"/>
      <c r="P945" s="66"/>
      <c r="Q945" s="66"/>
      <c r="R945" s="66"/>
      <c r="S945" s="66"/>
      <c r="T945" s="66"/>
      <c r="U945" s="66"/>
      <c r="V945" s="66"/>
      <c r="W945" s="66"/>
      <c r="X945" s="66"/>
      <c r="Y945" s="66"/>
      <c r="Z945" s="66"/>
    </row>
    <row r="946" spans="1:26" hidden="1" x14ac:dyDescent="0.35">
      <c r="A946" s="63"/>
      <c r="B946" s="63"/>
      <c r="C946" s="63"/>
      <c r="D946" s="63"/>
      <c r="E946" s="63"/>
      <c r="F946" s="63"/>
      <c r="G946" s="63"/>
      <c r="H946" s="63"/>
      <c r="I946" s="63"/>
      <c r="J946" s="63"/>
      <c r="K946" s="63"/>
      <c r="L946" s="63"/>
      <c r="M946" s="66"/>
      <c r="N946" s="66"/>
      <c r="O946" s="66"/>
      <c r="P946" s="66"/>
      <c r="Q946" s="66"/>
      <c r="R946" s="66"/>
      <c r="S946" s="66"/>
      <c r="T946" s="66"/>
      <c r="U946" s="66"/>
      <c r="V946" s="66"/>
      <c r="W946" s="66"/>
      <c r="X946" s="66"/>
      <c r="Y946" s="66"/>
      <c r="Z946" s="66"/>
    </row>
    <row r="947" spans="1:26" hidden="1" x14ac:dyDescent="0.35">
      <c r="A947" s="63"/>
      <c r="B947" s="63"/>
      <c r="C947" s="63"/>
      <c r="D947" s="63"/>
      <c r="E947" s="63"/>
      <c r="F947" s="63"/>
      <c r="G947" s="63"/>
      <c r="H947" s="63"/>
      <c r="I947" s="63"/>
      <c r="J947" s="63"/>
      <c r="K947" s="63"/>
      <c r="L947" s="63"/>
      <c r="M947" s="66"/>
      <c r="N947" s="66"/>
      <c r="O947" s="66"/>
      <c r="P947" s="66"/>
      <c r="Q947" s="66"/>
      <c r="R947" s="66"/>
      <c r="S947" s="66"/>
      <c r="T947" s="66"/>
      <c r="U947" s="66"/>
      <c r="V947" s="66"/>
      <c r="W947" s="66"/>
      <c r="X947" s="66"/>
      <c r="Y947" s="66"/>
      <c r="Z947" s="66"/>
    </row>
    <row r="948" spans="1:26" hidden="1" x14ac:dyDescent="0.35">
      <c r="A948" s="63"/>
      <c r="B948" s="63"/>
      <c r="C948" s="63"/>
      <c r="D948" s="63"/>
      <c r="E948" s="63"/>
      <c r="F948" s="63"/>
      <c r="G948" s="63"/>
      <c r="H948" s="63"/>
      <c r="I948" s="63"/>
      <c r="J948" s="63"/>
      <c r="K948" s="63"/>
      <c r="L948" s="63"/>
      <c r="M948" s="66"/>
      <c r="N948" s="66"/>
      <c r="O948" s="66"/>
      <c r="P948" s="66"/>
      <c r="Q948" s="66"/>
      <c r="R948" s="66"/>
      <c r="S948" s="66"/>
      <c r="T948" s="66"/>
      <c r="U948" s="66"/>
      <c r="V948" s="66"/>
      <c r="W948" s="66"/>
      <c r="X948" s="66"/>
      <c r="Y948" s="66"/>
      <c r="Z948" s="66"/>
    </row>
    <row r="949" spans="1:26" hidden="1" x14ac:dyDescent="0.35">
      <c r="A949" s="63"/>
      <c r="B949" s="63"/>
      <c r="C949" s="63"/>
      <c r="D949" s="63"/>
      <c r="E949" s="63"/>
      <c r="F949" s="63"/>
      <c r="G949" s="63"/>
      <c r="H949" s="63"/>
      <c r="I949" s="63"/>
      <c r="J949" s="63"/>
      <c r="K949" s="63"/>
      <c r="L949" s="63"/>
      <c r="M949" s="66"/>
      <c r="N949" s="66"/>
      <c r="O949" s="66"/>
      <c r="P949" s="66"/>
      <c r="Q949" s="66"/>
      <c r="R949" s="66"/>
      <c r="S949" s="66"/>
      <c r="T949" s="66"/>
      <c r="U949" s="66"/>
      <c r="V949" s="66"/>
      <c r="W949" s="66"/>
      <c r="X949" s="66"/>
      <c r="Y949" s="66"/>
      <c r="Z949" s="66"/>
    </row>
    <row r="950" spans="1:26" hidden="1" x14ac:dyDescent="0.35">
      <c r="A950" s="63"/>
      <c r="B950" s="63"/>
      <c r="C950" s="63"/>
      <c r="D950" s="63"/>
      <c r="E950" s="63"/>
      <c r="F950" s="63"/>
      <c r="G950" s="63"/>
      <c r="H950" s="63"/>
      <c r="I950" s="63"/>
      <c r="J950" s="63"/>
      <c r="K950" s="63"/>
      <c r="L950" s="63"/>
      <c r="M950" s="66"/>
      <c r="N950" s="66"/>
      <c r="O950" s="66"/>
      <c r="P950" s="66"/>
      <c r="Q950" s="66"/>
      <c r="R950" s="66"/>
      <c r="S950" s="66"/>
      <c r="T950" s="66"/>
      <c r="U950" s="66"/>
      <c r="V950" s="66"/>
      <c r="W950" s="66"/>
      <c r="X950" s="66"/>
      <c r="Y950" s="66"/>
      <c r="Z950" s="66"/>
    </row>
    <row r="951" spans="1:26" hidden="1" x14ac:dyDescent="0.35">
      <c r="A951" s="63"/>
      <c r="B951" s="63"/>
      <c r="C951" s="63"/>
      <c r="D951" s="63"/>
      <c r="E951" s="63"/>
      <c r="F951" s="63"/>
      <c r="G951" s="63"/>
      <c r="H951" s="63"/>
      <c r="I951" s="63"/>
      <c r="J951" s="63"/>
      <c r="K951" s="63"/>
      <c r="L951" s="63"/>
      <c r="M951" s="66"/>
      <c r="N951" s="66"/>
      <c r="O951" s="66"/>
      <c r="P951" s="66"/>
      <c r="Q951" s="66"/>
      <c r="R951" s="66"/>
      <c r="S951" s="66"/>
      <c r="T951" s="66"/>
      <c r="U951" s="66"/>
      <c r="V951" s="66"/>
      <c r="W951" s="66"/>
      <c r="X951" s="66"/>
      <c r="Y951" s="66"/>
      <c r="Z951" s="66"/>
    </row>
    <row r="952" spans="1:26" hidden="1" x14ac:dyDescent="0.35">
      <c r="A952" s="63"/>
      <c r="B952" s="63"/>
      <c r="C952" s="63"/>
      <c r="D952" s="63"/>
      <c r="E952" s="63"/>
      <c r="F952" s="63"/>
      <c r="G952" s="63"/>
      <c r="H952" s="63"/>
      <c r="I952" s="63"/>
      <c r="J952" s="63"/>
      <c r="K952" s="63"/>
      <c r="L952" s="63"/>
      <c r="M952" s="66"/>
      <c r="N952" s="66"/>
      <c r="O952" s="66"/>
      <c r="P952" s="66"/>
      <c r="Q952" s="66"/>
      <c r="R952" s="66"/>
      <c r="S952" s="66"/>
      <c r="T952" s="66"/>
      <c r="U952" s="66"/>
      <c r="V952" s="66"/>
      <c r="W952" s="66"/>
      <c r="X952" s="66"/>
      <c r="Y952" s="66"/>
      <c r="Z952" s="66"/>
    </row>
    <row r="953" spans="1:26" hidden="1" x14ac:dyDescent="0.35">
      <c r="A953" s="63"/>
      <c r="B953" s="63"/>
      <c r="C953" s="63"/>
      <c r="D953" s="63"/>
      <c r="E953" s="63"/>
      <c r="F953" s="63"/>
      <c r="G953" s="63"/>
      <c r="H953" s="63"/>
      <c r="I953" s="63"/>
      <c r="J953" s="63"/>
      <c r="K953" s="63"/>
      <c r="L953" s="63"/>
      <c r="M953" s="66"/>
      <c r="N953" s="66"/>
      <c r="O953" s="66"/>
      <c r="P953" s="66"/>
      <c r="Q953" s="66"/>
      <c r="R953" s="66"/>
      <c r="S953" s="66"/>
      <c r="T953" s="66"/>
      <c r="U953" s="66"/>
      <c r="V953" s="66"/>
      <c r="W953" s="66"/>
      <c r="X953" s="66"/>
      <c r="Y953" s="66"/>
      <c r="Z953" s="66"/>
    </row>
    <row r="954" spans="1:26" hidden="1" x14ac:dyDescent="0.35">
      <c r="A954" s="63"/>
      <c r="B954" s="63"/>
      <c r="C954" s="63"/>
      <c r="D954" s="63"/>
      <c r="E954" s="63"/>
      <c r="F954" s="63"/>
      <c r="G954" s="63"/>
      <c r="H954" s="63"/>
      <c r="I954" s="63"/>
      <c r="J954" s="63"/>
      <c r="K954" s="63"/>
      <c r="L954" s="63"/>
      <c r="M954" s="66"/>
      <c r="N954" s="66"/>
      <c r="O954" s="66"/>
      <c r="P954" s="66"/>
      <c r="Q954" s="66"/>
      <c r="R954" s="66"/>
      <c r="S954" s="66"/>
      <c r="T954" s="66"/>
      <c r="U954" s="66"/>
      <c r="V954" s="66"/>
      <c r="W954" s="66"/>
      <c r="X954" s="66"/>
      <c r="Y954" s="66"/>
      <c r="Z954" s="66"/>
    </row>
    <row r="955" spans="1:26" hidden="1" x14ac:dyDescent="0.35">
      <c r="A955" s="63"/>
      <c r="B955" s="63"/>
      <c r="C955" s="63"/>
      <c r="D955" s="63"/>
      <c r="E955" s="63"/>
      <c r="F955" s="63"/>
      <c r="G955" s="63"/>
      <c r="H955" s="63"/>
      <c r="I955" s="63"/>
      <c r="J955" s="63"/>
      <c r="K955" s="63"/>
      <c r="L955" s="63"/>
      <c r="M955" s="66"/>
      <c r="N955" s="66"/>
      <c r="O955" s="66"/>
      <c r="P955" s="66"/>
      <c r="Q955" s="66"/>
      <c r="R955" s="66"/>
      <c r="S955" s="66"/>
      <c r="T955" s="66"/>
      <c r="U955" s="66"/>
      <c r="V955" s="66"/>
      <c r="W955" s="66"/>
      <c r="X955" s="66"/>
      <c r="Y955" s="66"/>
      <c r="Z955" s="66"/>
    </row>
    <row r="956" spans="1:26" hidden="1" x14ac:dyDescent="0.35">
      <c r="A956" s="63"/>
      <c r="B956" s="63"/>
      <c r="C956" s="63"/>
      <c r="D956" s="63"/>
      <c r="E956" s="63"/>
      <c r="F956" s="63"/>
      <c r="G956" s="63"/>
      <c r="H956" s="63"/>
      <c r="I956" s="63"/>
      <c r="J956" s="63"/>
      <c r="K956" s="63"/>
      <c r="L956" s="63"/>
      <c r="M956" s="66"/>
      <c r="N956" s="66"/>
      <c r="O956" s="66"/>
      <c r="P956" s="66"/>
      <c r="Q956" s="66"/>
      <c r="R956" s="66"/>
      <c r="S956" s="66"/>
      <c r="T956" s="66"/>
      <c r="U956" s="66"/>
      <c r="V956" s="66"/>
      <c r="W956" s="66"/>
      <c r="X956" s="66"/>
      <c r="Y956" s="66"/>
      <c r="Z956" s="66"/>
    </row>
    <row r="957" spans="1:26" hidden="1" x14ac:dyDescent="0.35">
      <c r="A957" s="63"/>
      <c r="B957" s="63"/>
      <c r="C957" s="63"/>
      <c r="D957" s="63"/>
      <c r="E957" s="63"/>
      <c r="F957" s="63"/>
      <c r="G957" s="63"/>
      <c r="H957" s="63"/>
      <c r="I957" s="63"/>
      <c r="J957" s="63"/>
      <c r="K957" s="63"/>
      <c r="L957" s="63"/>
      <c r="M957" s="66"/>
      <c r="N957" s="66"/>
      <c r="O957" s="66"/>
      <c r="P957" s="66"/>
      <c r="Q957" s="66"/>
      <c r="R957" s="66"/>
      <c r="S957" s="66"/>
      <c r="T957" s="66"/>
      <c r="U957" s="66"/>
      <c r="V957" s="66"/>
      <c r="W957" s="66"/>
      <c r="X957" s="66"/>
      <c r="Y957" s="66"/>
      <c r="Z957" s="66"/>
    </row>
    <row r="958" spans="1:26" hidden="1" x14ac:dyDescent="0.35">
      <c r="A958" s="63"/>
      <c r="B958" s="63"/>
      <c r="C958" s="63"/>
      <c r="D958" s="63"/>
      <c r="E958" s="63"/>
      <c r="F958" s="63"/>
      <c r="G958" s="63"/>
      <c r="H958" s="63"/>
      <c r="I958" s="63"/>
      <c r="J958" s="63"/>
      <c r="K958" s="63"/>
      <c r="L958" s="63"/>
      <c r="M958" s="66"/>
      <c r="N958" s="66"/>
      <c r="O958" s="66"/>
      <c r="P958" s="66"/>
      <c r="Q958" s="66"/>
      <c r="R958" s="66"/>
      <c r="S958" s="66"/>
      <c r="T958" s="66"/>
      <c r="U958" s="66"/>
      <c r="V958" s="66"/>
      <c r="W958" s="66"/>
      <c r="X958" s="66"/>
      <c r="Y958" s="66"/>
      <c r="Z958" s="66"/>
    </row>
    <row r="959" spans="1:26" hidden="1" x14ac:dyDescent="0.35">
      <c r="A959" s="63"/>
      <c r="B959" s="63"/>
      <c r="C959" s="63"/>
      <c r="D959" s="63"/>
      <c r="E959" s="63"/>
      <c r="F959" s="63"/>
      <c r="G959" s="63"/>
      <c r="H959" s="63"/>
      <c r="I959" s="63"/>
      <c r="J959" s="63"/>
      <c r="K959" s="63"/>
      <c r="L959" s="63"/>
      <c r="M959" s="66"/>
      <c r="N959" s="66"/>
      <c r="O959" s="66"/>
      <c r="P959" s="66"/>
      <c r="Q959" s="66"/>
      <c r="R959" s="66"/>
      <c r="S959" s="66"/>
      <c r="T959" s="66"/>
      <c r="U959" s="66"/>
      <c r="V959" s="66"/>
      <c r="W959" s="66"/>
      <c r="X959" s="66"/>
      <c r="Y959" s="66"/>
      <c r="Z959" s="66"/>
    </row>
    <row r="960" spans="1:26" hidden="1" x14ac:dyDescent="0.35">
      <c r="A960" s="63"/>
      <c r="B960" s="63"/>
      <c r="C960" s="63"/>
      <c r="D960" s="63"/>
      <c r="E960" s="63"/>
      <c r="F960" s="63"/>
      <c r="G960" s="63"/>
      <c r="H960" s="63"/>
      <c r="I960" s="63"/>
      <c r="J960" s="63"/>
      <c r="K960" s="63"/>
      <c r="L960" s="63"/>
      <c r="M960" s="66"/>
      <c r="N960" s="66"/>
      <c r="O960" s="66"/>
      <c r="P960" s="66"/>
      <c r="Q960" s="66"/>
      <c r="R960" s="66"/>
      <c r="S960" s="66"/>
      <c r="T960" s="66"/>
      <c r="U960" s="66"/>
      <c r="V960" s="66"/>
      <c r="W960" s="66"/>
      <c r="X960" s="66"/>
      <c r="Y960" s="66"/>
      <c r="Z960" s="66"/>
    </row>
    <row r="961" spans="1:26" hidden="1" x14ac:dyDescent="0.35">
      <c r="A961" s="63"/>
      <c r="B961" s="63"/>
      <c r="C961" s="63"/>
      <c r="D961" s="63"/>
      <c r="E961" s="63"/>
      <c r="F961" s="63"/>
      <c r="G961" s="63"/>
      <c r="H961" s="63"/>
      <c r="I961" s="63"/>
      <c r="J961" s="63"/>
      <c r="K961" s="63"/>
      <c r="L961" s="63"/>
      <c r="M961" s="66"/>
      <c r="N961" s="66"/>
      <c r="O961" s="66"/>
      <c r="P961" s="66"/>
      <c r="Q961" s="66"/>
      <c r="R961" s="66"/>
      <c r="S961" s="66"/>
      <c r="T961" s="66"/>
      <c r="U961" s="66"/>
      <c r="V961" s="66"/>
      <c r="W961" s="66"/>
      <c r="X961" s="66"/>
      <c r="Y961" s="66"/>
      <c r="Z961" s="66"/>
    </row>
    <row r="962" spans="1:26" hidden="1" x14ac:dyDescent="0.35">
      <c r="A962" s="63"/>
      <c r="B962" s="63"/>
      <c r="C962" s="63"/>
      <c r="D962" s="63"/>
      <c r="E962" s="63"/>
      <c r="F962" s="63"/>
      <c r="G962" s="63"/>
      <c r="H962" s="63"/>
      <c r="I962" s="63"/>
      <c r="J962" s="63"/>
      <c r="K962" s="63"/>
      <c r="L962" s="63"/>
      <c r="M962" s="66"/>
      <c r="N962" s="66"/>
      <c r="O962" s="66"/>
      <c r="P962" s="66"/>
      <c r="Q962" s="66"/>
      <c r="R962" s="66"/>
      <c r="S962" s="66"/>
      <c r="T962" s="66"/>
      <c r="U962" s="66"/>
      <c r="V962" s="66"/>
      <c r="W962" s="66"/>
      <c r="X962" s="66"/>
      <c r="Y962" s="66"/>
      <c r="Z962" s="66"/>
    </row>
    <row r="963" spans="1:26" hidden="1" x14ac:dyDescent="0.35">
      <c r="A963" s="63"/>
      <c r="B963" s="63"/>
      <c r="C963" s="63"/>
      <c r="D963" s="63"/>
      <c r="E963" s="63"/>
      <c r="F963" s="63"/>
      <c r="G963" s="63"/>
      <c r="H963" s="63"/>
      <c r="I963" s="63"/>
      <c r="J963" s="63"/>
      <c r="K963" s="63"/>
      <c r="L963" s="63"/>
      <c r="M963" s="66"/>
      <c r="N963" s="66"/>
      <c r="O963" s="66"/>
      <c r="P963" s="66"/>
      <c r="Q963" s="66"/>
      <c r="R963" s="66"/>
      <c r="S963" s="66"/>
      <c r="T963" s="66"/>
      <c r="U963" s="66"/>
      <c r="V963" s="66"/>
      <c r="W963" s="66"/>
      <c r="X963" s="66"/>
      <c r="Y963" s="66"/>
      <c r="Z963" s="66"/>
    </row>
    <row r="964" spans="1:26" hidden="1" x14ac:dyDescent="0.35">
      <c r="A964" s="63"/>
      <c r="B964" s="63"/>
      <c r="C964" s="63"/>
      <c r="D964" s="63"/>
      <c r="E964" s="63"/>
      <c r="F964" s="63"/>
      <c r="G964" s="63"/>
      <c r="H964" s="63"/>
      <c r="I964" s="63"/>
      <c r="J964" s="63"/>
      <c r="K964" s="63"/>
      <c r="L964" s="63"/>
      <c r="M964" s="66"/>
      <c r="N964" s="66"/>
      <c r="O964" s="66"/>
      <c r="P964" s="66"/>
      <c r="Q964" s="66"/>
      <c r="R964" s="66"/>
      <c r="S964" s="66"/>
      <c r="T964" s="66"/>
      <c r="U964" s="66"/>
      <c r="V964" s="66"/>
      <c r="W964" s="66"/>
      <c r="X964" s="66"/>
      <c r="Y964" s="66"/>
      <c r="Z964" s="66"/>
    </row>
    <row r="965" spans="1:26" hidden="1" x14ac:dyDescent="0.35">
      <c r="A965" s="63"/>
      <c r="B965" s="63"/>
      <c r="C965" s="63"/>
      <c r="D965" s="63"/>
      <c r="E965" s="63"/>
      <c r="F965" s="63"/>
      <c r="G965" s="63"/>
      <c r="H965" s="63"/>
      <c r="I965" s="63"/>
      <c r="J965" s="63"/>
      <c r="K965" s="63"/>
      <c r="L965" s="63"/>
      <c r="M965" s="66"/>
      <c r="N965" s="66"/>
      <c r="O965" s="66"/>
      <c r="P965" s="66"/>
      <c r="Q965" s="66"/>
      <c r="R965" s="66"/>
      <c r="S965" s="66"/>
      <c r="T965" s="66"/>
      <c r="U965" s="66"/>
      <c r="V965" s="66"/>
      <c r="W965" s="66"/>
      <c r="X965" s="66"/>
      <c r="Y965" s="66"/>
      <c r="Z965" s="66"/>
    </row>
    <row r="966" spans="1:26" hidden="1" x14ac:dyDescent="0.35">
      <c r="A966" s="63"/>
      <c r="B966" s="63"/>
      <c r="C966" s="63"/>
      <c r="D966" s="63"/>
      <c r="E966" s="63"/>
      <c r="F966" s="63"/>
      <c r="G966" s="63"/>
      <c r="H966" s="63"/>
      <c r="I966" s="63"/>
      <c r="J966" s="63"/>
      <c r="K966" s="63"/>
      <c r="L966" s="63"/>
      <c r="M966" s="66"/>
      <c r="N966" s="66"/>
      <c r="O966" s="66"/>
      <c r="P966" s="66"/>
      <c r="Q966" s="66"/>
      <c r="R966" s="66"/>
      <c r="S966" s="66"/>
      <c r="T966" s="66"/>
      <c r="U966" s="66"/>
      <c r="V966" s="66"/>
      <c r="W966" s="66"/>
      <c r="X966" s="66"/>
      <c r="Y966" s="66"/>
      <c r="Z966" s="66"/>
    </row>
    <row r="967" spans="1:26" hidden="1" x14ac:dyDescent="0.35">
      <c r="A967" s="63"/>
      <c r="B967" s="63"/>
      <c r="C967" s="63"/>
      <c r="D967" s="63"/>
      <c r="E967" s="63"/>
      <c r="F967" s="63"/>
      <c r="G967" s="63"/>
      <c r="H967" s="63"/>
      <c r="I967" s="63"/>
      <c r="J967" s="63"/>
      <c r="K967" s="63"/>
      <c r="L967" s="63"/>
      <c r="M967" s="66"/>
      <c r="N967" s="66"/>
      <c r="O967" s="66"/>
      <c r="P967" s="66"/>
      <c r="Q967" s="66"/>
      <c r="R967" s="66"/>
      <c r="S967" s="66"/>
      <c r="T967" s="66"/>
      <c r="U967" s="66"/>
      <c r="V967" s="66"/>
      <c r="W967" s="66"/>
      <c r="X967" s="66"/>
      <c r="Y967" s="66"/>
      <c r="Z967" s="66"/>
    </row>
    <row r="968" spans="1:26" hidden="1" x14ac:dyDescent="0.35">
      <c r="A968" s="63"/>
      <c r="B968" s="63"/>
      <c r="C968" s="63"/>
      <c r="D968" s="63"/>
      <c r="E968" s="63"/>
      <c r="F968" s="63"/>
      <c r="G968" s="63"/>
      <c r="H968" s="63"/>
      <c r="I968" s="63"/>
      <c r="J968" s="63"/>
      <c r="K968" s="63"/>
      <c r="L968" s="63"/>
      <c r="M968" s="66"/>
      <c r="N968" s="66"/>
      <c r="O968" s="66"/>
      <c r="P968" s="66"/>
      <c r="Q968" s="66"/>
      <c r="R968" s="66"/>
      <c r="S968" s="66"/>
      <c r="T968" s="66"/>
      <c r="U968" s="66"/>
      <c r="V968" s="66"/>
      <c r="W968" s="66"/>
      <c r="X968" s="66"/>
      <c r="Y968" s="66"/>
      <c r="Z968" s="66"/>
    </row>
    <row r="969" spans="1:26" hidden="1" x14ac:dyDescent="0.35">
      <c r="A969" s="63"/>
      <c r="B969" s="63"/>
      <c r="C969" s="63"/>
      <c r="D969" s="63"/>
      <c r="E969" s="63"/>
      <c r="F969" s="63"/>
      <c r="G969" s="63"/>
      <c r="H969" s="63"/>
      <c r="I969" s="63"/>
      <c r="J969" s="63"/>
      <c r="K969" s="63"/>
      <c r="L969" s="63"/>
      <c r="M969" s="66"/>
      <c r="N969" s="66"/>
      <c r="O969" s="66"/>
      <c r="P969" s="66"/>
      <c r="Q969" s="66"/>
      <c r="R969" s="66"/>
      <c r="S969" s="66"/>
      <c r="T969" s="66"/>
      <c r="U969" s="66"/>
      <c r="V969" s="66"/>
      <c r="W969" s="66"/>
      <c r="X969" s="66"/>
      <c r="Y969" s="66"/>
      <c r="Z969" s="66"/>
    </row>
    <row r="970" spans="1:26" hidden="1" x14ac:dyDescent="0.35">
      <c r="A970" s="63"/>
      <c r="B970" s="63"/>
      <c r="C970" s="63"/>
      <c r="D970" s="63"/>
      <c r="E970" s="63"/>
      <c r="F970" s="63"/>
      <c r="G970" s="63"/>
      <c r="H970" s="63"/>
      <c r="I970" s="63"/>
      <c r="J970" s="63"/>
      <c r="K970" s="63"/>
      <c r="L970" s="63"/>
      <c r="M970" s="66"/>
      <c r="N970" s="66"/>
      <c r="O970" s="66"/>
      <c r="P970" s="66"/>
      <c r="Q970" s="66"/>
      <c r="R970" s="66"/>
      <c r="S970" s="66"/>
      <c r="T970" s="66"/>
      <c r="U970" s="66"/>
      <c r="V970" s="66"/>
      <c r="W970" s="66"/>
      <c r="X970" s="66"/>
      <c r="Y970" s="66"/>
      <c r="Z970" s="66"/>
    </row>
    <row r="971" spans="1:26" hidden="1" x14ac:dyDescent="0.35">
      <c r="A971" s="63"/>
      <c r="B971" s="63"/>
      <c r="C971" s="63"/>
      <c r="D971" s="63"/>
      <c r="E971" s="63"/>
      <c r="F971" s="63"/>
      <c r="G971" s="63"/>
      <c r="H971" s="63"/>
      <c r="I971" s="63"/>
      <c r="J971" s="63"/>
      <c r="K971" s="63"/>
      <c r="L971" s="63"/>
      <c r="M971" s="66"/>
      <c r="N971" s="66"/>
      <c r="O971" s="66"/>
      <c r="P971" s="66"/>
      <c r="Q971" s="66"/>
      <c r="R971" s="66"/>
      <c r="S971" s="66"/>
      <c r="T971" s="66"/>
      <c r="U971" s="66"/>
      <c r="V971" s="66"/>
      <c r="W971" s="66"/>
      <c r="X971" s="66"/>
      <c r="Y971" s="66"/>
      <c r="Z971" s="66"/>
    </row>
    <row r="972" spans="1:26" hidden="1" x14ac:dyDescent="0.35">
      <c r="A972" s="63"/>
      <c r="B972" s="63"/>
      <c r="C972" s="63"/>
      <c r="D972" s="63"/>
      <c r="E972" s="63"/>
      <c r="F972" s="63"/>
      <c r="G972" s="63"/>
      <c r="H972" s="63"/>
      <c r="I972" s="63"/>
      <c r="J972" s="63"/>
      <c r="K972" s="63"/>
      <c r="L972" s="63"/>
      <c r="M972" s="66"/>
      <c r="N972" s="66"/>
      <c r="O972" s="66"/>
      <c r="P972" s="66"/>
      <c r="Q972" s="66"/>
      <c r="R972" s="66"/>
      <c r="S972" s="66"/>
      <c r="T972" s="66"/>
      <c r="U972" s="66"/>
      <c r="V972" s="66"/>
      <c r="W972" s="66"/>
      <c r="X972" s="66"/>
      <c r="Y972" s="66"/>
      <c r="Z972" s="66"/>
    </row>
    <row r="973" spans="1:26" hidden="1" x14ac:dyDescent="0.35">
      <c r="A973" s="63"/>
      <c r="B973" s="63"/>
      <c r="C973" s="63"/>
      <c r="D973" s="63"/>
      <c r="E973" s="63"/>
      <c r="F973" s="63"/>
      <c r="G973" s="63"/>
      <c r="H973" s="63"/>
      <c r="I973" s="63"/>
      <c r="J973" s="63"/>
      <c r="K973" s="63"/>
      <c r="L973" s="63"/>
      <c r="M973" s="66"/>
      <c r="N973" s="66"/>
      <c r="O973" s="66"/>
      <c r="P973" s="66"/>
      <c r="Q973" s="66"/>
      <c r="R973" s="66"/>
      <c r="S973" s="66"/>
      <c r="T973" s="66"/>
      <c r="U973" s="66"/>
      <c r="V973" s="66"/>
      <c r="W973" s="66"/>
      <c r="X973" s="66"/>
      <c r="Y973" s="66"/>
      <c r="Z973" s="66"/>
    </row>
    <row r="974" spans="1:26" hidden="1" x14ac:dyDescent="0.35">
      <c r="A974" s="63"/>
      <c r="B974" s="63"/>
      <c r="C974" s="63"/>
      <c r="D974" s="63"/>
      <c r="E974" s="63"/>
      <c r="F974" s="63"/>
      <c r="G974" s="63"/>
      <c r="H974" s="63"/>
      <c r="I974" s="63"/>
      <c r="J974" s="63"/>
      <c r="K974" s="63"/>
      <c r="L974" s="63"/>
      <c r="M974" s="66"/>
      <c r="N974" s="66"/>
      <c r="O974" s="66"/>
      <c r="P974" s="66"/>
      <c r="Q974" s="66"/>
      <c r="R974" s="66"/>
      <c r="S974" s="66"/>
      <c r="T974" s="66"/>
      <c r="U974" s="66"/>
      <c r="V974" s="66"/>
      <c r="W974" s="66"/>
      <c r="X974" s="66"/>
      <c r="Y974" s="66"/>
      <c r="Z974" s="66"/>
    </row>
    <row r="975" spans="1:26" hidden="1" x14ac:dyDescent="0.35">
      <c r="A975" s="63"/>
      <c r="B975" s="63"/>
      <c r="C975" s="63"/>
      <c r="D975" s="63"/>
      <c r="E975" s="63"/>
      <c r="F975" s="63"/>
      <c r="G975" s="63"/>
      <c r="H975" s="63"/>
      <c r="I975" s="63"/>
      <c r="J975" s="63"/>
      <c r="K975" s="63"/>
      <c r="L975" s="63"/>
      <c r="M975" s="66"/>
      <c r="N975" s="66"/>
      <c r="O975" s="66"/>
      <c r="P975" s="66"/>
      <c r="Q975" s="66"/>
      <c r="R975" s="66"/>
      <c r="S975" s="66"/>
      <c r="T975" s="66"/>
      <c r="U975" s="66"/>
      <c r="V975" s="66"/>
      <c r="W975" s="66"/>
      <c r="X975" s="66"/>
      <c r="Y975" s="66"/>
      <c r="Z975" s="66"/>
    </row>
    <row r="976" spans="1:26" hidden="1" x14ac:dyDescent="0.35">
      <c r="A976" s="63"/>
      <c r="B976" s="63"/>
      <c r="C976" s="63"/>
      <c r="D976" s="63"/>
      <c r="E976" s="63"/>
      <c r="F976" s="63"/>
      <c r="G976" s="63"/>
      <c r="H976" s="63"/>
      <c r="I976" s="63"/>
      <c r="J976" s="63"/>
      <c r="K976" s="63"/>
      <c r="L976" s="63"/>
      <c r="M976" s="66"/>
      <c r="N976" s="66"/>
      <c r="O976" s="66"/>
      <c r="P976" s="66"/>
      <c r="Q976" s="66"/>
      <c r="R976" s="66"/>
      <c r="S976" s="66"/>
      <c r="T976" s="66"/>
      <c r="U976" s="66"/>
      <c r="V976" s="66"/>
      <c r="W976" s="66"/>
      <c r="X976" s="66"/>
      <c r="Y976" s="66"/>
      <c r="Z976" s="66"/>
    </row>
    <row r="977" spans="1:26" hidden="1" x14ac:dyDescent="0.35">
      <c r="A977" s="63"/>
      <c r="B977" s="63"/>
      <c r="C977" s="63"/>
      <c r="D977" s="63"/>
      <c r="E977" s="63"/>
      <c r="F977" s="63"/>
      <c r="G977" s="63"/>
      <c r="H977" s="63"/>
      <c r="I977" s="63"/>
      <c r="J977" s="63"/>
      <c r="K977" s="63"/>
      <c r="L977" s="63"/>
      <c r="M977" s="66"/>
      <c r="N977" s="66"/>
      <c r="O977" s="66"/>
      <c r="P977" s="66"/>
      <c r="Q977" s="66"/>
      <c r="R977" s="66"/>
      <c r="S977" s="66"/>
      <c r="T977" s="66"/>
      <c r="U977" s="66"/>
      <c r="V977" s="66"/>
      <c r="W977" s="66"/>
      <c r="X977" s="66"/>
      <c r="Y977" s="66"/>
      <c r="Z977" s="66"/>
    </row>
    <row r="978" spans="1:26" hidden="1" x14ac:dyDescent="0.35">
      <c r="A978" s="63"/>
      <c r="B978" s="63"/>
      <c r="C978" s="63"/>
      <c r="D978" s="63"/>
      <c r="E978" s="63"/>
      <c r="F978" s="63"/>
      <c r="G978" s="63"/>
      <c r="H978" s="63"/>
      <c r="I978" s="63"/>
      <c r="J978" s="63"/>
      <c r="K978" s="63"/>
      <c r="L978" s="63"/>
      <c r="M978" s="66"/>
      <c r="N978" s="66"/>
      <c r="O978" s="66"/>
      <c r="P978" s="66"/>
      <c r="Q978" s="66"/>
      <c r="R978" s="66"/>
      <c r="S978" s="66"/>
      <c r="T978" s="66"/>
      <c r="U978" s="66"/>
      <c r="V978" s="66"/>
      <c r="W978" s="66"/>
      <c r="X978" s="66"/>
      <c r="Y978" s="66"/>
      <c r="Z978" s="66"/>
    </row>
    <row r="979" spans="1:26" hidden="1" x14ac:dyDescent="0.35">
      <c r="A979" s="63"/>
      <c r="B979" s="63"/>
      <c r="C979" s="63"/>
      <c r="D979" s="63"/>
      <c r="E979" s="63"/>
      <c r="F979" s="63"/>
      <c r="G979" s="63"/>
      <c r="H979" s="63"/>
      <c r="I979" s="63"/>
      <c r="J979" s="63"/>
      <c r="K979" s="63"/>
      <c r="L979" s="63"/>
      <c r="M979" s="66"/>
      <c r="N979" s="66"/>
      <c r="O979" s="66"/>
      <c r="P979" s="66"/>
      <c r="Q979" s="66"/>
      <c r="R979" s="66"/>
      <c r="S979" s="66"/>
      <c r="T979" s="66"/>
      <c r="U979" s="66"/>
      <c r="V979" s="66"/>
      <c r="W979" s="66"/>
      <c r="X979" s="66"/>
      <c r="Y979" s="66"/>
      <c r="Z979" s="66"/>
    </row>
    <row r="980" spans="1:26" hidden="1" x14ac:dyDescent="0.35">
      <c r="A980" s="63"/>
      <c r="B980" s="63"/>
      <c r="C980" s="63"/>
      <c r="D980" s="63"/>
      <c r="E980" s="63"/>
      <c r="F980" s="63"/>
      <c r="G980" s="63"/>
      <c r="H980" s="63"/>
      <c r="I980" s="63"/>
      <c r="J980" s="63"/>
      <c r="K980" s="63"/>
      <c r="L980" s="63"/>
      <c r="M980" s="66"/>
      <c r="N980" s="66"/>
      <c r="O980" s="66"/>
      <c r="P980" s="66"/>
      <c r="Q980" s="66"/>
      <c r="R980" s="66"/>
      <c r="S980" s="66"/>
      <c r="T980" s="66"/>
      <c r="U980" s="66"/>
      <c r="V980" s="66"/>
      <c r="W980" s="66"/>
      <c r="X980" s="66"/>
      <c r="Y980" s="66"/>
      <c r="Z980" s="66"/>
    </row>
    <row r="981" spans="1:26" hidden="1" x14ac:dyDescent="0.35">
      <c r="A981" s="63"/>
      <c r="B981" s="63"/>
      <c r="C981" s="63"/>
      <c r="D981" s="63"/>
      <c r="E981" s="63"/>
      <c r="F981" s="63"/>
      <c r="G981" s="63"/>
      <c r="H981" s="63"/>
      <c r="I981" s="63"/>
      <c r="J981" s="63"/>
      <c r="K981" s="63"/>
      <c r="L981" s="63"/>
      <c r="M981" s="66"/>
      <c r="N981" s="66"/>
      <c r="O981" s="66"/>
      <c r="P981" s="66"/>
      <c r="Q981" s="66"/>
      <c r="R981" s="66"/>
      <c r="S981" s="66"/>
      <c r="T981" s="66"/>
      <c r="U981" s="66"/>
      <c r="V981" s="66"/>
      <c r="W981" s="66"/>
      <c r="X981" s="66"/>
      <c r="Y981" s="66"/>
      <c r="Z981" s="66"/>
    </row>
    <row r="982" spans="1:26" hidden="1" x14ac:dyDescent="0.35">
      <c r="A982" s="63"/>
      <c r="B982" s="63"/>
      <c r="C982" s="63"/>
      <c r="D982" s="63"/>
      <c r="E982" s="63"/>
      <c r="F982" s="63"/>
      <c r="G982" s="63"/>
      <c r="H982" s="63"/>
      <c r="I982" s="63"/>
      <c r="J982" s="63"/>
      <c r="K982" s="63"/>
      <c r="L982" s="63"/>
      <c r="M982" s="66"/>
      <c r="N982" s="66"/>
      <c r="O982" s="66"/>
      <c r="P982" s="66"/>
      <c r="Q982" s="66"/>
      <c r="R982" s="66"/>
      <c r="S982" s="66"/>
      <c r="T982" s="66"/>
      <c r="U982" s="66"/>
      <c r="V982" s="66"/>
      <c r="W982" s="66"/>
      <c r="X982" s="66"/>
      <c r="Y982" s="66"/>
      <c r="Z982" s="66"/>
    </row>
    <row r="983" spans="1:26" hidden="1" x14ac:dyDescent="0.35">
      <c r="A983" s="63"/>
      <c r="B983" s="63"/>
      <c r="C983" s="63"/>
      <c r="D983" s="63"/>
      <c r="E983" s="63"/>
      <c r="F983" s="63"/>
      <c r="G983" s="63"/>
      <c r="H983" s="63"/>
      <c r="I983" s="63"/>
      <c r="J983" s="63"/>
      <c r="K983" s="63"/>
      <c r="L983" s="63"/>
      <c r="M983" s="66"/>
      <c r="N983" s="66"/>
      <c r="O983" s="66"/>
      <c r="P983" s="66"/>
      <c r="Q983" s="66"/>
      <c r="R983" s="66"/>
      <c r="S983" s="66"/>
      <c r="T983" s="66"/>
      <c r="U983" s="66"/>
      <c r="V983" s="66"/>
      <c r="W983" s="66"/>
      <c r="X983" s="66"/>
      <c r="Y983" s="66"/>
      <c r="Z983" s="66"/>
    </row>
    <row r="984" spans="1:26" hidden="1" x14ac:dyDescent="0.35">
      <c r="A984" s="63"/>
      <c r="B984" s="63"/>
      <c r="C984" s="63"/>
      <c r="D984" s="63"/>
      <c r="E984" s="63"/>
      <c r="F984" s="63"/>
      <c r="G984" s="63"/>
      <c r="H984" s="63"/>
      <c r="I984" s="63"/>
      <c r="J984" s="63"/>
      <c r="K984" s="63"/>
      <c r="L984" s="63"/>
      <c r="M984" s="66"/>
      <c r="N984" s="66"/>
      <c r="O984" s="66"/>
      <c r="P984" s="66"/>
      <c r="Q984" s="66"/>
      <c r="R984" s="66"/>
      <c r="S984" s="66"/>
      <c r="T984" s="66"/>
      <c r="U984" s="66"/>
      <c r="V984" s="66"/>
      <c r="W984" s="66"/>
      <c r="X984" s="66"/>
      <c r="Y984" s="66"/>
      <c r="Z984" s="66"/>
    </row>
    <row r="985" spans="1:26" hidden="1" x14ac:dyDescent="0.35">
      <c r="A985" s="63"/>
      <c r="B985" s="63"/>
      <c r="C985" s="63"/>
      <c r="D985" s="63"/>
      <c r="E985" s="63"/>
      <c r="F985" s="63"/>
      <c r="G985" s="63"/>
      <c r="H985" s="63"/>
      <c r="I985" s="63"/>
      <c r="J985" s="63"/>
      <c r="K985" s="63"/>
      <c r="L985" s="63"/>
      <c r="M985" s="66"/>
      <c r="N985" s="66"/>
      <c r="O985" s="66"/>
      <c r="P985" s="66"/>
      <c r="Q985" s="66"/>
      <c r="R985" s="66"/>
      <c r="S985" s="66"/>
      <c r="T985" s="66"/>
      <c r="U985" s="66"/>
      <c r="V985" s="66"/>
      <c r="W985" s="66"/>
      <c r="X985" s="66"/>
      <c r="Y985" s="66"/>
      <c r="Z985" s="66"/>
    </row>
    <row r="986" spans="1:26" hidden="1" x14ac:dyDescent="0.35">
      <c r="A986" s="63"/>
      <c r="B986" s="63"/>
      <c r="C986" s="63"/>
      <c r="D986" s="63"/>
      <c r="E986" s="63"/>
      <c r="F986" s="63"/>
      <c r="G986" s="63"/>
      <c r="H986" s="63"/>
      <c r="I986" s="63"/>
      <c r="J986" s="63"/>
      <c r="K986" s="63"/>
      <c r="L986" s="63"/>
      <c r="M986" s="66"/>
      <c r="N986" s="66"/>
      <c r="O986" s="66"/>
      <c r="P986" s="66"/>
      <c r="Q986" s="66"/>
      <c r="R986" s="66"/>
      <c r="S986" s="66"/>
      <c r="T986" s="66"/>
      <c r="U986" s="66"/>
      <c r="V986" s="66"/>
      <c r="W986" s="66"/>
      <c r="X986" s="66"/>
      <c r="Y986" s="66"/>
      <c r="Z986" s="66"/>
    </row>
    <row r="987" spans="1:26" hidden="1" x14ac:dyDescent="0.35">
      <c r="A987" s="63"/>
      <c r="B987" s="63"/>
      <c r="C987" s="63"/>
      <c r="D987" s="63"/>
      <c r="E987" s="63"/>
      <c r="F987" s="63"/>
      <c r="G987" s="63"/>
      <c r="H987" s="63"/>
      <c r="I987" s="63"/>
      <c r="J987" s="63"/>
      <c r="K987" s="63"/>
      <c r="L987" s="63"/>
      <c r="M987" s="66"/>
      <c r="N987" s="66"/>
      <c r="O987" s="66"/>
      <c r="P987" s="66"/>
      <c r="Q987" s="66"/>
      <c r="R987" s="66"/>
      <c r="S987" s="66"/>
      <c r="T987" s="66"/>
      <c r="U987" s="66"/>
      <c r="V987" s="66"/>
      <c r="W987" s="66"/>
      <c r="X987" s="66"/>
      <c r="Y987" s="66"/>
      <c r="Z987" s="66"/>
    </row>
    <row r="988" spans="1:26" hidden="1" x14ac:dyDescent="0.35">
      <c r="A988" s="63"/>
      <c r="B988" s="63"/>
      <c r="C988" s="63"/>
      <c r="D988" s="63"/>
      <c r="E988" s="63"/>
      <c r="F988" s="63"/>
      <c r="G988" s="63"/>
      <c r="H988" s="63"/>
      <c r="I988" s="63"/>
      <c r="J988" s="63"/>
      <c r="K988" s="63"/>
      <c r="L988" s="63"/>
      <c r="M988" s="66"/>
      <c r="N988" s="66"/>
      <c r="O988" s="66"/>
      <c r="P988" s="66"/>
      <c r="Q988" s="66"/>
      <c r="R988" s="66"/>
      <c r="S988" s="66"/>
      <c r="T988" s="66"/>
      <c r="U988" s="66"/>
      <c r="V988" s="66"/>
      <c r="W988" s="66"/>
      <c r="X988" s="66"/>
      <c r="Y988" s="66"/>
      <c r="Z988" s="66"/>
    </row>
    <row r="989" spans="1:26" hidden="1" x14ac:dyDescent="0.35">
      <c r="A989" s="63"/>
      <c r="B989" s="63"/>
      <c r="C989" s="63"/>
      <c r="D989" s="63"/>
      <c r="E989" s="63"/>
      <c r="F989" s="63"/>
      <c r="G989" s="63"/>
      <c r="H989" s="63"/>
      <c r="I989" s="63"/>
      <c r="J989" s="63"/>
      <c r="K989" s="63"/>
      <c r="L989" s="63"/>
      <c r="M989" s="66"/>
      <c r="N989" s="66"/>
      <c r="O989" s="66"/>
      <c r="P989" s="66"/>
      <c r="Q989" s="66"/>
      <c r="R989" s="66"/>
      <c r="S989" s="66"/>
      <c r="T989" s="66"/>
      <c r="U989" s="66"/>
      <c r="V989" s="66"/>
      <c r="W989" s="66"/>
      <c r="X989" s="66"/>
      <c r="Y989" s="66"/>
      <c r="Z989" s="66"/>
    </row>
    <row r="990" spans="1:26" hidden="1" x14ac:dyDescent="0.35">
      <c r="A990" s="63"/>
      <c r="B990" s="63"/>
      <c r="C990" s="63"/>
      <c r="D990" s="63"/>
      <c r="E990" s="63"/>
      <c r="F990" s="63"/>
      <c r="G990" s="63"/>
      <c r="H990" s="63"/>
      <c r="I990" s="63"/>
      <c r="J990" s="63"/>
      <c r="K990" s="63"/>
      <c r="L990" s="63"/>
      <c r="M990" s="66"/>
      <c r="N990" s="66"/>
      <c r="O990" s="66"/>
      <c r="P990" s="66"/>
      <c r="Q990" s="66"/>
      <c r="R990" s="66"/>
      <c r="S990" s="66"/>
      <c r="T990" s="66"/>
      <c r="U990" s="66"/>
      <c r="V990" s="66"/>
      <c r="W990" s="66"/>
      <c r="X990" s="66"/>
      <c r="Y990" s="66"/>
      <c r="Z990" s="66"/>
    </row>
    <row r="991" spans="1:26" hidden="1" x14ac:dyDescent="0.35">
      <c r="A991" s="63"/>
      <c r="B991" s="63"/>
      <c r="C991" s="63"/>
      <c r="D991" s="63"/>
      <c r="E991" s="63"/>
      <c r="F991" s="63"/>
      <c r="G991" s="63"/>
      <c r="H991" s="63"/>
      <c r="I991" s="63"/>
      <c r="J991" s="63"/>
      <c r="K991" s="63"/>
      <c r="L991" s="63"/>
      <c r="M991" s="66"/>
      <c r="N991" s="66"/>
      <c r="O991" s="66"/>
      <c r="P991" s="66"/>
      <c r="Q991" s="66"/>
      <c r="R991" s="66"/>
      <c r="S991" s="66"/>
      <c r="T991" s="66"/>
      <c r="U991" s="66"/>
      <c r="V991" s="66"/>
      <c r="W991" s="66"/>
      <c r="X991" s="66"/>
      <c r="Y991" s="66"/>
      <c r="Z991" s="66"/>
    </row>
    <row r="992" spans="1:26" hidden="1" x14ac:dyDescent="0.35">
      <c r="A992" s="63"/>
      <c r="B992" s="63"/>
      <c r="C992" s="63"/>
      <c r="D992" s="63"/>
      <c r="E992" s="63"/>
      <c r="F992" s="63"/>
      <c r="G992" s="63"/>
      <c r="H992" s="63"/>
      <c r="I992" s="63"/>
      <c r="J992" s="63"/>
      <c r="K992" s="63"/>
      <c r="L992" s="63"/>
      <c r="M992" s="66"/>
      <c r="N992" s="66"/>
      <c r="O992" s="66"/>
      <c r="P992" s="66"/>
      <c r="Q992" s="66"/>
      <c r="R992" s="66"/>
      <c r="S992" s="66"/>
      <c r="T992" s="66"/>
      <c r="U992" s="66"/>
      <c r="V992" s="66"/>
      <c r="W992" s="66"/>
      <c r="X992" s="66"/>
      <c r="Y992" s="66"/>
      <c r="Z992" s="66"/>
    </row>
    <row r="993" spans="1:26" hidden="1" x14ac:dyDescent="0.35">
      <c r="A993" s="63"/>
      <c r="B993" s="63"/>
      <c r="C993" s="63"/>
      <c r="D993" s="63"/>
      <c r="E993" s="63"/>
      <c r="F993" s="63"/>
      <c r="G993" s="63"/>
      <c r="H993" s="63"/>
      <c r="I993" s="63"/>
      <c r="J993" s="63"/>
      <c r="K993" s="63"/>
      <c r="L993" s="63"/>
      <c r="M993" s="66"/>
      <c r="N993" s="66"/>
      <c r="O993" s="66"/>
      <c r="P993" s="66"/>
      <c r="Q993" s="66"/>
      <c r="R993" s="66"/>
      <c r="S993" s="66"/>
      <c r="T993" s="66"/>
      <c r="U993" s="66"/>
      <c r="V993" s="66"/>
      <c r="W993" s="66"/>
      <c r="X993" s="66"/>
      <c r="Y993" s="66"/>
      <c r="Z993" s="66"/>
    </row>
    <row r="994" spans="1:26" hidden="1" x14ac:dyDescent="0.35">
      <c r="A994" s="63"/>
      <c r="B994" s="63"/>
      <c r="C994" s="63"/>
      <c r="D994" s="63"/>
      <c r="E994" s="63"/>
      <c r="F994" s="63"/>
      <c r="G994" s="63"/>
      <c r="H994" s="63"/>
      <c r="I994" s="63"/>
      <c r="J994" s="63"/>
      <c r="K994" s="63"/>
      <c r="L994" s="63"/>
      <c r="M994" s="66"/>
      <c r="N994" s="66"/>
      <c r="O994" s="66"/>
      <c r="P994" s="66"/>
      <c r="Q994" s="66"/>
      <c r="R994" s="66"/>
      <c r="S994" s="66"/>
      <c r="T994" s="66"/>
      <c r="U994" s="66"/>
      <c r="V994" s="66"/>
      <c r="W994" s="66"/>
      <c r="X994" s="66"/>
      <c r="Y994" s="66"/>
      <c r="Z994" s="66"/>
    </row>
    <row r="995" spans="1:26" hidden="1" x14ac:dyDescent="0.35">
      <c r="A995" s="63"/>
      <c r="B995" s="63"/>
      <c r="C995" s="63"/>
      <c r="D995" s="63"/>
      <c r="E995" s="63"/>
      <c r="F995" s="63"/>
      <c r="G995" s="63"/>
      <c r="H995" s="63"/>
      <c r="I995" s="63"/>
      <c r="J995" s="63"/>
      <c r="K995" s="63"/>
      <c r="L995" s="63"/>
      <c r="M995" s="66"/>
      <c r="N995" s="66"/>
      <c r="O995" s="66"/>
      <c r="P995" s="66"/>
      <c r="Q995" s="66"/>
      <c r="R995" s="66"/>
      <c r="S995" s="66"/>
      <c r="T995" s="66"/>
      <c r="U995" s="66"/>
      <c r="V995" s="66"/>
      <c r="W995" s="66"/>
      <c r="X995" s="66"/>
      <c r="Y995" s="66"/>
      <c r="Z995" s="66"/>
    </row>
    <row r="996" spans="1:26" hidden="1" x14ac:dyDescent="0.35">
      <c r="A996" s="63"/>
      <c r="B996" s="63"/>
      <c r="C996" s="63"/>
      <c r="D996" s="63"/>
      <c r="E996" s="63"/>
      <c r="F996" s="63"/>
      <c r="G996" s="63"/>
      <c r="H996" s="63"/>
      <c r="I996" s="63"/>
      <c r="J996" s="63"/>
      <c r="K996" s="63"/>
      <c r="L996" s="63"/>
      <c r="M996" s="66"/>
      <c r="N996" s="66"/>
      <c r="O996" s="66"/>
      <c r="P996" s="66"/>
      <c r="Q996" s="66"/>
      <c r="R996" s="66"/>
      <c r="S996" s="66"/>
      <c r="T996" s="66"/>
      <c r="U996" s="66"/>
      <c r="V996" s="66"/>
      <c r="W996" s="66"/>
      <c r="X996" s="66"/>
      <c r="Y996" s="66"/>
      <c r="Z996" s="66"/>
    </row>
    <row r="997" spans="1:26" hidden="1" x14ac:dyDescent="0.35">
      <c r="A997" s="63"/>
      <c r="B997" s="63"/>
      <c r="C997" s="63"/>
      <c r="D997" s="63"/>
      <c r="E997" s="63"/>
      <c r="F997" s="63"/>
      <c r="G997" s="63"/>
      <c r="H997" s="63"/>
      <c r="I997" s="63"/>
      <c r="J997" s="63"/>
      <c r="K997" s="63"/>
      <c r="L997" s="63"/>
      <c r="M997" s="66"/>
      <c r="N997" s="66"/>
      <c r="O997" s="66"/>
      <c r="P997" s="66"/>
      <c r="Q997" s="66"/>
      <c r="R997" s="66"/>
      <c r="S997" s="66"/>
      <c r="T997" s="66"/>
      <c r="U997" s="66"/>
      <c r="V997" s="66"/>
      <c r="W997" s="66"/>
      <c r="X997" s="66"/>
      <c r="Y997" s="66"/>
      <c r="Z997" s="66"/>
    </row>
    <row r="998" spans="1:26" hidden="1" x14ac:dyDescent="0.35">
      <c r="A998" s="63"/>
      <c r="B998" s="63"/>
      <c r="C998" s="63"/>
      <c r="D998" s="63"/>
      <c r="E998" s="63"/>
      <c r="F998" s="63"/>
      <c r="G998" s="63"/>
      <c r="H998" s="63"/>
      <c r="I998" s="63"/>
      <c r="J998" s="63"/>
      <c r="K998" s="63"/>
      <c r="L998" s="63"/>
      <c r="M998" s="66"/>
      <c r="N998" s="66"/>
      <c r="O998" s="66"/>
      <c r="P998" s="66"/>
      <c r="Q998" s="66"/>
      <c r="R998" s="66"/>
      <c r="S998" s="66"/>
      <c r="T998" s="66"/>
      <c r="U998" s="66"/>
      <c r="V998" s="66"/>
      <c r="W998" s="66"/>
      <c r="X998" s="66"/>
      <c r="Y998" s="66"/>
      <c r="Z998" s="66"/>
    </row>
    <row r="999" spans="1:26" hidden="1" x14ac:dyDescent="0.35">
      <c r="A999" s="63"/>
      <c r="B999" s="63"/>
      <c r="C999" s="63"/>
      <c r="D999" s="63"/>
      <c r="E999" s="63"/>
      <c r="F999" s="63"/>
      <c r="G999" s="63"/>
      <c r="H999" s="63"/>
      <c r="I999" s="63"/>
      <c r="J999" s="63"/>
      <c r="K999" s="63"/>
      <c r="L999" s="63"/>
      <c r="M999" s="66"/>
      <c r="N999" s="66"/>
      <c r="O999" s="66"/>
      <c r="P999" s="66"/>
      <c r="Q999" s="66"/>
      <c r="R999" s="66"/>
      <c r="S999" s="66"/>
      <c r="T999" s="66"/>
      <c r="U999" s="66"/>
      <c r="V999" s="66"/>
      <c r="W999" s="66"/>
      <c r="X999" s="66"/>
      <c r="Y999" s="66"/>
      <c r="Z999" s="6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Simplified Authorities (0 or 1)</vt:lpstr>
      <vt:lpstr>Elaborated Authorities</vt:lpstr>
      <vt:lpstr>Citations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Jonah Busch</dc:creator>
  <cp:lastModifiedBy>Jonah Busch</cp:lastModifiedBy>
  <dcterms:created xsi:type="dcterms:W3CDTF">2020-01-03T18:27:36Z</dcterms:created>
  <dcterms:modified xsi:type="dcterms:W3CDTF">2020-01-09T23:57:02Z</dcterms:modified>
</cp:coreProperties>
</file>