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0213290-1F84-4018-8377-A4B079E2BFF4}" xr6:coauthVersionLast="44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3" i="1" l="1"/>
  <c r="J152" i="1"/>
  <c r="J151" i="1"/>
  <c r="E138" i="1" l="1"/>
  <c r="D138" i="1"/>
</calcChain>
</file>

<file path=xl/sharedStrings.xml><?xml version="1.0" encoding="utf-8"?>
<sst xmlns="http://schemas.openxmlformats.org/spreadsheetml/2006/main" count="771" uniqueCount="165">
  <si>
    <t>status</t>
  </si>
  <si>
    <t>latent</t>
  </si>
  <si>
    <t>active</t>
  </si>
  <si>
    <t>noninfected</t>
  </si>
  <si>
    <t>LA2P-0004-3</t>
  </si>
  <si>
    <t>LA2P-0010-5</t>
  </si>
  <si>
    <t>LA2P-0015-3</t>
  </si>
  <si>
    <t>LA2P-0016-5</t>
  </si>
  <si>
    <t>LA2P-0022-2</t>
  </si>
  <si>
    <t>LA2P-0025-4</t>
  </si>
  <si>
    <t>LA2P-0028-0</t>
  </si>
  <si>
    <t>LA2P-0031-8</t>
  </si>
  <si>
    <t>LA2P-0034-7</t>
  </si>
  <si>
    <t>LA2P-0037-8</t>
  </si>
  <si>
    <t>LA2P-0041-7</t>
  </si>
  <si>
    <t>LA2P-0042-3</t>
  </si>
  <si>
    <t>LA2P-0045-6</t>
  </si>
  <si>
    <t>LA2P-0048-5</t>
  </si>
  <si>
    <t>LA2P-0057-1</t>
  </si>
  <si>
    <t>LA2P-0063-1</t>
  </si>
  <si>
    <t>LA2P-0066-1</t>
  </si>
  <si>
    <t>LA2P-0069-9</t>
  </si>
  <si>
    <t>LA2P-0074-6</t>
  </si>
  <si>
    <t>LA2P-0076-4</t>
  </si>
  <si>
    <t>LA2P-0078-5</t>
  </si>
  <si>
    <t>LA2P-0081-1</t>
  </si>
  <si>
    <t>LA2P-0087-4</t>
  </si>
  <si>
    <t>LA2P-0090-9</t>
  </si>
  <si>
    <t>LA2P-0095-4</t>
  </si>
  <si>
    <t>LA2P-0096-5</t>
  </si>
  <si>
    <t>LA2P-0099-2</t>
  </si>
  <si>
    <t>LA2P-0104-1</t>
  </si>
  <si>
    <t>LA2P-0109-8</t>
  </si>
  <si>
    <t>LA2P-0111-2</t>
  </si>
  <si>
    <t>LA2P-0115-7</t>
  </si>
  <si>
    <t>LA2P-0120-2</t>
  </si>
  <si>
    <t>LA2P-0128-2</t>
  </si>
  <si>
    <t>LA2P-0131-1</t>
  </si>
  <si>
    <t>LA2P-0137-8</t>
  </si>
  <si>
    <t>LA2P-0141-5</t>
  </si>
  <si>
    <t>LA2P-0148-2</t>
  </si>
  <si>
    <t>LA2P-0156-7</t>
  </si>
  <si>
    <t>LA2P-0157-5</t>
  </si>
  <si>
    <t>LA2P-0189-7</t>
  </si>
  <si>
    <t>LA2P-0192-0</t>
  </si>
  <si>
    <t>LA2P-0200-7</t>
  </si>
  <si>
    <t>LA3P-0001-2</t>
  </si>
  <si>
    <t>LA3P-0004-3</t>
  </si>
  <si>
    <t>LA3P-0006-8</t>
  </si>
  <si>
    <t>LA3P-0007-3</t>
  </si>
  <si>
    <t>LA3P-0009-9</t>
  </si>
  <si>
    <t>LA3P-0013-3</t>
  </si>
  <si>
    <t>LA3P-0015-3</t>
  </si>
  <si>
    <t>LA3P-0018-8</t>
  </si>
  <si>
    <t>LA3P-0020-0</t>
  </si>
  <si>
    <t>LA3P-0022-2</t>
  </si>
  <si>
    <t>LA3P-0024-6</t>
  </si>
  <si>
    <t>LA3P-0026-5</t>
  </si>
  <si>
    <t>LA3P-0029-5</t>
  </si>
  <si>
    <t>LA3P-0033-8</t>
  </si>
  <si>
    <t>LA3P-0035-9</t>
  </si>
  <si>
    <t>LA3P-0037-8</t>
  </si>
  <si>
    <t>LA3P-0039-9</t>
  </si>
  <si>
    <t>LA3P-0041-7</t>
  </si>
  <si>
    <t>LA3P-0043-8</t>
  </si>
  <si>
    <t>LA3P-0045-6</t>
  </si>
  <si>
    <t>LA3P-0048-5</t>
  </si>
  <si>
    <t>LA3P-0050-5</t>
  </si>
  <si>
    <t>LA3P-0056-4</t>
  </si>
  <si>
    <t>LA3P-0058-1</t>
  </si>
  <si>
    <t>LA3P-0060-2</t>
  </si>
  <si>
    <t>LA3P-0061-2</t>
  </si>
  <si>
    <t>LA3P-0063-1</t>
  </si>
  <si>
    <t>LA3P-0065-5</t>
  </si>
  <si>
    <t>LA3P-0067-4</t>
  </si>
  <si>
    <t>LA3P-0069-9</t>
  </si>
  <si>
    <t>LA3P-0071-1</t>
  </si>
  <si>
    <t>LA3P-0073-6</t>
  </si>
  <si>
    <t>LA3P-0075-5</t>
  </si>
  <si>
    <t>LA3P-0077-0</t>
  </si>
  <si>
    <t>LA3P-0079-1</t>
  </si>
  <si>
    <t>LA3P-0082-5</t>
  </si>
  <si>
    <t>LA3P-0084-1</t>
  </si>
  <si>
    <t>LA3P-0086-8</t>
  </si>
  <si>
    <t>LA3P-0087-4</t>
  </si>
  <si>
    <t>LA3P-0089-9</t>
  </si>
  <si>
    <t>LA3P-0091-5</t>
  </si>
  <si>
    <t>LA3P-0093-7</t>
  </si>
  <si>
    <t>LA3P-0095-4</t>
  </si>
  <si>
    <t>LA3P-0097-5</t>
  </si>
  <si>
    <t>LA3P-0099-2</t>
  </si>
  <si>
    <t>LA3P-0103-8</t>
  </si>
  <si>
    <t>LA3P-0106-1</t>
  </si>
  <si>
    <t>LA3P-0107-5</t>
  </si>
  <si>
    <t>LA3P-0109-8</t>
  </si>
  <si>
    <t>LA3P-0111-2</t>
  </si>
  <si>
    <t>LA3P-0113-0</t>
  </si>
  <si>
    <t>LA3P-0115-7</t>
  </si>
  <si>
    <t>LA3P-0117-6</t>
  </si>
  <si>
    <t>LA3P-0120-2</t>
  </si>
  <si>
    <t>LA3P-0121-8</t>
  </si>
  <si>
    <t>LA3P-0123-9</t>
  </si>
  <si>
    <t>LA3P-0125-3</t>
  </si>
  <si>
    <t>LA3P-0127-8</t>
  </si>
  <si>
    <t>LA3P-0129-5</t>
  </si>
  <si>
    <t>LA3P-0131-1</t>
  </si>
  <si>
    <t>LA3P-0135-8</t>
  </si>
  <si>
    <t>LA3P-0138-4</t>
  </si>
  <si>
    <t>LA3P-0140-6</t>
  </si>
  <si>
    <t>LA3P-0141-5</t>
  </si>
  <si>
    <t>LA3P-0144-6</t>
  </si>
  <si>
    <t>LA3P-0145-5</t>
  </si>
  <si>
    <t>LA3P-0147-4</t>
  </si>
  <si>
    <t>LA3P-0149-4</t>
  </si>
  <si>
    <t>LA3P-0151-9</t>
  </si>
  <si>
    <t>LA3P-0153-0</t>
  </si>
  <si>
    <t>LA3P-0161-3</t>
  </si>
  <si>
    <t>LA3P-0164-3</t>
  </si>
  <si>
    <t>LA3P-0166-3</t>
  </si>
  <si>
    <t>LA3P-0168-8</t>
  </si>
  <si>
    <t>LA3P-0173-3</t>
  </si>
  <si>
    <t>LA3P-0175-1</t>
  </si>
  <si>
    <t>LA3P-0177-4</t>
  </si>
  <si>
    <t>LA3P-0179-8</t>
  </si>
  <si>
    <t>LA3P-0181-0</t>
  </si>
  <si>
    <t>LA3P-0183-1</t>
  </si>
  <si>
    <t>LA3P-0185-0</t>
  </si>
  <si>
    <t>LA3P-0188-6</t>
  </si>
  <si>
    <t>LA3P-0190-1</t>
  </si>
  <si>
    <t>LA3P-0193-1</t>
  </si>
  <si>
    <t>LA3P-0195-4</t>
  </si>
  <si>
    <t>LA3P-0197-0</t>
  </si>
  <si>
    <t>LA3P-0199-5</t>
  </si>
  <si>
    <t>LA3P-0202-0</t>
  </si>
  <si>
    <t>LA3P-0204-9</t>
  </si>
  <si>
    <t>LA3P-0206-0</t>
  </si>
  <si>
    <t>LA3P-0228-1</t>
  </si>
  <si>
    <t>LA3P-0230-1</t>
  </si>
  <si>
    <t>ma</t>
  </si>
  <si>
    <t>gmm</t>
  </si>
  <si>
    <t>sample ID</t>
  </si>
  <si>
    <t>LA2P-0003-2</t>
  </si>
  <si>
    <t>LA2P-0007-3</t>
  </si>
  <si>
    <t>LA3P-0012-0</t>
  </si>
  <si>
    <t>LA2P-0019-7</t>
  </si>
  <si>
    <t>LA3P-0027-2</t>
  </si>
  <si>
    <t>LA3P-0051-5</t>
  </si>
  <si>
    <t>LA2P-0053-0</t>
  </si>
  <si>
    <t>LA2P-0054-1</t>
  </si>
  <si>
    <t>LA3P-0054-1</t>
  </si>
  <si>
    <t>LA2P-0062-1</t>
  </si>
  <si>
    <t>LA3P-0101-2</t>
  </si>
  <si>
    <t>LA3P-0133-6</t>
  </si>
  <si>
    <t>LA3P-0155-9</t>
  </si>
  <si>
    <t>phenotyped active (Fig. 3b)</t>
  </si>
  <si>
    <t>phenotyped latent (Fig. 3b)</t>
  </si>
  <si>
    <t>phenotyped noninfected (Fig. 3b)</t>
  </si>
  <si>
    <t>phenotyped (Fig. 4b)</t>
  </si>
  <si>
    <t>Ex vivo PBMC (48 latent; 42 active; 44 noninf)
Experimental date</t>
  </si>
  <si>
    <t>phenotyping possible: low background and visible tetramer+ pop</t>
  </si>
  <si>
    <t>&gt;10 cells in CD1b-GMM+ gate</t>
  </si>
  <si>
    <t>no</t>
  </si>
  <si>
    <t>yes</t>
  </si>
  <si>
    <t>Expanded T cells (50 latent; 48 active; 49 noninf)
Experimental date</t>
  </si>
  <si>
    <t>Supplementary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</si>
</sst>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Calibri  "/>
    </font>
    <font>
      <sz val="10"/>
      <color theme="1"/>
      <name val="Calibri  "/>
    </font>
    <font>
      <sz val="10"/>
      <color rgb="FF000000"/>
      <name val="Calibri  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164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3"/>
  <sheetViews>
    <sheetView tabSelected="1" zoomScale="80" zoomScaleNormal="80" workbookViewId="0">
      <pane ySplit="2" topLeftCell="A3" activePane="bottomLeft" state="frozen"/>
      <selection pane="bottomLeft" activeCell="L4" sqref="L4"/>
    </sheetView>
  </sheetViews>
  <sheetFormatPr defaultColWidth="9.1796875" defaultRowHeight="14.5"/>
  <cols>
    <col min="1" max="1" width="23.81640625" style="3" customWidth="1"/>
    <col min="2" max="2" width="14.453125" style="1" customWidth="1"/>
    <col min="3" max="3" width="12.1796875" style="2" customWidth="1"/>
    <col min="4" max="4" width="8" style="1" customWidth="1"/>
    <col min="5" max="5" width="13.1796875" style="1" customWidth="1"/>
    <col min="6" max="6" width="9.1796875" style="1"/>
    <col min="7" max="7" width="25.54296875" style="18" customWidth="1"/>
    <col min="8" max="8" width="14.26953125" style="1" customWidth="1"/>
    <col min="9" max="9" width="12.54296875" style="2" customWidth="1"/>
    <col min="10" max="10" width="13.1796875" style="2" customWidth="1"/>
    <col min="11" max="12" width="9.1796875" style="1"/>
    <col min="18" max="16384" width="9.1796875" style="1"/>
  </cols>
  <sheetData>
    <row r="1" spans="1:10">
      <c r="A1" s="30" t="s">
        <v>164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4" customFormat="1" ht="41.5" customHeight="1">
      <c r="A2" s="12" t="s">
        <v>158</v>
      </c>
      <c r="B2" s="13" t="s">
        <v>140</v>
      </c>
      <c r="C2" s="13" t="s">
        <v>0</v>
      </c>
      <c r="D2" s="29" t="s">
        <v>159</v>
      </c>
      <c r="E2" s="29"/>
      <c r="G2" s="17" t="s">
        <v>163</v>
      </c>
      <c r="H2" s="15" t="s">
        <v>140</v>
      </c>
      <c r="I2" s="16" t="s">
        <v>0</v>
      </c>
      <c r="J2" s="16" t="s">
        <v>160</v>
      </c>
    </row>
    <row r="3" spans="1:10">
      <c r="A3" s="8">
        <v>42887</v>
      </c>
      <c r="B3" s="9" t="s">
        <v>4</v>
      </c>
      <c r="C3" s="27" t="s">
        <v>2</v>
      </c>
      <c r="D3" s="20"/>
      <c r="E3" s="20"/>
      <c r="G3" s="19">
        <v>42905</v>
      </c>
      <c r="H3" s="4" t="s">
        <v>141</v>
      </c>
      <c r="I3" s="5" t="s">
        <v>2</v>
      </c>
      <c r="J3" s="5" t="s">
        <v>161</v>
      </c>
    </row>
    <row r="4" spans="1:10">
      <c r="A4" s="10">
        <v>43000</v>
      </c>
      <c r="B4" s="11" t="s">
        <v>5</v>
      </c>
      <c r="C4" s="28" t="s">
        <v>2</v>
      </c>
      <c r="D4" s="20"/>
      <c r="E4" s="20"/>
      <c r="G4" s="19">
        <v>42900</v>
      </c>
      <c r="H4" s="4" t="s">
        <v>4</v>
      </c>
      <c r="I4" s="5" t="s">
        <v>2</v>
      </c>
      <c r="J4" s="5" t="s">
        <v>162</v>
      </c>
    </row>
    <row r="5" spans="1:10">
      <c r="A5" s="10">
        <v>42936</v>
      </c>
      <c r="B5" s="11" t="s">
        <v>6</v>
      </c>
      <c r="C5" s="28" t="s">
        <v>2</v>
      </c>
      <c r="D5" s="20" t="s">
        <v>138</v>
      </c>
      <c r="E5" s="20"/>
      <c r="G5" s="19">
        <v>42930</v>
      </c>
      <c r="H5" s="6" t="s">
        <v>142</v>
      </c>
      <c r="I5" s="5" t="s">
        <v>2</v>
      </c>
      <c r="J5" s="5" t="s">
        <v>162</v>
      </c>
    </row>
    <row r="6" spans="1:10">
      <c r="A6" s="10">
        <v>42908</v>
      </c>
      <c r="B6" s="11" t="s">
        <v>7</v>
      </c>
      <c r="C6" s="27" t="s">
        <v>2</v>
      </c>
      <c r="D6" s="20"/>
      <c r="E6" s="20"/>
      <c r="G6" s="19">
        <v>42991</v>
      </c>
      <c r="H6" s="6" t="s">
        <v>5</v>
      </c>
      <c r="I6" s="5" t="s">
        <v>2</v>
      </c>
      <c r="J6" s="5" t="s">
        <v>162</v>
      </c>
    </row>
    <row r="7" spans="1:10">
      <c r="A7" s="10">
        <v>42935</v>
      </c>
      <c r="B7" s="11" t="s">
        <v>8</v>
      </c>
      <c r="C7" s="28" t="s">
        <v>2</v>
      </c>
      <c r="D7" s="20"/>
      <c r="E7" s="20"/>
      <c r="G7" s="19">
        <v>42951</v>
      </c>
      <c r="H7" s="6" t="s">
        <v>6</v>
      </c>
      <c r="I7" s="5" t="s">
        <v>2</v>
      </c>
      <c r="J7" s="5" t="s">
        <v>162</v>
      </c>
    </row>
    <row r="8" spans="1:10">
      <c r="A8" s="10">
        <v>43006</v>
      </c>
      <c r="B8" s="11" t="s">
        <v>9</v>
      </c>
      <c r="C8" s="28" t="s">
        <v>2</v>
      </c>
      <c r="D8" s="20" t="s">
        <v>138</v>
      </c>
      <c r="E8" s="20"/>
      <c r="G8" s="19">
        <v>42923</v>
      </c>
      <c r="H8" s="6" t="s">
        <v>7</v>
      </c>
      <c r="I8" s="5" t="s">
        <v>2</v>
      </c>
      <c r="J8" s="5" t="s">
        <v>161</v>
      </c>
    </row>
    <row r="9" spans="1:10">
      <c r="A9" s="10">
        <v>43007</v>
      </c>
      <c r="B9" s="11" t="s">
        <v>10</v>
      </c>
      <c r="C9" s="28" t="s">
        <v>2</v>
      </c>
      <c r="D9" s="20" t="s">
        <v>138</v>
      </c>
      <c r="E9" s="20"/>
      <c r="G9" s="19">
        <v>42956</v>
      </c>
      <c r="H9" s="6" t="s">
        <v>144</v>
      </c>
      <c r="I9" s="5" t="s">
        <v>2</v>
      </c>
      <c r="J9" s="5" t="s">
        <v>161</v>
      </c>
    </row>
    <row r="10" spans="1:10">
      <c r="A10" s="10">
        <v>42927</v>
      </c>
      <c r="B10" s="11" t="s">
        <v>11</v>
      </c>
      <c r="C10" s="28" t="s">
        <v>2</v>
      </c>
      <c r="D10" s="20"/>
      <c r="E10" s="20"/>
      <c r="G10" s="19">
        <v>42950</v>
      </c>
      <c r="H10" s="6" t="s">
        <v>8</v>
      </c>
      <c r="I10" s="5" t="s">
        <v>2</v>
      </c>
      <c r="J10" s="5" t="s">
        <v>162</v>
      </c>
    </row>
    <row r="11" spans="1:10">
      <c r="A11" s="8">
        <v>42899</v>
      </c>
      <c r="B11" s="9" t="s">
        <v>12</v>
      </c>
      <c r="C11" s="27" t="s">
        <v>2</v>
      </c>
      <c r="D11" s="20"/>
      <c r="E11" s="20"/>
      <c r="G11" s="19">
        <v>42928</v>
      </c>
      <c r="H11" s="6" t="s">
        <v>9</v>
      </c>
      <c r="I11" s="5" t="s">
        <v>2</v>
      </c>
      <c r="J11" s="5" t="s">
        <v>162</v>
      </c>
    </row>
    <row r="12" spans="1:10">
      <c r="A12" s="8">
        <v>42906</v>
      </c>
      <c r="B12" s="9" t="s">
        <v>13</v>
      </c>
      <c r="C12" s="27" t="s">
        <v>2</v>
      </c>
      <c r="D12" s="20"/>
      <c r="E12" s="20"/>
      <c r="G12" s="19">
        <v>42922</v>
      </c>
      <c r="H12" s="6" t="s">
        <v>10</v>
      </c>
      <c r="I12" s="5" t="s">
        <v>2</v>
      </c>
      <c r="J12" s="5" t="s">
        <v>162</v>
      </c>
    </row>
    <row r="13" spans="1:10">
      <c r="A13" s="8">
        <v>42894</v>
      </c>
      <c r="B13" s="9" t="s">
        <v>14</v>
      </c>
      <c r="C13" s="27" t="s">
        <v>2</v>
      </c>
      <c r="D13" s="20" t="s">
        <v>138</v>
      </c>
      <c r="E13" s="20"/>
      <c r="G13" s="19">
        <v>42942</v>
      </c>
      <c r="H13" s="6" t="s">
        <v>11</v>
      </c>
      <c r="I13" s="5" t="s">
        <v>2</v>
      </c>
      <c r="J13" s="5" t="s">
        <v>162</v>
      </c>
    </row>
    <row r="14" spans="1:10">
      <c r="A14" s="10">
        <v>42999</v>
      </c>
      <c r="B14" s="11" t="s">
        <v>15</v>
      </c>
      <c r="C14" s="28" t="s">
        <v>2</v>
      </c>
      <c r="D14" s="20"/>
      <c r="E14" s="20"/>
      <c r="G14" s="19">
        <v>42912</v>
      </c>
      <c r="H14" s="4" t="s">
        <v>12</v>
      </c>
      <c r="I14" s="5" t="s">
        <v>2</v>
      </c>
      <c r="J14" s="5" t="s">
        <v>161</v>
      </c>
    </row>
    <row r="15" spans="1:10">
      <c r="A15" s="10">
        <v>42934</v>
      </c>
      <c r="B15" s="11" t="s">
        <v>16</v>
      </c>
      <c r="C15" s="27" t="s">
        <v>2</v>
      </c>
      <c r="D15" s="20"/>
      <c r="E15" s="20"/>
      <c r="G15" s="19">
        <v>42921</v>
      </c>
      <c r="H15" s="4" t="s">
        <v>13</v>
      </c>
      <c r="I15" s="5" t="s">
        <v>2</v>
      </c>
      <c r="J15" s="5" t="s">
        <v>162</v>
      </c>
    </row>
    <row r="16" spans="1:10">
      <c r="A16" s="10">
        <v>42929</v>
      </c>
      <c r="B16" s="11" t="s">
        <v>17</v>
      </c>
      <c r="C16" s="27" t="s">
        <v>2</v>
      </c>
      <c r="D16" s="20"/>
      <c r="E16" s="20"/>
      <c r="G16" s="19">
        <v>42907</v>
      </c>
      <c r="H16" s="4" t="s">
        <v>14</v>
      </c>
      <c r="I16" s="5" t="s">
        <v>2</v>
      </c>
      <c r="J16" s="5" t="s">
        <v>161</v>
      </c>
    </row>
    <row r="17" spans="1:10">
      <c r="A17" s="10">
        <v>43011</v>
      </c>
      <c r="B17" s="11" t="s">
        <v>18</v>
      </c>
      <c r="C17" s="28" t="s">
        <v>2</v>
      </c>
      <c r="D17" s="20"/>
      <c r="E17" s="20"/>
      <c r="G17" s="19">
        <v>42898</v>
      </c>
      <c r="H17" s="4" t="s">
        <v>15</v>
      </c>
      <c r="I17" s="5" t="s">
        <v>2</v>
      </c>
      <c r="J17" s="5" t="s">
        <v>162</v>
      </c>
    </row>
    <row r="18" spans="1:10">
      <c r="A18" s="10">
        <v>43012</v>
      </c>
      <c r="B18" s="11" t="s">
        <v>19</v>
      </c>
      <c r="C18" s="28" t="s">
        <v>2</v>
      </c>
      <c r="D18" s="20"/>
      <c r="E18" s="20"/>
      <c r="G18" s="19">
        <v>42949</v>
      </c>
      <c r="H18" s="6" t="s">
        <v>16</v>
      </c>
      <c r="I18" s="5" t="s">
        <v>2</v>
      </c>
      <c r="J18" s="5" t="s">
        <v>162</v>
      </c>
    </row>
    <row r="19" spans="1:10">
      <c r="A19" s="8">
        <v>42900</v>
      </c>
      <c r="B19" s="9" t="s">
        <v>20</v>
      </c>
      <c r="C19" s="27" t="s">
        <v>2</v>
      </c>
      <c r="D19" s="20"/>
      <c r="E19" s="20"/>
      <c r="G19" s="19">
        <v>42943</v>
      </c>
      <c r="H19" s="6" t="s">
        <v>17</v>
      </c>
      <c r="I19" s="5" t="s">
        <v>2</v>
      </c>
      <c r="J19" s="5" t="s">
        <v>162</v>
      </c>
    </row>
    <row r="20" spans="1:10">
      <c r="A20" s="8">
        <v>42881</v>
      </c>
      <c r="B20" s="9" t="s">
        <v>21</v>
      </c>
      <c r="C20" s="27" t="s">
        <v>2</v>
      </c>
      <c r="D20" s="20" t="s">
        <v>138</v>
      </c>
      <c r="E20" s="20"/>
      <c r="G20" s="19">
        <v>42957</v>
      </c>
      <c r="H20" s="6" t="s">
        <v>147</v>
      </c>
      <c r="I20" s="5" t="s">
        <v>2</v>
      </c>
      <c r="J20" s="5" t="s">
        <v>161</v>
      </c>
    </row>
    <row r="21" spans="1:10">
      <c r="A21" s="8">
        <v>42874</v>
      </c>
      <c r="B21" s="9" t="s">
        <v>22</v>
      </c>
      <c r="C21" s="27" t="s">
        <v>2</v>
      </c>
      <c r="D21" s="20"/>
      <c r="E21" s="20"/>
      <c r="G21" s="19">
        <v>42970</v>
      </c>
      <c r="H21" s="6" t="s">
        <v>148</v>
      </c>
      <c r="I21" s="5" t="s">
        <v>2</v>
      </c>
      <c r="J21" s="5" t="s">
        <v>161</v>
      </c>
    </row>
    <row r="22" spans="1:10">
      <c r="A22" s="10">
        <v>43005</v>
      </c>
      <c r="B22" s="11" t="s">
        <v>23</v>
      </c>
      <c r="C22" s="28" t="s">
        <v>2</v>
      </c>
      <c r="D22" s="20"/>
      <c r="E22" s="20" t="s">
        <v>139</v>
      </c>
      <c r="G22" s="19">
        <v>42971</v>
      </c>
      <c r="H22" s="6" t="s">
        <v>18</v>
      </c>
      <c r="I22" s="5" t="s">
        <v>2</v>
      </c>
      <c r="J22" s="5" t="s">
        <v>162</v>
      </c>
    </row>
    <row r="23" spans="1:10">
      <c r="A23" s="8">
        <v>42901</v>
      </c>
      <c r="B23" s="9" t="s">
        <v>24</v>
      </c>
      <c r="C23" s="27" t="s">
        <v>2</v>
      </c>
      <c r="D23" s="20"/>
      <c r="E23" s="20"/>
      <c r="G23" s="19">
        <v>42964</v>
      </c>
      <c r="H23" s="6" t="s">
        <v>150</v>
      </c>
      <c r="I23" s="5" t="s">
        <v>2</v>
      </c>
      <c r="J23" s="5" t="s">
        <v>162</v>
      </c>
    </row>
    <row r="24" spans="1:10">
      <c r="A24" s="10">
        <v>43013</v>
      </c>
      <c r="B24" s="11" t="s">
        <v>25</v>
      </c>
      <c r="C24" s="28" t="s">
        <v>2</v>
      </c>
      <c r="D24" s="20"/>
      <c r="E24" s="20"/>
      <c r="G24" s="19">
        <v>42977</v>
      </c>
      <c r="H24" s="6" t="s">
        <v>19</v>
      </c>
      <c r="I24" s="5" t="s">
        <v>2</v>
      </c>
      <c r="J24" s="5" t="s">
        <v>162</v>
      </c>
    </row>
    <row r="25" spans="1:10">
      <c r="A25" s="10">
        <v>43014</v>
      </c>
      <c r="B25" s="11" t="s">
        <v>26</v>
      </c>
      <c r="C25" s="28" t="s">
        <v>2</v>
      </c>
      <c r="D25" s="20"/>
      <c r="E25" s="20"/>
      <c r="G25" s="19">
        <v>42915</v>
      </c>
      <c r="H25" s="4" t="s">
        <v>20</v>
      </c>
      <c r="I25" s="5" t="s">
        <v>2</v>
      </c>
      <c r="J25" s="5" t="s">
        <v>162</v>
      </c>
    </row>
    <row r="26" spans="1:10">
      <c r="A26" s="8">
        <v>42879</v>
      </c>
      <c r="B26" s="9" t="s">
        <v>27</v>
      </c>
      <c r="C26" s="27" t="s">
        <v>2</v>
      </c>
      <c r="D26" s="20"/>
      <c r="E26" s="20"/>
      <c r="G26" s="19">
        <v>42894</v>
      </c>
      <c r="H26" s="4" t="s">
        <v>21</v>
      </c>
      <c r="I26" s="5" t="s">
        <v>2</v>
      </c>
      <c r="J26" s="5" t="s">
        <v>162</v>
      </c>
    </row>
    <row r="27" spans="1:10">
      <c r="A27" s="10">
        <v>43020</v>
      </c>
      <c r="B27" s="11" t="s">
        <v>28</v>
      </c>
      <c r="C27" s="28" t="s">
        <v>2</v>
      </c>
      <c r="D27" s="20" t="s">
        <v>138</v>
      </c>
      <c r="E27" s="20"/>
      <c r="G27" s="19">
        <v>42892</v>
      </c>
      <c r="H27" s="4" t="s">
        <v>22</v>
      </c>
      <c r="I27" s="5" t="s">
        <v>2</v>
      </c>
      <c r="J27" s="5" t="s">
        <v>162</v>
      </c>
    </row>
    <row r="28" spans="1:10">
      <c r="A28" s="10">
        <v>42923</v>
      </c>
      <c r="B28" s="11" t="s">
        <v>29</v>
      </c>
      <c r="C28" s="27" t="s">
        <v>2</v>
      </c>
      <c r="D28" s="20"/>
      <c r="E28" s="20"/>
      <c r="G28" s="19">
        <v>42909</v>
      </c>
      <c r="H28" s="4" t="s">
        <v>23</v>
      </c>
      <c r="I28" s="5" t="s">
        <v>2</v>
      </c>
      <c r="J28" s="5" t="s">
        <v>162</v>
      </c>
    </row>
    <row r="29" spans="1:10">
      <c r="A29" s="10">
        <v>42926</v>
      </c>
      <c r="B29" s="11" t="s">
        <v>30</v>
      </c>
      <c r="C29" s="27" t="s">
        <v>2</v>
      </c>
      <c r="D29" s="20"/>
      <c r="E29" s="20"/>
      <c r="G29" s="19">
        <v>42916</v>
      </c>
      <c r="H29" s="4" t="s">
        <v>24</v>
      </c>
      <c r="I29" s="5" t="s">
        <v>2</v>
      </c>
      <c r="J29" s="5" t="s">
        <v>162</v>
      </c>
    </row>
    <row r="30" spans="1:10">
      <c r="A30" s="10">
        <v>43075</v>
      </c>
      <c r="B30" s="11" t="s">
        <v>31</v>
      </c>
      <c r="C30" s="28" t="s">
        <v>2</v>
      </c>
      <c r="D30" s="20"/>
      <c r="E30" s="20"/>
      <c r="G30" s="19">
        <v>42978</v>
      </c>
      <c r="H30" s="6" t="s">
        <v>25</v>
      </c>
      <c r="I30" s="5" t="s">
        <v>2</v>
      </c>
      <c r="J30" s="5" t="s">
        <v>162</v>
      </c>
    </row>
    <row r="31" spans="1:10">
      <c r="A31" s="10">
        <v>43040</v>
      </c>
      <c r="B31" s="11" t="s">
        <v>32</v>
      </c>
      <c r="C31" s="28" t="s">
        <v>2</v>
      </c>
      <c r="D31" s="20" t="s">
        <v>138</v>
      </c>
      <c r="E31" s="20"/>
      <c r="G31" s="19">
        <v>42984</v>
      </c>
      <c r="H31" s="6" t="s">
        <v>26</v>
      </c>
      <c r="I31" s="5" t="s">
        <v>2</v>
      </c>
      <c r="J31" s="5" t="s">
        <v>162</v>
      </c>
    </row>
    <row r="32" spans="1:10">
      <c r="A32" s="10">
        <v>43021</v>
      </c>
      <c r="B32" s="11" t="s">
        <v>33</v>
      </c>
      <c r="C32" s="28" t="s">
        <v>2</v>
      </c>
      <c r="D32" s="20" t="s">
        <v>138</v>
      </c>
      <c r="E32" s="20"/>
      <c r="G32" s="19">
        <v>42893</v>
      </c>
      <c r="H32" s="4" t="s">
        <v>27</v>
      </c>
      <c r="I32" s="5" t="s">
        <v>2</v>
      </c>
      <c r="J32" s="5" t="s">
        <v>162</v>
      </c>
    </row>
    <row r="33" spans="1:10">
      <c r="A33" s="10">
        <v>43026</v>
      </c>
      <c r="B33" s="11" t="s">
        <v>34</v>
      </c>
      <c r="C33" s="28" t="s">
        <v>2</v>
      </c>
      <c r="D33" s="20"/>
      <c r="E33" s="20"/>
      <c r="G33" s="19">
        <v>42985</v>
      </c>
      <c r="H33" s="6" t="s">
        <v>28</v>
      </c>
      <c r="I33" s="5" t="s">
        <v>2</v>
      </c>
      <c r="J33" s="5" t="s">
        <v>162</v>
      </c>
    </row>
    <row r="34" spans="1:10">
      <c r="A34" s="10">
        <v>43054</v>
      </c>
      <c r="B34" s="11" t="s">
        <v>35</v>
      </c>
      <c r="C34" s="28" t="s">
        <v>2</v>
      </c>
      <c r="D34" s="20"/>
      <c r="E34" s="20" t="s">
        <v>139</v>
      </c>
      <c r="G34" s="19">
        <v>43059</v>
      </c>
      <c r="H34" s="6" t="s">
        <v>29</v>
      </c>
      <c r="I34" s="5" t="s">
        <v>2</v>
      </c>
      <c r="J34" s="5" t="s">
        <v>161</v>
      </c>
    </row>
    <row r="35" spans="1:10">
      <c r="A35" s="10">
        <v>43059</v>
      </c>
      <c r="B35" s="11" t="s">
        <v>36</v>
      </c>
      <c r="C35" s="28" t="s">
        <v>2</v>
      </c>
      <c r="D35" s="20"/>
      <c r="E35" s="20"/>
      <c r="G35" s="19">
        <v>43059</v>
      </c>
      <c r="H35" s="6" t="s">
        <v>30</v>
      </c>
      <c r="I35" s="5" t="s">
        <v>2</v>
      </c>
      <c r="J35" s="5" t="s">
        <v>161</v>
      </c>
    </row>
    <row r="36" spans="1:10">
      <c r="A36" s="10">
        <v>43047</v>
      </c>
      <c r="B36" s="11" t="s">
        <v>37</v>
      </c>
      <c r="C36" s="28" t="s">
        <v>2</v>
      </c>
      <c r="D36" s="20" t="s">
        <v>138</v>
      </c>
      <c r="E36" s="20"/>
      <c r="G36" s="19">
        <v>43089</v>
      </c>
      <c r="H36" s="6" t="s">
        <v>31</v>
      </c>
      <c r="I36" s="5" t="s">
        <v>2</v>
      </c>
      <c r="J36" s="5" t="s">
        <v>161</v>
      </c>
    </row>
    <row r="37" spans="1:10">
      <c r="A37" s="10">
        <v>43027</v>
      </c>
      <c r="B37" s="11" t="s">
        <v>38</v>
      </c>
      <c r="C37" s="28" t="s">
        <v>2</v>
      </c>
      <c r="D37" s="20"/>
      <c r="E37" s="20"/>
      <c r="G37" s="19">
        <v>43054</v>
      </c>
      <c r="H37" s="6" t="s">
        <v>32</v>
      </c>
      <c r="I37" s="5" t="s">
        <v>2</v>
      </c>
      <c r="J37" s="5" t="s">
        <v>162</v>
      </c>
    </row>
    <row r="38" spans="1:10">
      <c r="A38" s="10">
        <v>43069</v>
      </c>
      <c r="B38" s="11" t="s">
        <v>39</v>
      </c>
      <c r="C38" s="28" t="s">
        <v>2</v>
      </c>
      <c r="D38" s="20"/>
      <c r="E38" s="20"/>
      <c r="G38" s="19">
        <v>42986</v>
      </c>
      <c r="H38" s="6" t="s">
        <v>33</v>
      </c>
      <c r="I38" s="5" t="s">
        <v>2</v>
      </c>
      <c r="J38" s="5" t="s">
        <v>162</v>
      </c>
    </row>
    <row r="39" spans="1:10">
      <c r="A39" s="10">
        <v>43028</v>
      </c>
      <c r="B39" s="11" t="s">
        <v>40</v>
      </c>
      <c r="C39" s="28" t="s">
        <v>2</v>
      </c>
      <c r="D39" s="20"/>
      <c r="E39" s="20"/>
      <c r="G39" s="19">
        <v>42976</v>
      </c>
      <c r="H39" s="6" t="s">
        <v>34</v>
      </c>
      <c r="I39" s="5" t="s">
        <v>2</v>
      </c>
      <c r="J39" s="5" t="s">
        <v>162</v>
      </c>
    </row>
    <row r="40" spans="1:10">
      <c r="A40" s="10">
        <v>43055</v>
      </c>
      <c r="B40" s="11" t="s">
        <v>41</v>
      </c>
      <c r="C40" s="28" t="s">
        <v>2</v>
      </c>
      <c r="D40" s="20"/>
      <c r="E40" s="20"/>
      <c r="G40" s="19">
        <v>43068</v>
      </c>
      <c r="H40" s="6" t="s">
        <v>35</v>
      </c>
      <c r="I40" s="5" t="s">
        <v>2</v>
      </c>
      <c r="J40" s="5" t="s">
        <v>162</v>
      </c>
    </row>
    <row r="41" spans="1:10">
      <c r="A41" s="10">
        <v>43068</v>
      </c>
      <c r="B41" s="11" t="s">
        <v>42</v>
      </c>
      <c r="C41" s="28" t="s">
        <v>2</v>
      </c>
      <c r="D41" s="20"/>
      <c r="E41" s="20"/>
      <c r="G41" s="19">
        <v>43073</v>
      </c>
      <c r="H41" s="6" t="s">
        <v>36</v>
      </c>
      <c r="I41" s="5" t="s">
        <v>2</v>
      </c>
      <c r="J41" s="5" t="s">
        <v>162</v>
      </c>
    </row>
    <row r="42" spans="1:10">
      <c r="A42" s="10">
        <v>43076</v>
      </c>
      <c r="B42" s="11" t="s">
        <v>43</v>
      </c>
      <c r="C42" s="28" t="s">
        <v>2</v>
      </c>
      <c r="D42" s="20"/>
      <c r="E42" s="20"/>
      <c r="G42" s="19">
        <v>43061</v>
      </c>
      <c r="H42" s="6" t="s">
        <v>37</v>
      </c>
      <c r="I42" s="5" t="s">
        <v>2</v>
      </c>
      <c r="J42" s="5" t="s">
        <v>161</v>
      </c>
    </row>
    <row r="43" spans="1:10">
      <c r="A43" s="10">
        <v>43060</v>
      </c>
      <c r="B43" s="11" t="s">
        <v>44</v>
      </c>
      <c r="C43" s="28" t="s">
        <v>2</v>
      </c>
      <c r="D43" s="20"/>
      <c r="E43" s="20"/>
      <c r="G43" s="19">
        <v>43041</v>
      </c>
      <c r="H43" s="6" t="s">
        <v>38</v>
      </c>
      <c r="I43" s="5" t="s">
        <v>2</v>
      </c>
      <c r="J43" s="5" t="s">
        <v>161</v>
      </c>
    </row>
    <row r="44" spans="1:10">
      <c r="A44" s="10">
        <v>42998</v>
      </c>
      <c r="B44" s="11" t="s">
        <v>45</v>
      </c>
      <c r="C44" s="28" t="s">
        <v>2</v>
      </c>
      <c r="D44" s="20"/>
      <c r="E44" s="20"/>
      <c r="G44" s="19">
        <v>43083</v>
      </c>
      <c r="H44" s="6" t="s">
        <v>39</v>
      </c>
      <c r="I44" s="5" t="s">
        <v>2</v>
      </c>
      <c r="J44" s="5" t="s">
        <v>162</v>
      </c>
    </row>
    <row r="45" spans="1:10">
      <c r="A45" s="10">
        <v>43054</v>
      </c>
      <c r="B45" s="11" t="s">
        <v>47</v>
      </c>
      <c r="C45" s="28" t="s">
        <v>3</v>
      </c>
      <c r="D45" s="20"/>
      <c r="E45" s="20"/>
      <c r="G45" s="19">
        <v>42975</v>
      </c>
      <c r="H45" s="6" t="s">
        <v>40</v>
      </c>
      <c r="I45" s="5" t="s">
        <v>2</v>
      </c>
      <c r="J45" s="5" t="s">
        <v>162</v>
      </c>
    </row>
    <row r="46" spans="1:10">
      <c r="A46" s="10">
        <v>43075</v>
      </c>
      <c r="B46" s="11" t="s">
        <v>52</v>
      </c>
      <c r="C46" s="28" t="s">
        <v>3</v>
      </c>
      <c r="D46" s="20"/>
      <c r="E46" s="20" t="s">
        <v>139</v>
      </c>
      <c r="G46" s="19">
        <v>43070</v>
      </c>
      <c r="H46" s="6" t="s">
        <v>41</v>
      </c>
      <c r="I46" s="5" t="s">
        <v>2</v>
      </c>
      <c r="J46" s="5" t="s">
        <v>161</v>
      </c>
    </row>
    <row r="47" spans="1:10">
      <c r="A47" s="10">
        <v>43027</v>
      </c>
      <c r="B47" s="11" t="s">
        <v>53</v>
      </c>
      <c r="C47" s="28" t="s">
        <v>3</v>
      </c>
      <c r="D47" s="20"/>
      <c r="E47" s="20"/>
      <c r="G47" s="19">
        <v>43082</v>
      </c>
      <c r="H47" s="6" t="s">
        <v>42</v>
      </c>
      <c r="I47" s="5" t="s">
        <v>2</v>
      </c>
      <c r="J47" s="5" t="s">
        <v>161</v>
      </c>
    </row>
    <row r="48" spans="1:10">
      <c r="A48" s="10">
        <v>43059</v>
      </c>
      <c r="B48" s="11" t="s">
        <v>56</v>
      </c>
      <c r="C48" s="28" t="s">
        <v>3</v>
      </c>
      <c r="D48" s="20"/>
      <c r="E48" s="20"/>
      <c r="G48" s="19">
        <v>43090</v>
      </c>
      <c r="H48" s="6" t="s">
        <v>43</v>
      </c>
      <c r="I48" s="5" t="s">
        <v>2</v>
      </c>
      <c r="J48" s="5" t="s">
        <v>162</v>
      </c>
    </row>
    <row r="49" spans="1:10">
      <c r="A49" s="10">
        <v>42907</v>
      </c>
      <c r="B49" s="11" t="s">
        <v>62</v>
      </c>
      <c r="C49" s="27" t="s">
        <v>3</v>
      </c>
      <c r="D49" s="20"/>
      <c r="E49" s="20"/>
      <c r="G49" s="19">
        <v>43075</v>
      </c>
      <c r="H49" s="6" t="s">
        <v>44</v>
      </c>
      <c r="I49" s="5" t="s">
        <v>2</v>
      </c>
      <c r="J49" s="5" t="s">
        <v>162</v>
      </c>
    </row>
    <row r="50" spans="1:10">
      <c r="A50" s="10">
        <v>43000</v>
      </c>
      <c r="B50" s="11" t="s">
        <v>63</v>
      </c>
      <c r="C50" s="28" t="s">
        <v>3</v>
      </c>
      <c r="D50" s="20"/>
      <c r="E50" s="20"/>
      <c r="G50" s="19">
        <v>42992</v>
      </c>
      <c r="H50" s="6" t="s">
        <v>45</v>
      </c>
      <c r="I50" s="5" t="s">
        <v>2</v>
      </c>
      <c r="J50" s="5" t="s">
        <v>162</v>
      </c>
    </row>
    <row r="51" spans="1:10">
      <c r="A51" s="10">
        <v>43011</v>
      </c>
      <c r="B51" s="11" t="s">
        <v>64</v>
      </c>
      <c r="C51" s="28" t="s">
        <v>3</v>
      </c>
      <c r="D51" s="20"/>
      <c r="E51" s="20" t="s">
        <v>139</v>
      </c>
      <c r="G51" s="19">
        <v>43081</v>
      </c>
      <c r="H51" s="6" t="s">
        <v>46</v>
      </c>
      <c r="I51" s="5" t="s">
        <v>1</v>
      </c>
      <c r="J51" s="5" t="s">
        <v>162</v>
      </c>
    </row>
    <row r="52" spans="1:10">
      <c r="A52" s="10">
        <v>42998</v>
      </c>
      <c r="B52" s="11" t="s">
        <v>65</v>
      </c>
      <c r="C52" s="28" t="s">
        <v>3</v>
      </c>
      <c r="D52" s="20"/>
      <c r="E52" s="20"/>
      <c r="G52" s="19">
        <v>42956</v>
      </c>
      <c r="H52" s="6" t="s">
        <v>48</v>
      </c>
      <c r="I52" s="5" t="s">
        <v>1</v>
      </c>
      <c r="J52" s="5" t="s">
        <v>162</v>
      </c>
    </row>
    <row r="53" spans="1:10">
      <c r="A53" s="10">
        <v>43012</v>
      </c>
      <c r="B53" s="11" t="s">
        <v>67</v>
      </c>
      <c r="C53" s="28" t="s">
        <v>3</v>
      </c>
      <c r="D53" s="20" t="s">
        <v>138</v>
      </c>
      <c r="E53" s="20"/>
      <c r="G53" s="19">
        <v>42965</v>
      </c>
      <c r="H53" s="6" t="s">
        <v>49</v>
      </c>
      <c r="I53" s="5" t="s">
        <v>1</v>
      </c>
      <c r="J53" s="5" t="s">
        <v>162</v>
      </c>
    </row>
    <row r="54" spans="1:10">
      <c r="A54" s="10">
        <v>43040</v>
      </c>
      <c r="B54" s="11" t="s">
        <v>68</v>
      </c>
      <c r="C54" s="28" t="s">
        <v>3</v>
      </c>
      <c r="D54" s="20" t="s">
        <v>138</v>
      </c>
      <c r="E54" s="20" t="s">
        <v>139</v>
      </c>
      <c r="G54" s="19">
        <v>43083</v>
      </c>
      <c r="H54" s="6" t="s">
        <v>50</v>
      </c>
      <c r="I54" s="5" t="s">
        <v>1</v>
      </c>
      <c r="J54" s="5" t="s">
        <v>161</v>
      </c>
    </row>
    <row r="55" spans="1:10">
      <c r="A55" s="10">
        <v>43048</v>
      </c>
      <c r="B55" s="11" t="s">
        <v>70</v>
      </c>
      <c r="C55" s="28" t="s">
        <v>3</v>
      </c>
      <c r="D55" s="20"/>
      <c r="E55" s="20"/>
      <c r="G55" s="19">
        <v>42984</v>
      </c>
      <c r="H55" s="6" t="s">
        <v>51</v>
      </c>
      <c r="I55" s="5" t="s">
        <v>1</v>
      </c>
      <c r="J55" s="5" t="s">
        <v>162</v>
      </c>
    </row>
    <row r="56" spans="1:10">
      <c r="A56" s="10">
        <v>43013</v>
      </c>
      <c r="B56" s="11" t="s">
        <v>71</v>
      </c>
      <c r="C56" s="28" t="s">
        <v>3</v>
      </c>
      <c r="D56" s="20"/>
      <c r="E56" s="20"/>
      <c r="G56" s="19">
        <v>42975</v>
      </c>
      <c r="H56" s="6" t="s">
        <v>54</v>
      </c>
      <c r="I56" s="5" t="s">
        <v>1</v>
      </c>
      <c r="J56" s="5" t="s">
        <v>162</v>
      </c>
    </row>
    <row r="57" spans="1:10">
      <c r="A57" s="10">
        <v>42935</v>
      </c>
      <c r="B57" s="11" t="s">
        <v>73</v>
      </c>
      <c r="C57" s="28" t="s">
        <v>3</v>
      </c>
      <c r="D57" s="20"/>
      <c r="E57" s="20"/>
      <c r="G57" s="19">
        <v>43068</v>
      </c>
      <c r="H57" s="6" t="s">
        <v>55</v>
      </c>
      <c r="I57" s="5" t="s">
        <v>1</v>
      </c>
      <c r="J57" s="5" t="s">
        <v>162</v>
      </c>
    </row>
    <row r="58" spans="1:10">
      <c r="A58" s="8">
        <v>42894</v>
      </c>
      <c r="B58" s="9" t="s">
        <v>74</v>
      </c>
      <c r="C58" s="27" t="s">
        <v>3</v>
      </c>
      <c r="D58" s="20" t="s">
        <v>138</v>
      </c>
      <c r="E58" s="20"/>
      <c r="G58" s="19">
        <v>42898</v>
      </c>
      <c r="H58" s="6" t="s">
        <v>57</v>
      </c>
      <c r="I58" s="5" t="s">
        <v>1</v>
      </c>
      <c r="J58" s="5" t="s">
        <v>161</v>
      </c>
    </row>
    <row r="59" spans="1:10">
      <c r="A59" s="10">
        <v>43007</v>
      </c>
      <c r="B59" s="11" t="s">
        <v>75</v>
      </c>
      <c r="C59" s="28" t="s">
        <v>3</v>
      </c>
      <c r="D59" s="20"/>
      <c r="E59" s="20"/>
      <c r="G59" s="19">
        <v>42930</v>
      </c>
      <c r="H59" s="6" t="s">
        <v>145</v>
      </c>
      <c r="I59" s="5" t="s">
        <v>1</v>
      </c>
      <c r="J59" s="5" t="s">
        <v>162</v>
      </c>
    </row>
    <row r="60" spans="1:10">
      <c r="A60" s="8">
        <v>42901</v>
      </c>
      <c r="B60" s="9" t="s">
        <v>78</v>
      </c>
      <c r="C60" s="27" t="s">
        <v>3</v>
      </c>
      <c r="D60" s="20"/>
      <c r="E60" s="20"/>
      <c r="G60" s="19">
        <v>42992</v>
      </c>
      <c r="H60" s="6" t="s">
        <v>58</v>
      </c>
      <c r="I60" s="5" t="s">
        <v>1</v>
      </c>
      <c r="J60" s="5" t="s">
        <v>162</v>
      </c>
    </row>
    <row r="61" spans="1:10">
      <c r="A61" s="10">
        <v>43067</v>
      </c>
      <c r="B61" s="11" t="s">
        <v>79</v>
      </c>
      <c r="C61" s="28" t="s">
        <v>3</v>
      </c>
      <c r="D61" s="20"/>
      <c r="E61" s="20"/>
      <c r="G61" s="19">
        <v>42985</v>
      </c>
      <c r="H61" s="6" t="s">
        <v>59</v>
      </c>
      <c r="I61" s="5" t="s">
        <v>1</v>
      </c>
      <c r="J61" s="5" t="s">
        <v>162</v>
      </c>
    </row>
    <row r="62" spans="1:10">
      <c r="A62" s="10">
        <v>42926</v>
      </c>
      <c r="B62" s="11" t="s">
        <v>80</v>
      </c>
      <c r="C62" s="27" t="s">
        <v>3</v>
      </c>
      <c r="D62" s="20"/>
      <c r="E62" s="20"/>
      <c r="G62" s="19">
        <v>42907</v>
      </c>
      <c r="H62" s="4" t="s">
        <v>60</v>
      </c>
      <c r="I62" s="5" t="s">
        <v>1</v>
      </c>
      <c r="J62" s="5" t="s">
        <v>162</v>
      </c>
    </row>
    <row r="63" spans="1:10">
      <c r="A63" s="10">
        <v>43014</v>
      </c>
      <c r="B63" s="11" t="s">
        <v>85</v>
      </c>
      <c r="C63" s="28" t="s">
        <v>3</v>
      </c>
      <c r="D63" s="20"/>
      <c r="E63" s="20"/>
      <c r="G63" s="19">
        <v>42909</v>
      </c>
      <c r="H63" s="4" t="s">
        <v>61</v>
      </c>
      <c r="I63" s="5" t="s">
        <v>1</v>
      </c>
      <c r="J63" s="5" t="s">
        <v>162</v>
      </c>
    </row>
    <row r="64" spans="1:10">
      <c r="A64" s="10">
        <v>43060</v>
      </c>
      <c r="B64" s="11" t="s">
        <v>86</v>
      </c>
      <c r="C64" s="28" t="s">
        <v>3</v>
      </c>
      <c r="D64" s="20"/>
      <c r="E64" s="20"/>
      <c r="G64" s="19">
        <v>42976</v>
      </c>
      <c r="H64" s="6" t="s">
        <v>66</v>
      </c>
      <c r="I64" s="5" t="s">
        <v>1</v>
      </c>
      <c r="J64" s="5" t="s">
        <v>162</v>
      </c>
    </row>
    <row r="65" spans="1:10">
      <c r="A65" s="10">
        <v>42923</v>
      </c>
      <c r="B65" s="11" t="s">
        <v>87</v>
      </c>
      <c r="C65" s="27" t="s">
        <v>3</v>
      </c>
      <c r="D65" s="20" t="s">
        <v>138</v>
      </c>
      <c r="E65" s="20"/>
      <c r="G65" s="19">
        <v>42957</v>
      </c>
      <c r="H65" s="6" t="s">
        <v>149</v>
      </c>
      <c r="I65" s="5" t="s">
        <v>1</v>
      </c>
      <c r="J65" s="5" t="s">
        <v>162</v>
      </c>
    </row>
    <row r="66" spans="1:10">
      <c r="A66" s="8">
        <v>42874</v>
      </c>
      <c r="B66" s="9" t="s">
        <v>90</v>
      </c>
      <c r="C66" s="27" t="s">
        <v>3</v>
      </c>
      <c r="D66" s="20"/>
      <c r="E66" s="20"/>
      <c r="G66" s="19">
        <v>42892</v>
      </c>
      <c r="H66" s="4" t="s">
        <v>69</v>
      </c>
      <c r="I66" s="5" t="s">
        <v>1</v>
      </c>
      <c r="J66" s="5" t="s">
        <v>162</v>
      </c>
    </row>
    <row r="67" spans="1:10">
      <c r="A67" s="10">
        <v>43034</v>
      </c>
      <c r="B67" s="11" t="s">
        <v>93</v>
      </c>
      <c r="C67" s="28" t="s">
        <v>3</v>
      </c>
      <c r="D67" s="20"/>
      <c r="E67" s="20"/>
      <c r="G67" s="19">
        <v>42894</v>
      </c>
      <c r="H67" s="4" t="s">
        <v>72</v>
      </c>
      <c r="I67" s="5" t="s">
        <v>1</v>
      </c>
      <c r="J67" s="5" t="s">
        <v>161</v>
      </c>
    </row>
    <row r="68" spans="1:10">
      <c r="A68" s="10">
        <v>42914</v>
      </c>
      <c r="B68" s="11" t="s">
        <v>96</v>
      </c>
      <c r="C68" s="28" t="s">
        <v>3</v>
      </c>
      <c r="D68" s="20"/>
      <c r="E68" s="20"/>
      <c r="G68" s="19">
        <v>42951</v>
      </c>
      <c r="H68" s="6" t="s">
        <v>76</v>
      </c>
      <c r="I68" s="5" t="s">
        <v>1</v>
      </c>
      <c r="J68" s="5" t="s">
        <v>162</v>
      </c>
    </row>
    <row r="69" spans="1:10">
      <c r="A69" s="10">
        <v>42936</v>
      </c>
      <c r="B69" s="11" t="s">
        <v>97</v>
      </c>
      <c r="C69" s="28" t="s">
        <v>3</v>
      </c>
      <c r="D69" s="20"/>
      <c r="E69" s="20"/>
      <c r="G69" s="19">
        <v>42990</v>
      </c>
      <c r="H69" s="6" t="s">
        <v>77</v>
      </c>
      <c r="I69" s="5" t="s">
        <v>1</v>
      </c>
      <c r="J69" s="5" t="s">
        <v>162</v>
      </c>
    </row>
    <row r="70" spans="1:10">
      <c r="A70" s="10">
        <v>42927</v>
      </c>
      <c r="B70" s="11" t="s">
        <v>100</v>
      </c>
      <c r="C70" s="28" t="s">
        <v>3</v>
      </c>
      <c r="D70" s="20" t="s">
        <v>138</v>
      </c>
      <c r="E70" s="20"/>
      <c r="G70" s="19">
        <v>42912</v>
      </c>
      <c r="H70" s="4" t="s">
        <v>81</v>
      </c>
      <c r="I70" s="5" t="s">
        <v>1</v>
      </c>
      <c r="J70" s="5" t="s">
        <v>162</v>
      </c>
    </row>
    <row r="71" spans="1:10">
      <c r="A71" s="8">
        <v>42900</v>
      </c>
      <c r="B71" s="9" t="s">
        <v>103</v>
      </c>
      <c r="C71" s="27" t="s">
        <v>3</v>
      </c>
      <c r="D71" s="20"/>
      <c r="E71" s="20"/>
      <c r="G71" s="19">
        <v>42942</v>
      </c>
      <c r="H71" s="6" t="s">
        <v>82</v>
      </c>
      <c r="I71" s="5" t="s">
        <v>1</v>
      </c>
      <c r="J71" s="5" t="s">
        <v>162</v>
      </c>
    </row>
    <row r="72" spans="1:10">
      <c r="A72" s="10">
        <v>43020</v>
      </c>
      <c r="B72" s="11" t="s">
        <v>105</v>
      </c>
      <c r="C72" s="28" t="s">
        <v>3</v>
      </c>
      <c r="D72" s="20" t="s">
        <v>138</v>
      </c>
      <c r="E72" s="20"/>
      <c r="G72" s="19">
        <v>43061</v>
      </c>
      <c r="H72" s="6" t="s">
        <v>83</v>
      </c>
      <c r="I72" s="5" t="s">
        <v>1</v>
      </c>
      <c r="J72" s="5" t="s">
        <v>162</v>
      </c>
    </row>
    <row r="73" spans="1:10">
      <c r="A73" s="8">
        <v>42899</v>
      </c>
      <c r="B73" s="9" t="s">
        <v>106</v>
      </c>
      <c r="C73" s="27" t="s">
        <v>3</v>
      </c>
      <c r="D73" s="20"/>
      <c r="E73" s="20" t="s">
        <v>139</v>
      </c>
      <c r="G73" s="19">
        <v>42915</v>
      </c>
      <c r="H73" s="4" t="s">
        <v>84</v>
      </c>
      <c r="I73" s="5" t="s">
        <v>1</v>
      </c>
      <c r="J73" s="5" t="s">
        <v>162</v>
      </c>
    </row>
    <row r="74" spans="1:10">
      <c r="A74" s="10">
        <v>43005</v>
      </c>
      <c r="B74" s="11" t="s">
        <v>107</v>
      </c>
      <c r="C74" s="28" t="s">
        <v>3</v>
      </c>
      <c r="D74" s="20"/>
      <c r="E74" s="20"/>
      <c r="G74" s="19">
        <v>43075</v>
      </c>
      <c r="H74" s="6" t="s">
        <v>88</v>
      </c>
      <c r="I74" s="5" t="s">
        <v>1</v>
      </c>
      <c r="J74" s="5" t="s">
        <v>162</v>
      </c>
    </row>
    <row r="75" spans="1:10">
      <c r="A75" s="10">
        <v>43026</v>
      </c>
      <c r="B75" s="11" t="s">
        <v>108</v>
      </c>
      <c r="C75" s="28" t="s">
        <v>3</v>
      </c>
      <c r="D75" s="20"/>
      <c r="E75" s="20"/>
      <c r="G75" s="19">
        <v>42905</v>
      </c>
      <c r="H75" s="4" t="s">
        <v>89</v>
      </c>
      <c r="I75" s="5" t="s">
        <v>1</v>
      </c>
      <c r="J75" s="5" t="s">
        <v>162</v>
      </c>
    </row>
    <row r="76" spans="1:10">
      <c r="A76" s="10">
        <v>43068</v>
      </c>
      <c r="B76" s="11" t="s">
        <v>110</v>
      </c>
      <c r="C76" s="28" t="s">
        <v>3</v>
      </c>
      <c r="D76" s="20"/>
      <c r="E76" s="20"/>
      <c r="G76" s="19">
        <v>42941</v>
      </c>
      <c r="H76" s="6" t="s">
        <v>91</v>
      </c>
      <c r="I76" s="5" t="s">
        <v>1</v>
      </c>
      <c r="J76" s="5" t="s">
        <v>161</v>
      </c>
    </row>
    <row r="77" spans="1:10">
      <c r="A77" s="10">
        <v>43055</v>
      </c>
      <c r="B77" s="11" t="s">
        <v>111</v>
      </c>
      <c r="C77" s="28" t="s">
        <v>3</v>
      </c>
      <c r="D77" s="20"/>
      <c r="E77" s="20"/>
      <c r="G77" s="19">
        <v>42949</v>
      </c>
      <c r="H77" s="6" t="s">
        <v>92</v>
      </c>
      <c r="I77" s="5" t="s">
        <v>1</v>
      </c>
      <c r="J77" s="5" t="s">
        <v>162</v>
      </c>
    </row>
    <row r="78" spans="1:10">
      <c r="A78" s="10">
        <v>43048</v>
      </c>
      <c r="B78" s="11" t="s">
        <v>113</v>
      </c>
      <c r="C78" s="28" t="s">
        <v>3</v>
      </c>
      <c r="D78" s="20"/>
      <c r="E78" s="20"/>
      <c r="G78" s="19">
        <v>42971</v>
      </c>
      <c r="H78" s="6" t="s">
        <v>94</v>
      </c>
      <c r="I78" s="5" t="s">
        <v>1</v>
      </c>
      <c r="J78" s="5" t="s">
        <v>162</v>
      </c>
    </row>
    <row r="79" spans="1:10">
      <c r="A79" s="10">
        <v>43048</v>
      </c>
      <c r="B79" s="11" t="s">
        <v>114</v>
      </c>
      <c r="C79" s="28" t="s">
        <v>3</v>
      </c>
      <c r="D79" s="20"/>
      <c r="E79" s="20"/>
      <c r="G79" s="19">
        <v>42991</v>
      </c>
      <c r="H79" s="6" t="s">
        <v>95</v>
      </c>
      <c r="I79" s="5" t="s">
        <v>1</v>
      </c>
      <c r="J79" s="5" t="s">
        <v>162</v>
      </c>
    </row>
    <row r="80" spans="1:10">
      <c r="A80" s="10">
        <v>43069</v>
      </c>
      <c r="B80" s="11" t="s">
        <v>115</v>
      </c>
      <c r="C80" s="28" t="s">
        <v>3</v>
      </c>
      <c r="D80" s="20"/>
      <c r="E80" s="20"/>
      <c r="G80" s="19">
        <v>43041</v>
      </c>
      <c r="H80" s="6" t="s">
        <v>98</v>
      </c>
      <c r="I80" s="5" t="s">
        <v>1</v>
      </c>
      <c r="J80" s="5" t="s">
        <v>161</v>
      </c>
    </row>
    <row r="81" spans="1:10">
      <c r="A81" s="10">
        <v>43021</v>
      </c>
      <c r="B81" s="11" t="s">
        <v>116</v>
      </c>
      <c r="C81" s="28" t="s">
        <v>3</v>
      </c>
      <c r="D81" s="20"/>
      <c r="E81" s="20"/>
      <c r="G81" s="19">
        <v>42964</v>
      </c>
      <c r="H81" s="6" t="s">
        <v>99</v>
      </c>
      <c r="I81" s="5" t="s">
        <v>1</v>
      </c>
      <c r="J81" s="5" t="s">
        <v>162</v>
      </c>
    </row>
    <row r="82" spans="1:10">
      <c r="A82" s="10">
        <v>43028</v>
      </c>
      <c r="B82" s="11" t="s">
        <v>121</v>
      </c>
      <c r="C82" s="28" t="s">
        <v>3</v>
      </c>
      <c r="D82" s="20"/>
      <c r="E82" s="20"/>
      <c r="G82" s="19">
        <v>42916</v>
      </c>
      <c r="H82" s="4" t="s">
        <v>101</v>
      </c>
      <c r="I82" s="5" t="s">
        <v>1</v>
      </c>
      <c r="J82" s="5" t="s">
        <v>162</v>
      </c>
    </row>
    <row r="83" spans="1:10">
      <c r="A83" s="8">
        <v>42881</v>
      </c>
      <c r="B83" s="9" t="s">
        <v>129</v>
      </c>
      <c r="C83" s="27" t="s">
        <v>3</v>
      </c>
      <c r="D83" s="20"/>
      <c r="E83" s="20"/>
      <c r="G83" s="19">
        <v>42900</v>
      </c>
      <c r="H83" s="4" t="s">
        <v>102</v>
      </c>
      <c r="I83" s="5" t="s">
        <v>1</v>
      </c>
      <c r="J83" s="5" t="s">
        <v>162</v>
      </c>
    </row>
    <row r="84" spans="1:10">
      <c r="A84" s="10">
        <v>43033</v>
      </c>
      <c r="B84" s="11" t="s">
        <v>130</v>
      </c>
      <c r="C84" s="28" t="s">
        <v>3</v>
      </c>
      <c r="D84" s="20" t="s">
        <v>138</v>
      </c>
      <c r="E84" s="20" t="s">
        <v>139</v>
      </c>
      <c r="G84" s="19">
        <v>42970</v>
      </c>
      <c r="H84" s="6" t="s">
        <v>104</v>
      </c>
      <c r="I84" s="5" t="s">
        <v>1</v>
      </c>
      <c r="J84" s="5" t="s">
        <v>161</v>
      </c>
    </row>
    <row r="85" spans="1:10">
      <c r="A85" s="8">
        <v>42906</v>
      </c>
      <c r="B85" s="9" t="s">
        <v>131</v>
      </c>
      <c r="C85" s="27" t="s">
        <v>3</v>
      </c>
      <c r="D85" s="20"/>
      <c r="E85" s="20"/>
      <c r="G85" s="19">
        <v>43089</v>
      </c>
      <c r="H85" s="6" t="s">
        <v>109</v>
      </c>
      <c r="I85" s="5" t="s">
        <v>1</v>
      </c>
      <c r="J85" s="5" t="s">
        <v>161</v>
      </c>
    </row>
    <row r="86" spans="1:10">
      <c r="A86" s="8">
        <v>42886</v>
      </c>
      <c r="B86" s="9" t="s">
        <v>134</v>
      </c>
      <c r="C86" s="27" t="s">
        <v>3</v>
      </c>
      <c r="D86" s="20"/>
      <c r="E86" s="20"/>
      <c r="G86" s="19">
        <v>42922</v>
      </c>
      <c r="H86" s="6" t="s">
        <v>112</v>
      </c>
      <c r="I86" s="5" t="s">
        <v>1</v>
      </c>
      <c r="J86" s="5" t="s">
        <v>162</v>
      </c>
    </row>
    <row r="87" spans="1:10">
      <c r="A87" s="10">
        <v>42934</v>
      </c>
      <c r="B87" s="11" t="s">
        <v>136</v>
      </c>
      <c r="C87" s="27" t="s">
        <v>3</v>
      </c>
      <c r="D87" s="20"/>
      <c r="E87" s="20"/>
      <c r="G87" s="19">
        <v>43054</v>
      </c>
      <c r="H87" s="6" t="s">
        <v>117</v>
      </c>
      <c r="I87" s="5" t="s">
        <v>1</v>
      </c>
      <c r="J87" s="5" t="s">
        <v>161</v>
      </c>
    </row>
    <row r="88" spans="1:10">
      <c r="A88" s="8">
        <v>42879</v>
      </c>
      <c r="B88" s="9" t="s">
        <v>137</v>
      </c>
      <c r="C88" s="27" t="s">
        <v>3</v>
      </c>
      <c r="D88" s="20"/>
      <c r="E88" s="20"/>
      <c r="G88" s="19">
        <v>43090</v>
      </c>
      <c r="H88" s="6" t="s">
        <v>118</v>
      </c>
      <c r="I88" s="5" t="s">
        <v>1</v>
      </c>
      <c r="J88" s="5" t="s">
        <v>161</v>
      </c>
    </row>
    <row r="89" spans="1:10">
      <c r="A89" s="10">
        <v>43067</v>
      </c>
      <c r="B89" s="11" t="s">
        <v>46</v>
      </c>
      <c r="C89" s="28" t="s">
        <v>1</v>
      </c>
      <c r="D89" s="20" t="s">
        <v>138</v>
      </c>
      <c r="E89" s="20" t="s">
        <v>139</v>
      </c>
      <c r="G89" s="19">
        <v>43070</v>
      </c>
      <c r="H89" s="6" t="s">
        <v>119</v>
      </c>
      <c r="I89" s="5" t="s">
        <v>1</v>
      </c>
      <c r="J89" s="5" t="s">
        <v>161</v>
      </c>
    </row>
    <row r="90" spans="1:10">
      <c r="A90" s="10">
        <v>43011</v>
      </c>
      <c r="B90" s="11" t="s">
        <v>48</v>
      </c>
      <c r="C90" s="28" t="s">
        <v>1</v>
      </c>
      <c r="D90" s="20"/>
      <c r="E90" s="20"/>
      <c r="G90" s="19">
        <v>42977</v>
      </c>
      <c r="H90" s="6" t="s">
        <v>120</v>
      </c>
      <c r="I90" s="5" t="s">
        <v>1</v>
      </c>
      <c r="J90" s="5" t="s">
        <v>162</v>
      </c>
    </row>
    <row r="91" spans="1:10">
      <c r="A91" s="10">
        <v>43013</v>
      </c>
      <c r="B91" s="11" t="s">
        <v>49</v>
      </c>
      <c r="C91" s="28" t="s">
        <v>1</v>
      </c>
      <c r="D91" s="20" t="s">
        <v>138</v>
      </c>
      <c r="E91" s="20"/>
      <c r="G91" s="19">
        <v>42937</v>
      </c>
      <c r="H91" s="6" t="s">
        <v>122</v>
      </c>
      <c r="I91" s="5" t="s">
        <v>1</v>
      </c>
      <c r="J91" s="5" t="s">
        <v>162</v>
      </c>
    </row>
    <row r="92" spans="1:10">
      <c r="A92" s="10">
        <v>43069</v>
      </c>
      <c r="B92" s="11" t="s">
        <v>50</v>
      </c>
      <c r="C92" s="28" t="s">
        <v>1</v>
      </c>
      <c r="D92" s="20"/>
      <c r="E92" s="20"/>
      <c r="G92" s="19">
        <v>43090</v>
      </c>
      <c r="H92" s="6" t="s">
        <v>123</v>
      </c>
      <c r="I92" s="5" t="s">
        <v>1</v>
      </c>
      <c r="J92" s="5" t="s">
        <v>162</v>
      </c>
    </row>
    <row r="93" spans="1:10">
      <c r="A93" s="10">
        <v>43005</v>
      </c>
      <c r="B93" s="11" t="s">
        <v>51</v>
      </c>
      <c r="C93" s="28" t="s">
        <v>1</v>
      </c>
      <c r="D93" s="20"/>
      <c r="E93" s="20"/>
      <c r="G93" s="19">
        <v>42950</v>
      </c>
      <c r="H93" s="6" t="s">
        <v>124</v>
      </c>
      <c r="I93" s="5" t="s">
        <v>1</v>
      </c>
      <c r="J93" s="5" t="s">
        <v>162</v>
      </c>
    </row>
    <row r="94" spans="1:10">
      <c r="A94" s="10">
        <v>43007</v>
      </c>
      <c r="B94" s="11" t="s">
        <v>54</v>
      </c>
      <c r="C94" s="28" t="s">
        <v>1</v>
      </c>
      <c r="D94" s="20"/>
      <c r="E94" s="20" t="s">
        <v>139</v>
      </c>
      <c r="G94" s="19">
        <v>42893</v>
      </c>
      <c r="H94" s="4" t="s">
        <v>125</v>
      </c>
      <c r="I94" s="5" t="s">
        <v>1</v>
      </c>
      <c r="J94" s="5" t="s">
        <v>162</v>
      </c>
    </row>
    <row r="95" spans="1:10">
      <c r="A95" s="10">
        <v>43054</v>
      </c>
      <c r="B95" s="11" t="s">
        <v>55</v>
      </c>
      <c r="C95" s="28" t="s">
        <v>1</v>
      </c>
      <c r="D95" s="20" t="s">
        <v>138</v>
      </c>
      <c r="E95" s="20"/>
      <c r="G95" s="19">
        <v>42921</v>
      </c>
      <c r="H95" s="4" t="s">
        <v>126</v>
      </c>
      <c r="I95" s="5" t="s">
        <v>1</v>
      </c>
      <c r="J95" s="5" t="s">
        <v>162</v>
      </c>
    </row>
    <row r="96" spans="1:10">
      <c r="A96" s="10">
        <v>43006</v>
      </c>
      <c r="B96" s="11" t="s">
        <v>57</v>
      </c>
      <c r="C96" s="28" t="s">
        <v>1</v>
      </c>
      <c r="D96" s="20"/>
      <c r="E96" s="20"/>
      <c r="G96" s="19">
        <v>43073</v>
      </c>
      <c r="H96" s="6" t="s">
        <v>127</v>
      </c>
      <c r="I96" s="5" t="s">
        <v>1</v>
      </c>
      <c r="J96" s="5" t="s">
        <v>161</v>
      </c>
    </row>
    <row r="97" spans="1:10">
      <c r="A97" s="10">
        <v>43012</v>
      </c>
      <c r="B97" s="11" t="s">
        <v>58</v>
      </c>
      <c r="C97" s="28" t="s">
        <v>1</v>
      </c>
      <c r="D97" s="20"/>
      <c r="E97" s="20"/>
      <c r="G97" s="19">
        <v>43082</v>
      </c>
      <c r="H97" s="6" t="s">
        <v>128</v>
      </c>
      <c r="I97" s="5" t="s">
        <v>1</v>
      </c>
      <c r="J97" s="5" t="s">
        <v>162</v>
      </c>
    </row>
    <row r="98" spans="1:10">
      <c r="A98" s="10">
        <v>43014</v>
      </c>
      <c r="B98" s="11" t="s">
        <v>59</v>
      </c>
      <c r="C98" s="28" t="s">
        <v>1</v>
      </c>
      <c r="D98" s="20"/>
      <c r="E98" s="20" t="s">
        <v>139</v>
      </c>
      <c r="G98" s="19">
        <v>42978</v>
      </c>
      <c r="H98" s="6" t="s">
        <v>132</v>
      </c>
      <c r="I98" s="5" t="s">
        <v>1</v>
      </c>
      <c r="J98" s="5" t="s">
        <v>162</v>
      </c>
    </row>
    <row r="99" spans="1:10">
      <c r="A99" s="10">
        <v>43048</v>
      </c>
      <c r="B99" s="11" t="s">
        <v>60</v>
      </c>
      <c r="C99" s="28" t="s">
        <v>1</v>
      </c>
      <c r="D99" s="20" t="s">
        <v>138</v>
      </c>
      <c r="E99" s="20" t="s">
        <v>139</v>
      </c>
      <c r="G99" s="19">
        <v>42928</v>
      </c>
      <c r="H99" s="6" t="s">
        <v>133</v>
      </c>
      <c r="I99" s="5" t="s">
        <v>1</v>
      </c>
      <c r="J99" s="5" t="s">
        <v>162</v>
      </c>
    </row>
    <row r="100" spans="1:10">
      <c r="A100" s="8">
        <v>42895</v>
      </c>
      <c r="B100" s="9" t="s">
        <v>61</v>
      </c>
      <c r="C100" s="27" t="s">
        <v>1</v>
      </c>
      <c r="D100" s="20"/>
      <c r="E100" s="20" t="s">
        <v>139</v>
      </c>
      <c r="G100" s="19">
        <v>43061</v>
      </c>
      <c r="H100" s="6" t="s">
        <v>135</v>
      </c>
      <c r="I100" s="5" t="s">
        <v>1</v>
      </c>
      <c r="J100" s="5" t="s">
        <v>161</v>
      </c>
    </row>
    <row r="101" spans="1:10">
      <c r="A101" s="10">
        <v>43034</v>
      </c>
      <c r="B101" s="11" t="s">
        <v>66</v>
      </c>
      <c r="C101" s="28" t="s">
        <v>1</v>
      </c>
      <c r="D101" s="20"/>
      <c r="E101" s="20"/>
      <c r="G101" s="19">
        <v>43068</v>
      </c>
      <c r="H101" s="6" t="s">
        <v>47</v>
      </c>
      <c r="I101" s="5" t="s">
        <v>3</v>
      </c>
      <c r="J101" s="5" t="s">
        <v>162</v>
      </c>
    </row>
    <row r="102" spans="1:10">
      <c r="A102" s="8">
        <v>42874</v>
      </c>
      <c r="B102" s="9" t="s">
        <v>69</v>
      </c>
      <c r="C102" s="27" t="s">
        <v>1</v>
      </c>
      <c r="D102" s="20"/>
      <c r="E102" s="20" t="s">
        <v>139</v>
      </c>
      <c r="G102" s="19">
        <v>42964</v>
      </c>
      <c r="H102" s="6" t="s">
        <v>143</v>
      </c>
      <c r="I102" s="5" t="s">
        <v>3</v>
      </c>
      <c r="J102" s="5" t="s">
        <v>162</v>
      </c>
    </row>
    <row r="103" spans="1:10">
      <c r="A103" s="8">
        <v>42881</v>
      </c>
      <c r="B103" s="9" t="s">
        <v>72</v>
      </c>
      <c r="C103" s="27" t="s">
        <v>1</v>
      </c>
      <c r="D103" s="20"/>
      <c r="E103" s="20"/>
      <c r="G103" s="19">
        <v>43089</v>
      </c>
      <c r="H103" s="6" t="s">
        <v>52</v>
      </c>
      <c r="I103" s="5" t="s">
        <v>3</v>
      </c>
      <c r="J103" s="5" t="s">
        <v>161</v>
      </c>
    </row>
    <row r="104" spans="1:10">
      <c r="A104" s="10">
        <v>42936</v>
      </c>
      <c r="B104" s="11" t="s">
        <v>76</v>
      </c>
      <c r="C104" s="28" t="s">
        <v>1</v>
      </c>
      <c r="D104" s="20"/>
      <c r="E104" s="20"/>
      <c r="G104" s="19">
        <v>43041</v>
      </c>
      <c r="H104" s="6" t="s">
        <v>53</v>
      </c>
      <c r="I104" s="5" t="s">
        <v>3</v>
      </c>
      <c r="J104" s="5" t="s">
        <v>162</v>
      </c>
    </row>
    <row r="105" spans="1:10">
      <c r="A105" s="10">
        <v>43000</v>
      </c>
      <c r="B105" s="11" t="s">
        <v>77</v>
      </c>
      <c r="C105" s="28" t="s">
        <v>1</v>
      </c>
      <c r="D105" s="20"/>
      <c r="E105" s="20"/>
      <c r="G105" s="19">
        <v>43073</v>
      </c>
      <c r="H105" s="6" t="s">
        <v>56</v>
      </c>
      <c r="I105" s="5" t="s">
        <v>3</v>
      </c>
      <c r="J105" s="5" t="s">
        <v>162</v>
      </c>
    </row>
    <row r="106" spans="1:10">
      <c r="A106" s="8">
        <v>42899</v>
      </c>
      <c r="B106" s="9" t="s">
        <v>81</v>
      </c>
      <c r="C106" s="27" t="s">
        <v>1</v>
      </c>
      <c r="D106" s="20"/>
      <c r="E106" s="20" t="s">
        <v>139</v>
      </c>
      <c r="G106" s="19">
        <v>42922</v>
      </c>
      <c r="H106" s="6" t="s">
        <v>62</v>
      </c>
      <c r="I106" s="5" t="s">
        <v>3</v>
      </c>
      <c r="J106" s="5" t="s">
        <v>162</v>
      </c>
    </row>
    <row r="107" spans="1:10">
      <c r="A107" s="10">
        <v>42927</v>
      </c>
      <c r="B107" s="11" t="s">
        <v>82</v>
      </c>
      <c r="C107" s="28" t="s">
        <v>1</v>
      </c>
      <c r="D107" s="20"/>
      <c r="E107" s="20"/>
      <c r="G107" s="19">
        <v>42984</v>
      </c>
      <c r="H107" s="6" t="s">
        <v>63</v>
      </c>
      <c r="I107" s="5" t="s">
        <v>3</v>
      </c>
      <c r="J107" s="5" t="s">
        <v>162</v>
      </c>
    </row>
    <row r="108" spans="1:10">
      <c r="A108" s="10">
        <v>43047</v>
      </c>
      <c r="B108" s="11" t="s">
        <v>83</v>
      </c>
      <c r="C108" s="28" t="s">
        <v>1</v>
      </c>
      <c r="D108" s="20" t="s">
        <v>138</v>
      </c>
      <c r="E108" s="20"/>
      <c r="G108" s="19">
        <v>42909</v>
      </c>
      <c r="H108" s="4" t="s">
        <v>64</v>
      </c>
      <c r="I108" s="5" t="s">
        <v>3</v>
      </c>
      <c r="J108" s="5" t="s">
        <v>162</v>
      </c>
    </row>
    <row r="109" spans="1:10">
      <c r="A109" s="8">
        <v>42900</v>
      </c>
      <c r="B109" s="9" t="s">
        <v>84</v>
      </c>
      <c r="C109" s="27" t="s">
        <v>1</v>
      </c>
      <c r="D109" s="20"/>
      <c r="E109" s="20"/>
      <c r="G109" s="19">
        <v>42900</v>
      </c>
      <c r="H109" s="4" t="s">
        <v>65</v>
      </c>
      <c r="I109" s="5" t="s">
        <v>3</v>
      </c>
      <c r="J109" s="5" t="s">
        <v>162</v>
      </c>
    </row>
    <row r="110" spans="1:10">
      <c r="A110" s="10">
        <v>43060</v>
      </c>
      <c r="B110" s="11" t="s">
        <v>88</v>
      </c>
      <c r="C110" s="28" t="s">
        <v>1</v>
      </c>
      <c r="D110" s="20"/>
      <c r="E110" s="20"/>
      <c r="G110" s="19">
        <v>42923</v>
      </c>
      <c r="H110" s="6" t="s">
        <v>67</v>
      </c>
      <c r="I110" s="5" t="s">
        <v>3</v>
      </c>
      <c r="J110" s="5" t="s">
        <v>162</v>
      </c>
    </row>
    <row r="111" spans="1:10">
      <c r="A111" s="10">
        <v>43020</v>
      </c>
      <c r="B111" s="11" t="s">
        <v>89</v>
      </c>
      <c r="C111" s="28" t="s">
        <v>1</v>
      </c>
      <c r="D111" s="20"/>
      <c r="E111" s="20" t="s">
        <v>139</v>
      </c>
      <c r="G111" s="19">
        <v>42957</v>
      </c>
      <c r="H111" s="6" t="s">
        <v>146</v>
      </c>
      <c r="I111" s="5" t="s">
        <v>3</v>
      </c>
      <c r="J111" s="5" t="s">
        <v>162</v>
      </c>
    </row>
    <row r="112" spans="1:10">
      <c r="A112" s="10">
        <v>42926</v>
      </c>
      <c r="B112" s="11" t="s">
        <v>91</v>
      </c>
      <c r="C112" s="27" t="s">
        <v>1</v>
      </c>
      <c r="D112" s="20" t="s">
        <v>138</v>
      </c>
      <c r="E112" s="20"/>
      <c r="G112" s="19">
        <v>43054</v>
      </c>
      <c r="H112" s="6" t="s">
        <v>68</v>
      </c>
      <c r="I112" s="5" t="s">
        <v>3</v>
      </c>
      <c r="J112" s="5" t="s">
        <v>161</v>
      </c>
    </row>
    <row r="113" spans="1:10">
      <c r="A113" s="10">
        <v>42934</v>
      </c>
      <c r="B113" s="11" t="s">
        <v>92</v>
      </c>
      <c r="C113" s="27" t="s">
        <v>1</v>
      </c>
      <c r="D113" s="20"/>
      <c r="E113" s="20"/>
      <c r="G113" s="19">
        <v>42971</v>
      </c>
      <c r="H113" s="6" t="s">
        <v>70</v>
      </c>
      <c r="I113" s="5" t="s">
        <v>3</v>
      </c>
      <c r="J113" s="5" t="s">
        <v>162</v>
      </c>
    </row>
    <row r="114" spans="1:10">
      <c r="A114" s="10">
        <v>43021</v>
      </c>
      <c r="B114" s="11" t="s">
        <v>94</v>
      </c>
      <c r="C114" s="28" t="s">
        <v>1</v>
      </c>
      <c r="D114" s="20" t="s">
        <v>138</v>
      </c>
      <c r="E114" s="20"/>
      <c r="G114" s="19">
        <v>42905</v>
      </c>
      <c r="H114" s="4" t="s">
        <v>71</v>
      </c>
      <c r="I114" s="5" t="s">
        <v>3</v>
      </c>
      <c r="J114" s="5" t="s">
        <v>162</v>
      </c>
    </row>
    <row r="115" spans="1:10">
      <c r="A115" s="10">
        <v>42998</v>
      </c>
      <c r="B115" s="11" t="s">
        <v>95</v>
      </c>
      <c r="C115" s="28" t="s">
        <v>1</v>
      </c>
      <c r="D115" s="20" t="s">
        <v>138</v>
      </c>
      <c r="E115" s="20"/>
      <c r="G115" s="19">
        <v>42950</v>
      </c>
      <c r="H115" s="6" t="s">
        <v>73</v>
      </c>
      <c r="I115" s="5" t="s">
        <v>3</v>
      </c>
      <c r="J115" s="5" t="s">
        <v>162</v>
      </c>
    </row>
    <row r="116" spans="1:10">
      <c r="A116" s="10">
        <v>43027</v>
      </c>
      <c r="B116" s="11" t="s">
        <v>98</v>
      </c>
      <c r="C116" s="28" t="s">
        <v>1</v>
      </c>
      <c r="D116" s="20"/>
      <c r="E116" s="20"/>
      <c r="G116" s="19">
        <v>42907</v>
      </c>
      <c r="H116" s="4" t="s">
        <v>74</v>
      </c>
      <c r="I116" s="5" t="s">
        <v>3</v>
      </c>
      <c r="J116" s="5" t="s">
        <v>162</v>
      </c>
    </row>
    <row r="117" spans="1:10">
      <c r="A117" s="10">
        <v>43033</v>
      </c>
      <c r="B117" s="11" t="s">
        <v>99</v>
      </c>
      <c r="C117" s="28" t="s">
        <v>1</v>
      </c>
      <c r="D117" s="20"/>
      <c r="E117" s="20"/>
      <c r="G117" s="19">
        <v>42986</v>
      </c>
      <c r="H117" s="6" t="s">
        <v>75</v>
      </c>
      <c r="I117" s="5" t="s">
        <v>3</v>
      </c>
      <c r="J117" s="5" t="s">
        <v>162</v>
      </c>
    </row>
    <row r="118" spans="1:10">
      <c r="A118" s="8">
        <v>42901</v>
      </c>
      <c r="B118" s="9" t="s">
        <v>101</v>
      </c>
      <c r="C118" s="27" t="s">
        <v>1</v>
      </c>
      <c r="D118" s="20"/>
      <c r="E118" s="20"/>
      <c r="G118" s="19">
        <v>42916</v>
      </c>
      <c r="H118" s="4" t="s">
        <v>78</v>
      </c>
      <c r="I118" s="5" t="s">
        <v>3</v>
      </c>
      <c r="J118" s="5" t="s">
        <v>162</v>
      </c>
    </row>
    <row r="119" spans="1:10">
      <c r="A119" s="8">
        <v>42887</v>
      </c>
      <c r="B119" s="9" t="s">
        <v>102</v>
      </c>
      <c r="C119" s="27" t="s">
        <v>1</v>
      </c>
      <c r="D119" s="20"/>
      <c r="E119" s="7" t="s">
        <v>139</v>
      </c>
      <c r="G119" s="19">
        <v>43081</v>
      </c>
      <c r="H119" s="6" t="s">
        <v>79</v>
      </c>
      <c r="I119" s="5" t="s">
        <v>3</v>
      </c>
      <c r="J119" s="5" t="s">
        <v>162</v>
      </c>
    </row>
    <row r="120" spans="1:10">
      <c r="A120" s="10">
        <v>43028</v>
      </c>
      <c r="B120" s="11" t="s">
        <v>104</v>
      </c>
      <c r="C120" s="28" t="s">
        <v>1</v>
      </c>
      <c r="D120" s="20"/>
      <c r="E120" s="20"/>
      <c r="G120" s="19">
        <v>42941</v>
      </c>
      <c r="H120" s="6" t="s">
        <v>80</v>
      </c>
      <c r="I120" s="5" t="s">
        <v>3</v>
      </c>
      <c r="J120" s="5" t="s">
        <v>161</v>
      </c>
    </row>
    <row r="121" spans="1:10">
      <c r="A121" s="10">
        <v>43075</v>
      </c>
      <c r="B121" s="11" t="s">
        <v>109</v>
      </c>
      <c r="C121" s="28" t="s">
        <v>1</v>
      </c>
      <c r="D121" s="20"/>
      <c r="E121" s="20"/>
      <c r="G121" s="19">
        <v>42977</v>
      </c>
      <c r="H121" s="6" t="s">
        <v>85</v>
      </c>
      <c r="I121" s="5" t="s">
        <v>3</v>
      </c>
      <c r="J121" s="5" t="s">
        <v>162</v>
      </c>
    </row>
    <row r="122" spans="1:10">
      <c r="A122" s="10">
        <v>42907</v>
      </c>
      <c r="B122" s="11" t="s">
        <v>112</v>
      </c>
      <c r="C122" s="27" t="s">
        <v>1</v>
      </c>
      <c r="D122" s="20" t="s">
        <v>138</v>
      </c>
      <c r="E122" s="20"/>
      <c r="G122" s="19">
        <v>43075</v>
      </c>
      <c r="H122" s="6" t="s">
        <v>86</v>
      </c>
      <c r="I122" s="5" t="s">
        <v>3</v>
      </c>
      <c r="J122" s="5" t="s">
        <v>162</v>
      </c>
    </row>
    <row r="123" spans="1:10">
      <c r="A123" s="10">
        <v>43040</v>
      </c>
      <c r="B123" s="11" t="s">
        <v>117</v>
      </c>
      <c r="C123" s="28" t="s">
        <v>1</v>
      </c>
      <c r="D123" s="20" t="s">
        <v>138</v>
      </c>
      <c r="E123" s="20"/>
      <c r="G123" s="19">
        <v>42937</v>
      </c>
      <c r="H123" s="6" t="s">
        <v>87</v>
      </c>
      <c r="I123" s="5" t="s">
        <v>3</v>
      </c>
      <c r="J123" s="5" t="s">
        <v>162</v>
      </c>
    </row>
    <row r="124" spans="1:10">
      <c r="A124" s="10">
        <v>43076</v>
      </c>
      <c r="B124" s="11" t="s">
        <v>118</v>
      </c>
      <c r="C124" s="28" t="s">
        <v>1</v>
      </c>
      <c r="D124" s="20" t="s">
        <v>138</v>
      </c>
      <c r="E124" s="20"/>
      <c r="G124" s="19">
        <v>42892</v>
      </c>
      <c r="H124" s="4" t="s">
        <v>90</v>
      </c>
      <c r="I124" s="5" t="s">
        <v>3</v>
      </c>
      <c r="J124" s="5" t="s">
        <v>162</v>
      </c>
    </row>
    <row r="125" spans="1:10">
      <c r="A125" s="10">
        <v>43055</v>
      </c>
      <c r="B125" s="11" t="s">
        <v>119</v>
      </c>
      <c r="C125" s="28" t="s">
        <v>1</v>
      </c>
      <c r="D125" s="20" t="s">
        <v>138</v>
      </c>
      <c r="E125" s="20"/>
      <c r="G125" s="19">
        <v>42965</v>
      </c>
      <c r="H125" s="6" t="s">
        <v>151</v>
      </c>
      <c r="I125" s="5" t="s">
        <v>3</v>
      </c>
      <c r="J125" s="5" t="s">
        <v>162</v>
      </c>
    </row>
    <row r="126" spans="1:10">
      <c r="A126" s="10">
        <v>43026</v>
      </c>
      <c r="B126" s="11" t="s">
        <v>120</v>
      </c>
      <c r="C126" s="28" t="s">
        <v>1</v>
      </c>
      <c r="D126" s="20"/>
      <c r="E126" s="20"/>
      <c r="G126" s="19">
        <v>42943</v>
      </c>
      <c r="H126" s="6" t="s">
        <v>93</v>
      </c>
      <c r="I126" s="5" t="s">
        <v>3</v>
      </c>
      <c r="J126" s="5" t="s">
        <v>162</v>
      </c>
    </row>
    <row r="127" spans="1:10">
      <c r="A127" s="10">
        <v>42923</v>
      </c>
      <c r="B127" s="11" t="s">
        <v>122</v>
      </c>
      <c r="C127" s="27" t="s">
        <v>1</v>
      </c>
      <c r="D127" s="20"/>
      <c r="E127" s="20"/>
      <c r="G127" s="19">
        <v>42928</v>
      </c>
      <c r="H127" s="6" t="s">
        <v>96</v>
      </c>
      <c r="I127" s="5" t="s">
        <v>3</v>
      </c>
      <c r="J127" s="5" t="s">
        <v>162</v>
      </c>
    </row>
    <row r="128" spans="1:10">
      <c r="A128" s="10">
        <v>43076</v>
      </c>
      <c r="B128" s="11" t="s">
        <v>123</v>
      </c>
      <c r="C128" s="28" t="s">
        <v>1</v>
      </c>
      <c r="D128" s="20"/>
      <c r="E128" s="20"/>
      <c r="G128" s="19">
        <v>42951</v>
      </c>
      <c r="H128" s="6" t="s">
        <v>97</v>
      </c>
      <c r="I128" s="5" t="s">
        <v>3</v>
      </c>
      <c r="J128" s="5" t="s">
        <v>162</v>
      </c>
    </row>
    <row r="129" spans="1:10">
      <c r="A129" s="10">
        <v>42935</v>
      </c>
      <c r="B129" s="11" t="s">
        <v>124</v>
      </c>
      <c r="C129" s="28" t="s">
        <v>1</v>
      </c>
      <c r="D129" s="20"/>
      <c r="E129" s="20"/>
      <c r="G129" s="19">
        <v>42942</v>
      </c>
      <c r="H129" s="6" t="s">
        <v>100</v>
      </c>
      <c r="I129" s="5" t="s">
        <v>3</v>
      </c>
      <c r="J129" s="5" t="s">
        <v>162</v>
      </c>
    </row>
    <row r="130" spans="1:10">
      <c r="A130" s="8">
        <v>42879</v>
      </c>
      <c r="B130" s="9" t="s">
        <v>125</v>
      </c>
      <c r="C130" s="27" t="s">
        <v>1</v>
      </c>
      <c r="D130" s="20"/>
      <c r="E130" s="20" t="s">
        <v>139</v>
      </c>
      <c r="G130" s="19">
        <v>42915</v>
      </c>
      <c r="H130" s="4" t="s">
        <v>103</v>
      </c>
      <c r="I130" s="5" t="s">
        <v>3</v>
      </c>
      <c r="J130" s="5" t="s">
        <v>162</v>
      </c>
    </row>
    <row r="131" spans="1:10">
      <c r="A131" s="8">
        <v>42906</v>
      </c>
      <c r="B131" s="9" t="s">
        <v>126</v>
      </c>
      <c r="C131" s="27" t="s">
        <v>1</v>
      </c>
      <c r="D131" s="20" t="s">
        <v>138</v>
      </c>
      <c r="E131" s="20"/>
      <c r="G131" s="19">
        <v>42978</v>
      </c>
      <c r="H131" s="6" t="s">
        <v>105</v>
      </c>
      <c r="I131" s="5" t="s">
        <v>3</v>
      </c>
      <c r="J131" s="5" t="s">
        <v>162</v>
      </c>
    </row>
    <row r="132" spans="1:10">
      <c r="A132" s="10">
        <v>43059</v>
      </c>
      <c r="B132" s="11" t="s">
        <v>127</v>
      </c>
      <c r="C132" s="28" t="s">
        <v>1</v>
      </c>
      <c r="D132" s="20"/>
      <c r="E132" s="20" t="s">
        <v>139</v>
      </c>
      <c r="G132" s="19">
        <v>42990</v>
      </c>
      <c r="H132" s="6" t="s">
        <v>152</v>
      </c>
      <c r="I132" s="5" t="s">
        <v>3</v>
      </c>
      <c r="J132" s="5" t="s">
        <v>162</v>
      </c>
    </row>
    <row r="133" spans="1:10">
      <c r="A133" s="10">
        <v>43068</v>
      </c>
      <c r="B133" s="11" t="s">
        <v>128</v>
      </c>
      <c r="C133" s="28" t="s">
        <v>1</v>
      </c>
      <c r="D133" s="20"/>
      <c r="E133" s="20"/>
      <c r="G133" s="19">
        <v>42912</v>
      </c>
      <c r="H133" s="4" t="s">
        <v>106</v>
      </c>
      <c r="I133" s="5" t="s">
        <v>3</v>
      </c>
      <c r="J133" s="5" t="s">
        <v>162</v>
      </c>
    </row>
    <row r="134" spans="1:10">
      <c r="A134" s="10">
        <v>43033</v>
      </c>
      <c r="B134" s="11" t="s">
        <v>132</v>
      </c>
      <c r="C134" s="28" t="s">
        <v>1</v>
      </c>
      <c r="D134" s="20" t="s">
        <v>138</v>
      </c>
      <c r="E134" s="20"/>
      <c r="G134" s="19">
        <v>42992</v>
      </c>
      <c r="H134" s="6" t="s">
        <v>107</v>
      </c>
      <c r="I134" s="5" t="s">
        <v>3</v>
      </c>
      <c r="J134" s="5" t="s">
        <v>162</v>
      </c>
    </row>
    <row r="135" spans="1:10">
      <c r="A135" s="10">
        <v>42914</v>
      </c>
      <c r="B135" s="11" t="s">
        <v>133</v>
      </c>
      <c r="C135" s="28" t="s">
        <v>1</v>
      </c>
      <c r="D135" s="20"/>
      <c r="E135" s="20"/>
      <c r="G135" s="19">
        <v>42923</v>
      </c>
      <c r="H135" s="6" t="s">
        <v>108</v>
      </c>
      <c r="I135" s="5" t="s">
        <v>3</v>
      </c>
      <c r="J135" s="5" t="s">
        <v>161</v>
      </c>
    </row>
    <row r="136" spans="1:10">
      <c r="A136" s="10">
        <v>43047</v>
      </c>
      <c r="B136" s="11" t="s">
        <v>135</v>
      </c>
      <c r="C136" s="28" t="s">
        <v>1</v>
      </c>
      <c r="D136" s="20"/>
      <c r="E136" s="20" t="s">
        <v>139</v>
      </c>
      <c r="G136" s="19">
        <v>43082</v>
      </c>
      <c r="H136" s="6" t="s">
        <v>110</v>
      </c>
      <c r="I136" s="5" t="s">
        <v>3</v>
      </c>
      <c r="J136" s="5" t="s">
        <v>161</v>
      </c>
    </row>
    <row r="137" spans="1:10">
      <c r="D137" s="2"/>
      <c r="E137" s="2"/>
      <c r="G137" s="19">
        <v>43070</v>
      </c>
      <c r="H137" s="6" t="s">
        <v>111</v>
      </c>
      <c r="I137" s="5" t="s">
        <v>3</v>
      </c>
      <c r="J137" s="5" t="s">
        <v>162</v>
      </c>
    </row>
    <row r="138" spans="1:10">
      <c r="B138" s="21"/>
      <c r="C138" s="22" t="s">
        <v>157</v>
      </c>
      <c r="D138" s="23">
        <f>COUNTIF(D3:D136,"*")</f>
        <v>30</v>
      </c>
      <c r="E138" s="23">
        <f>COUNTIF(E3:E136,"*")</f>
        <v>19</v>
      </c>
      <c r="G138" s="19">
        <v>42976</v>
      </c>
      <c r="H138" s="6" t="s">
        <v>113</v>
      </c>
      <c r="I138" s="5" t="s">
        <v>3</v>
      </c>
      <c r="J138" s="5" t="s">
        <v>161</v>
      </c>
    </row>
    <row r="139" spans="1:10">
      <c r="G139" s="19">
        <v>42985</v>
      </c>
      <c r="H139" s="6" t="s">
        <v>114</v>
      </c>
      <c r="I139" s="5" t="s">
        <v>3</v>
      </c>
      <c r="J139" s="5" t="s">
        <v>162</v>
      </c>
    </row>
    <row r="140" spans="1:10">
      <c r="G140" s="19">
        <v>43083</v>
      </c>
      <c r="H140" s="6" t="s">
        <v>115</v>
      </c>
      <c r="I140" s="5" t="s">
        <v>3</v>
      </c>
      <c r="J140" s="5" t="s">
        <v>162</v>
      </c>
    </row>
    <row r="141" spans="1:10">
      <c r="G141" s="19">
        <v>42956</v>
      </c>
      <c r="H141" s="6" t="s">
        <v>153</v>
      </c>
      <c r="I141" s="5" t="s">
        <v>3</v>
      </c>
      <c r="J141" s="5" t="s">
        <v>162</v>
      </c>
    </row>
    <row r="142" spans="1:10">
      <c r="G142" s="19">
        <v>42991</v>
      </c>
      <c r="H142" s="6" t="s">
        <v>116</v>
      </c>
      <c r="I142" s="5" t="s">
        <v>3</v>
      </c>
      <c r="J142" s="5" t="s">
        <v>162</v>
      </c>
    </row>
    <row r="143" spans="1:10">
      <c r="G143" s="19">
        <v>42975</v>
      </c>
      <c r="H143" s="6" t="s">
        <v>121</v>
      </c>
      <c r="I143" s="5" t="s">
        <v>3</v>
      </c>
      <c r="J143" s="5" t="s">
        <v>162</v>
      </c>
    </row>
    <row r="144" spans="1:10">
      <c r="G144" s="19">
        <v>42894</v>
      </c>
      <c r="H144" s="4" t="s">
        <v>129</v>
      </c>
      <c r="I144" s="5" t="s">
        <v>3</v>
      </c>
      <c r="J144" s="5" t="s">
        <v>162</v>
      </c>
    </row>
    <row r="145" spans="7:10">
      <c r="G145" s="19">
        <v>42970</v>
      </c>
      <c r="H145" s="6" t="s">
        <v>130</v>
      </c>
      <c r="I145" s="5" t="s">
        <v>3</v>
      </c>
      <c r="J145" s="5" t="s">
        <v>162</v>
      </c>
    </row>
    <row r="146" spans="7:10">
      <c r="G146" s="19">
        <v>42921</v>
      </c>
      <c r="H146" s="4" t="s">
        <v>131</v>
      </c>
      <c r="I146" s="5" t="s">
        <v>3</v>
      </c>
      <c r="J146" s="5" t="s">
        <v>162</v>
      </c>
    </row>
    <row r="147" spans="7:10">
      <c r="G147" s="19">
        <v>42930</v>
      </c>
      <c r="H147" s="6" t="s">
        <v>134</v>
      </c>
      <c r="I147" s="5" t="s">
        <v>3</v>
      </c>
      <c r="J147" s="5" t="s">
        <v>162</v>
      </c>
    </row>
    <row r="148" spans="7:10">
      <c r="G148" s="19">
        <v>42949</v>
      </c>
      <c r="H148" s="6" t="s">
        <v>136</v>
      </c>
      <c r="I148" s="5" t="s">
        <v>3</v>
      </c>
      <c r="J148" s="5" t="s">
        <v>162</v>
      </c>
    </row>
    <row r="149" spans="7:10">
      <c r="G149" s="19">
        <v>42893</v>
      </c>
      <c r="H149" s="4" t="s">
        <v>137</v>
      </c>
      <c r="I149" s="5" t="s">
        <v>3</v>
      </c>
      <c r="J149" s="5" t="s">
        <v>162</v>
      </c>
    </row>
    <row r="151" spans="7:10">
      <c r="H151" s="24"/>
      <c r="I151" s="25" t="s">
        <v>154</v>
      </c>
      <c r="J151" s="26">
        <f>COUNTIF(J3:J50,"yes")</f>
        <v>34</v>
      </c>
    </row>
    <row r="152" spans="7:10">
      <c r="H152" s="24"/>
      <c r="I152" s="25" t="s">
        <v>155</v>
      </c>
      <c r="J152" s="26">
        <f>COUNTIF(J51:J100,"yes")</f>
        <v>38</v>
      </c>
    </row>
    <row r="153" spans="7:10">
      <c r="H153" s="24"/>
      <c r="I153" s="25" t="s">
        <v>156</v>
      </c>
      <c r="J153" s="26">
        <f>COUNTIF(J101:J149,"yes")</f>
        <v>43</v>
      </c>
    </row>
  </sheetData>
  <sortState xmlns:xlrd2="http://schemas.microsoft.com/office/spreadsheetml/2017/richdata2" ref="M3:R149">
    <sortCondition ref="O3:O149"/>
    <sortCondition ref="N3:N149"/>
  </sortState>
  <mergeCells count="2">
    <mergeCell ref="D2:E2"/>
    <mergeCell ref="A1:J1"/>
  </mergeCells>
  <conditionalFormatting sqref="B3:B136">
    <cfRule type="duplicateValues" dxfId="2" priority="3"/>
  </conditionalFormatting>
  <conditionalFormatting sqref="H12">
    <cfRule type="containsBlanks" dxfId="1" priority="2">
      <formula>LEN(TRIM(H12))=0</formula>
    </cfRule>
  </conditionalFormatting>
  <conditionalFormatting sqref="H2:H1048576">
    <cfRule type="duplicateValues" dxfId="0" priority="1"/>
  </conditionalFormatting>
  <pageMargins left="0.25" right="0.25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2020-02-03T21:02:50Z</dcterms:modified>
</cp:coreProperties>
</file>