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875" windowHeight="11835"/>
  </bookViews>
  <sheets>
    <sheet name="Dati" sheetId="2" r:id="rId1"/>
    <sheet name="Stat Fig5" sheetId="4" r:id="rId2"/>
  </sheets>
  <definedNames>
    <definedName name="_xlnm.Database">'Stat Fig5'!$A$1</definedName>
  </definedNames>
  <calcPr calcId="145621" concurrentCalc="0"/>
</workbook>
</file>

<file path=xl/calcChain.xml><?xml version="1.0" encoding="utf-8"?>
<calcChain xmlns="http://schemas.openxmlformats.org/spreadsheetml/2006/main">
  <c r="I17" i="4" l="1"/>
  <c r="I16" i="4"/>
</calcChain>
</file>

<file path=xl/sharedStrings.xml><?xml version="1.0" encoding="utf-8"?>
<sst xmlns="http://schemas.openxmlformats.org/spreadsheetml/2006/main" count="233" uniqueCount="53">
  <si>
    <t>Se micrM</t>
  </si>
  <si>
    <t>Ripetizioni</t>
  </si>
  <si>
    <t>Dose H2O2</t>
  </si>
  <si>
    <t>Tipo Selenio</t>
  </si>
  <si>
    <t>SeO4-2</t>
  </si>
  <si>
    <t>SeMet</t>
  </si>
  <si>
    <t>Germinazione %</t>
  </si>
  <si>
    <t>ANALISI DELLA VARIANZA</t>
  </si>
  <si>
    <t>VARIABILE: Germinazione %</t>
  </si>
  <si>
    <t>TABELLA ANOVA</t>
  </si>
  <si>
    <t>FATTORE</t>
  </si>
  <si>
    <t>DEVIANZA</t>
  </si>
  <si>
    <t>DF</t>
  </si>
  <si>
    <t>VARIANZA</t>
  </si>
  <si>
    <t>F</t>
  </si>
  <si>
    <t>ProbF</t>
  </si>
  <si>
    <t>**</t>
  </si>
  <si>
    <t>Errore</t>
  </si>
  <si>
    <t>Totale</t>
  </si>
  <si>
    <t>Variabili</t>
  </si>
  <si>
    <t>Tipo Se</t>
  </si>
  <si>
    <t>Dose H2O2 x Tipo Se</t>
  </si>
  <si>
    <t>Dose Se (µM)</t>
  </si>
  <si>
    <t>Dose H2O2 x Dose Se (µM)</t>
  </si>
  <si>
    <t>Medie</t>
  </si>
  <si>
    <t>a</t>
  </si>
  <si>
    <t>b</t>
  </si>
  <si>
    <t>bc</t>
  </si>
  <si>
    <t>cd</t>
  </si>
  <si>
    <t>d</t>
  </si>
  <si>
    <t>de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</si>
  <si>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</si>
  <si>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</si>
  <si>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</si>
  <si>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</si>
  <si>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</si>
  <si>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</si>
  <si>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</si>
  <si>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</si>
  <si>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</si>
  <si>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</si>
  <si>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</si>
  <si>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</si>
  <si>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</t>
  </si>
  <si>
    <t>Dose Se (µM) A</t>
  </si>
  <si>
    <t>Tipo Selenio B</t>
  </si>
  <si>
    <t>Dose H2O2 C</t>
  </si>
  <si>
    <t>A x B</t>
  </si>
  <si>
    <t>A x C</t>
  </si>
  <si>
    <t>B x C</t>
  </si>
  <si>
    <t>A x B x C</t>
  </si>
  <si>
    <t>C.V. (%): 2,63676</t>
  </si>
  <si>
    <t>Dose H2O2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</si>
</sst>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4" xfId="0" pivotButton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2" fontId="0" fillId="0" borderId="9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0" fillId="0" borderId="30" xfId="0" applyBorder="1"/>
    <xf numFmtId="2" fontId="0" fillId="0" borderId="26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0" xfId="0" applyBorder="1"/>
    <xf numFmtId="2" fontId="0" fillId="0" borderId="0" xfId="0" applyNumberFormat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35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selection activeCell="E1" sqref="E1:E121"/>
    </sheetView>
  </sheetViews>
  <sheetFormatPr defaultColWidth="11.42578125" defaultRowHeight="15" x14ac:dyDescent="0.25"/>
  <cols>
    <col min="1" max="1" width="11.42578125" style="1"/>
    <col min="2" max="2" width="10.42578125" style="1" customWidth="1"/>
    <col min="3" max="3" width="12.85546875" style="1" customWidth="1"/>
    <col min="4" max="4" width="13.140625" style="1" customWidth="1"/>
    <col min="5" max="5" width="15.5703125" style="1" customWidth="1"/>
    <col min="6" max="6" width="12.28515625" customWidth="1"/>
    <col min="7" max="7" width="15.28515625" customWidth="1"/>
    <col min="8" max="8" width="15.5703125" customWidth="1"/>
    <col min="9" max="9" width="16.5703125" customWidth="1"/>
    <col min="10" max="10" width="12.7109375" customWidth="1"/>
    <col min="11" max="11" width="13.85546875" customWidth="1"/>
    <col min="12" max="12" width="13.42578125" customWidth="1"/>
    <col min="13" max="13" width="15.42578125" customWidth="1"/>
    <col min="15" max="15" width="13.42578125" customWidth="1"/>
  </cols>
  <sheetData>
    <row r="1" spans="1:5" x14ac:dyDescent="0.25">
      <c r="A1" s="1" t="s">
        <v>1</v>
      </c>
      <c r="B1" s="2" t="s">
        <v>0</v>
      </c>
      <c r="C1" s="1" t="s">
        <v>3</v>
      </c>
      <c r="D1" s="1" t="s">
        <v>2</v>
      </c>
      <c r="E1" s="1" t="s">
        <v>6</v>
      </c>
    </row>
    <row r="2" spans="1:5" x14ac:dyDescent="0.25">
      <c r="A2" s="1">
        <v>1</v>
      </c>
      <c r="B2" s="3">
        <v>0</v>
      </c>
      <c r="C2" s="3" t="s">
        <v>5</v>
      </c>
      <c r="D2" s="3">
        <v>0</v>
      </c>
      <c r="E2" s="1">
        <v>46</v>
      </c>
    </row>
    <row r="3" spans="1:5" x14ac:dyDescent="0.25">
      <c r="A3" s="1">
        <v>2</v>
      </c>
      <c r="B3" s="3">
        <v>0</v>
      </c>
      <c r="C3" s="3" t="s">
        <v>5</v>
      </c>
      <c r="D3" s="3">
        <v>0</v>
      </c>
      <c r="E3" s="1">
        <v>46</v>
      </c>
    </row>
    <row r="4" spans="1:5" x14ac:dyDescent="0.25">
      <c r="A4" s="1">
        <v>3</v>
      </c>
      <c r="B4" s="3">
        <v>0</v>
      </c>
      <c r="C4" s="3" t="s">
        <v>5</v>
      </c>
      <c r="D4" s="3">
        <v>0</v>
      </c>
      <c r="E4" s="1">
        <v>45</v>
      </c>
    </row>
    <row r="5" spans="1:5" x14ac:dyDescent="0.25">
      <c r="A5" s="1">
        <v>4</v>
      </c>
      <c r="B5" s="3">
        <v>0</v>
      </c>
      <c r="C5" s="3" t="s">
        <v>5</v>
      </c>
      <c r="D5" s="3">
        <v>0</v>
      </c>
      <c r="E5" s="1">
        <v>46</v>
      </c>
    </row>
    <row r="6" spans="1:5" x14ac:dyDescent="0.25">
      <c r="A6" s="1">
        <v>5</v>
      </c>
      <c r="B6" s="3">
        <v>0</v>
      </c>
      <c r="C6" s="3" t="s">
        <v>5</v>
      </c>
      <c r="D6" s="3">
        <v>0</v>
      </c>
      <c r="E6" s="1">
        <v>46</v>
      </c>
    </row>
    <row r="7" spans="1:5" x14ac:dyDescent="0.25">
      <c r="A7" s="1">
        <v>1</v>
      </c>
      <c r="B7" s="3">
        <v>3.4</v>
      </c>
      <c r="C7" s="3" t="s">
        <v>5</v>
      </c>
      <c r="D7" s="3">
        <v>0</v>
      </c>
      <c r="E7" s="1">
        <v>45</v>
      </c>
    </row>
    <row r="8" spans="1:5" x14ac:dyDescent="0.25">
      <c r="A8" s="1">
        <v>2</v>
      </c>
      <c r="B8" s="3">
        <v>3.4</v>
      </c>
      <c r="C8" s="3" t="s">
        <v>5</v>
      </c>
      <c r="D8" s="3">
        <v>0</v>
      </c>
      <c r="E8" s="1">
        <v>46</v>
      </c>
    </row>
    <row r="9" spans="1:5" x14ac:dyDescent="0.25">
      <c r="A9" s="1">
        <v>3</v>
      </c>
      <c r="B9" s="3">
        <v>3.4</v>
      </c>
      <c r="C9" s="3" t="s">
        <v>5</v>
      </c>
      <c r="D9" s="3">
        <v>0</v>
      </c>
      <c r="E9" s="1">
        <v>45</v>
      </c>
    </row>
    <row r="10" spans="1:5" x14ac:dyDescent="0.25">
      <c r="A10" s="1">
        <v>4</v>
      </c>
      <c r="B10" s="3">
        <v>3.4</v>
      </c>
      <c r="C10" s="3" t="s">
        <v>5</v>
      </c>
      <c r="D10" s="3">
        <v>0</v>
      </c>
      <c r="E10" s="1">
        <v>44</v>
      </c>
    </row>
    <row r="11" spans="1:5" x14ac:dyDescent="0.25">
      <c r="A11" s="1">
        <v>5</v>
      </c>
      <c r="B11" s="3">
        <v>3.4</v>
      </c>
      <c r="C11" s="3" t="s">
        <v>5</v>
      </c>
      <c r="D11" s="3">
        <v>0</v>
      </c>
      <c r="E11" s="1">
        <v>45</v>
      </c>
    </row>
    <row r="12" spans="1:5" x14ac:dyDescent="0.25">
      <c r="A12" s="1">
        <v>1</v>
      </c>
      <c r="B12" s="3">
        <v>10</v>
      </c>
      <c r="C12" s="3" t="s">
        <v>5</v>
      </c>
      <c r="D12" s="3">
        <v>0</v>
      </c>
      <c r="E12" s="1">
        <v>40</v>
      </c>
    </row>
    <row r="13" spans="1:5" x14ac:dyDescent="0.25">
      <c r="A13" s="1">
        <v>2</v>
      </c>
      <c r="B13" s="3">
        <v>10</v>
      </c>
      <c r="C13" s="3" t="s">
        <v>5</v>
      </c>
      <c r="D13" s="3">
        <v>0</v>
      </c>
      <c r="E13" s="1">
        <v>39</v>
      </c>
    </row>
    <row r="14" spans="1:5" x14ac:dyDescent="0.25">
      <c r="A14" s="1">
        <v>3</v>
      </c>
      <c r="B14" s="3">
        <v>10</v>
      </c>
      <c r="C14" s="3" t="s">
        <v>5</v>
      </c>
      <c r="D14" s="3">
        <v>0</v>
      </c>
      <c r="E14" s="1">
        <v>40</v>
      </c>
    </row>
    <row r="15" spans="1:5" x14ac:dyDescent="0.25">
      <c r="A15" s="1">
        <v>4</v>
      </c>
      <c r="B15" s="3">
        <v>10</v>
      </c>
      <c r="C15" s="3" t="s">
        <v>5</v>
      </c>
      <c r="D15" s="3">
        <v>0</v>
      </c>
      <c r="E15" s="1">
        <v>41</v>
      </c>
    </row>
    <row r="16" spans="1:5" x14ac:dyDescent="0.25">
      <c r="A16" s="1">
        <v>5</v>
      </c>
      <c r="B16" s="3">
        <v>10</v>
      </c>
      <c r="C16" s="3" t="s">
        <v>5</v>
      </c>
      <c r="D16" s="3">
        <v>0</v>
      </c>
      <c r="E16" s="1">
        <v>40</v>
      </c>
    </row>
    <row r="17" spans="1:5" x14ac:dyDescent="0.25">
      <c r="A17" s="1">
        <v>1</v>
      </c>
      <c r="B17" s="3">
        <v>50</v>
      </c>
      <c r="C17" s="3" t="s">
        <v>5</v>
      </c>
      <c r="D17" s="3">
        <v>0</v>
      </c>
      <c r="E17" s="1">
        <v>36</v>
      </c>
    </row>
    <row r="18" spans="1:5" x14ac:dyDescent="0.25">
      <c r="A18" s="1">
        <v>2</v>
      </c>
      <c r="B18" s="3">
        <v>50</v>
      </c>
      <c r="C18" s="3" t="s">
        <v>5</v>
      </c>
      <c r="D18" s="3">
        <v>0</v>
      </c>
      <c r="E18" s="1">
        <v>36</v>
      </c>
    </row>
    <row r="19" spans="1:5" x14ac:dyDescent="0.25">
      <c r="A19" s="1">
        <v>3</v>
      </c>
      <c r="B19" s="3">
        <v>50</v>
      </c>
      <c r="C19" s="3" t="s">
        <v>5</v>
      </c>
      <c r="D19" s="3">
        <v>0</v>
      </c>
      <c r="E19" s="1">
        <v>36</v>
      </c>
    </row>
    <row r="20" spans="1:5" x14ac:dyDescent="0.25">
      <c r="A20" s="1">
        <v>4</v>
      </c>
      <c r="B20" s="3">
        <v>50</v>
      </c>
      <c r="C20" s="3" t="s">
        <v>5</v>
      </c>
      <c r="D20" s="3">
        <v>0</v>
      </c>
      <c r="E20" s="1">
        <v>35</v>
      </c>
    </row>
    <row r="21" spans="1:5" x14ac:dyDescent="0.25">
      <c r="A21" s="1">
        <v>5</v>
      </c>
      <c r="B21" s="3">
        <v>50</v>
      </c>
      <c r="C21" s="3" t="s">
        <v>5</v>
      </c>
      <c r="D21" s="3">
        <v>0</v>
      </c>
      <c r="E21" s="1">
        <v>37</v>
      </c>
    </row>
    <row r="22" spans="1:5" x14ac:dyDescent="0.25">
      <c r="A22" s="1">
        <v>1</v>
      </c>
      <c r="B22" s="3">
        <v>0</v>
      </c>
      <c r="C22" s="3" t="s">
        <v>5</v>
      </c>
      <c r="D22" s="3">
        <v>1</v>
      </c>
      <c r="E22" s="1">
        <v>21</v>
      </c>
    </row>
    <row r="23" spans="1:5" x14ac:dyDescent="0.25">
      <c r="A23" s="1">
        <v>2</v>
      </c>
      <c r="B23" s="3">
        <v>0</v>
      </c>
      <c r="C23" s="3" t="s">
        <v>5</v>
      </c>
      <c r="D23" s="3">
        <v>1</v>
      </c>
      <c r="E23" s="1">
        <v>19</v>
      </c>
    </row>
    <row r="24" spans="1:5" x14ac:dyDescent="0.25">
      <c r="A24" s="1">
        <v>3</v>
      </c>
      <c r="B24" s="3">
        <v>0</v>
      </c>
      <c r="C24" s="3" t="s">
        <v>5</v>
      </c>
      <c r="D24" s="3">
        <v>1</v>
      </c>
      <c r="E24" s="1">
        <v>20</v>
      </c>
    </row>
    <row r="25" spans="1:5" x14ac:dyDescent="0.25">
      <c r="A25" s="1">
        <v>4</v>
      </c>
      <c r="B25" s="3">
        <v>0</v>
      </c>
      <c r="C25" s="3" t="s">
        <v>5</v>
      </c>
      <c r="D25" s="3">
        <v>1</v>
      </c>
      <c r="E25" s="1">
        <v>19</v>
      </c>
    </row>
    <row r="26" spans="1:5" x14ac:dyDescent="0.25">
      <c r="A26" s="1">
        <v>5</v>
      </c>
      <c r="B26" s="3">
        <v>0</v>
      </c>
      <c r="C26" s="3" t="s">
        <v>5</v>
      </c>
      <c r="D26" s="3">
        <v>1</v>
      </c>
      <c r="E26" s="1">
        <v>20</v>
      </c>
    </row>
    <row r="27" spans="1:5" x14ac:dyDescent="0.25">
      <c r="A27" s="1">
        <v>1</v>
      </c>
      <c r="B27" s="3">
        <v>3.4</v>
      </c>
      <c r="C27" s="3" t="s">
        <v>5</v>
      </c>
      <c r="D27" s="3">
        <v>1</v>
      </c>
      <c r="E27" s="1">
        <v>33</v>
      </c>
    </row>
    <row r="28" spans="1:5" x14ac:dyDescent="0.25">
      <c r="A28" s="1">
        <v>2</v>
      </c>
      <c r="B28" s="3">
        <v>3.4</v>
      </c>
      <c r="C28" s="3" t="s">
        <v>5</v>
      </c>
      <c r="D28" s="3">
        <v>1</v>
      </c>
      <c r="E28" s="1">
        <v>34</v>
      </c>
    </row>
    <row r="29" spans="1:5" x14ac:dyDescent="0.25">
      <c r="A29" s="1">
        <v>3</v>
      </c>
      <c r="B29" s="3">
        <v>3.4</v>
      </c>
      <c r="C29" s="3" t="s">
        <v>5</v>
      </c>
      <c r="D29" s="3">
        <v>1</v>
      </c>
      <c r="E29" s="1">
        <v>33</v>
      </c>
    </row>
    <row r="30" spans="1:5" x14ac:dyDescent="0.25">
      <c r="A30" s="1">
        <v>4</v>
      </c>
      <c r="B30" s="3">
        <v>3.4</v>
      </c>
      <c r="C30" s="3" t="s">
        <v>5</v>
      </c>
      <c r="D30" s="3">
        <v>1</v>
      </c>
      <c r="E30" s="1">
        <v>34</v>
      </c>
    </row>
    <row r="31" spans="1:5" x14ac:dyDescent="0.25">
      <c r="A31" s="1">
        <v>5</v>
      </c>
      <c r="B31" s="3">
        <v>3.4</v>
      </c>
      <c r="C31" s="3" t="s">
        <v>5</v>
      </c>
      <c r="D31" s="3">
        <v>1</v>
      </c>
      <c r="E31" s="1">
        <v>33</v>
      </c>
    </row>
    <row r="32" spans="1:5" x14ac:dyDescent="0.25">
      <c r="A32" s="1">
        <v>1</v>
      </c>
      <c r="B32" s="3">
        <v>10</v>
      </c>
      <c r="C32" s="3" t="s">
        <v>5</v>
      </c>
      <c r="D32" s="3">
        <v>1</v>
      </c>
      <c r="E32" s="1">
        <v>42</v>
      </c>
    </row>
    <row r="33" spans="1:5" x14ac:dyDescent="0.25">
      <c r="A33" s="1">
        <v>2</v>
      </c>
      <c r="B33" s="3">
        <v>10</v>
      </c>
      <c r="C33" s="3" t="s">
        <v>5</v>
      </c>
      <c r="D33" s="3">
        <v>1</v>
      </c>
      <c r="E33" s="1">
        <v>42</v>
      </c>
    </row>
    <row r="34" spans="1:5" x14ac:dyDescent="0.25">
      <c r="A34" s="1">
        <v>3</v>
      </c>
      <c r="B34" s="3">
        <v>10</v>
      </c>
      <c r="C34" s="3" t="s">
        <v>5</v>
      </c>
      <c r="D34" s="3">
        <v>1</v>
      </c>
      <c r="E34" s="1">
        <v>43</v>
      </c>
    </row>
    <row r="35" spans="1:5" x14ac:dyDescent="0.25">
      <c r="A35" s="1">
        <v>4</v>
      </c>
      <c r="B35" s="3">
        <v>10</v>
      </c>
      <c r="C35" s="3" t="s">
        <v>5</v>
      </c>
      <c r="D35" s="3">
        <v>1</v>
      </c>
      <c r="E35" s="1">
        <v>42</v>
      </c>
    </row>
    <row r="36" spans="1:5" x14ac:dyDescent="0.25">
      <c r="A36" s="1">
        <v>5</v>
      </c>
      <c r="B36" s="3">
        <v>10</v>
      </c>
      <c r="C36" s="3" t="s">
        <v>5</v>
      </c>
      <c r="D36" s="3">
        <v>1</v>
      </c>
      <c r="E36" s="1">
        <v>43</v>
      </c>
    </row>
    <row r="37" spans="1:5" x14ac:dyDescent="0.25">
      <c r="A37" s="1">
        <v>1</v>
      </c>
      <c r="B37" s="3">
        <v>50</v>
      </c>
      <c r="C37" s="3" t="s">
        <v>5</v>
      </c>
      <c r="D37" s="3">
        <v>1</v>
      </c>
      <c r="E37" s="1">
        <v>42</v>
      </c>
    </row>
    <row r="38" spans="1:5" x14ac:dyDescent="0.25">
      <c r="A38" s="1">
        <v>2</v>
      </c>
      <c r="B38" s="3">
        <v>50</v>
      </c>
      <c r="C38" s="3" t="s">
        <v>5</v>
      </c>
      <c r="D38" s="3">
        <v>1</v>
      </c>
      <c r="E38" s="1">
        <v>41</v>
      </c>
    </row>
    <row r="39" spans="1:5" x14ac:dyDescent="0.25">
      <c r="A39" s="1">
        <v>3</v>
      </c>
      <c r="B39" s="3">
        <v>50</v>
      </c>
      <c r="C39" s="3" t="s">
        <v>5</v>
      </c>
      <c r="D39" s="3">
        <v>1</v>
      </c>
      <c r="E39" s="1">
        <v>42</v>
      </c>
    </row>
    <row r="40" spans="1:5" x14ac:dyDescent="0.25">
      <c r="A40" s="1">
        <v>4</v>
      </c>
      <c r="B40" s="3">
        <v>50</v>
      </c>
      <c r="C40" s="3" t="s">
        <v>5</v>
      </c>
      <c r="D40" s="3">
        <v>1</v>
      </c>
      <c r="E40" s="1">
        <v>42</v>
      </c>
    </row>
    <row r="41" spans="1:5" x14ac:dyDescent="0.25">
      <c r="A41" s="1">
        <v>5</v>
      </c>
      <c r="B41" s="3">
        <v>50</v>
      </c>
      <c r="C41" s="3" t="s">
        <v>5</v>
      </c>
      <c r="D41" s="3">
        <v>1</v>
      </c>
      <c r="E41" s="1">
        <v>43</v>
      </c>
    </row>
    <row r="42" spans="1:5" x14ac:dyDescent="0.25">
      <c r="A42" s="1">
        <v>1</v>
      </c>
      <c r="B42" s="3">
        <v>0</v>
      </c>
      <c r="C42" s="3" t="s">
        <v>5</v>
      </c>
      <c r="D42" s="3">
        <v>5</v>
      </c>
      <c r="E42" s="1">
        <v>3</v>
      </c>
    </row>
    <row r="43" spans="1:5" x14ac:dyDescent="0.25">
      <c r="A43" s="1">
        <v>2</v>
      </c>
      <c r="B43" s="3">
        <v>0</v>
      </c>
      <c r="C43" s="3" t="s">
        <v>5</v>
      </c>
      <c r="D43" s="3">
        <v>5</v>
      </c>
      <c r="E43" s="1">
        <v>3</v>
      </c>
    </row>
    <row r="44" spans="1:5" x14ac:dyDescent="0.25">
      <c r="A44" s="1">
        <v>3</v>
      </c>
      <c r="B44" s="3">
        <v>0</v>
      </c>
      <c r="C44" s="3" t="s">
        <v>5</v>
      </c>
      <c r="D44" s="3">
        <v>5</v>
      </c>
      <c r="E44" s="1">
        <v>2</v>
      </c>
    </row>
    <row r="45" spans="1:5" x14ac:dyDescent="0.25">
      <c r="A45" s="1">
        <v>4</v>
      </c>
      <c r="B45" s="3">
        <v>0</v>
      </c>
      <c r="C45" s="3" t="s">
        <v>5</v>
      </c>
      <c r="D45" s="3">
        <v>5</v>
      </c>
      <c r="E45" s="1">
        <v>2</v>
      </c>
    </row>
    <row r="46" spans="1:5" x14ac:dyDescent="0.25">
      <c r="A46" s="1">
        <v>5</v>
      </c>
      <c r="B46" s="3">
        <v>0</v>
      </c>
      <c r="C46" s="3" t="s">
        <v>5</v>
      </c>
      <c r="D46" s="3">
        <v>5</v>
      </c>
      <c r="E46" s="1">
        <v>4</v>
      </c>
    </row>
    <row r="47" spans="1:5" x14ac:dyDescent="0.25">
      <c r="A47" s="1">
        <v>1</v>
      </c>
      <c r="B47" s="3">
        <v>3.4</v>
      </c>
      <c r="C47" s="3" t="s">
        <v>5</v>
      </c>
      <c r="D47" s="3">
        <v>5</v>
      </c>
      <c r="E47" s="1">
        <v>8</v>
      </c>
    </row>
    <row r="48" spans="1:5" x14ac:dyDescent="0.25">
      <c r="A48" s="1">
        <v>2</v>
      </c>
      <c r="B48" s="3">
        <v>3.4</v>
      </c>
      <c r="C48" s="3" t="s">
        <v>5</v>
      </c>
      <c r="D48" s="3">
        <v>5</v>
      </c>
      <c r="E48" s="1">
        <v>6.5</v>
      </c>
    </row>
    <row r="49" spans="1:5" x14ac:dyDescent="0.25">
      <c r="A49" s="1">
        <v>3</v>
      </c>
      <c r="B49" s="3">
        <v>3.4</v>
      </c>
      <c r="C49" s="3" t="s">
        <v>5</v>
      </c>
      <c r="D49" s="3">
        <v>5</v>
      </c>
      <c r="E49" s="1">
        <v>8</v>
      </c>
    </row>
    <row r="50" spans="1:5" x14ac:dyDescent="0.25">
      <c r="A50" s="1">
        <v>4</v>
      </c>
      <c r="B50" s="3">
        <v>3.4</v>
      </c>
      <c r="C50" s="3" t="s">
        <v>5</v>
      </c>
      <c r="D50" s="3">
        <v>5</v>
      </c>
      <c r="E50" s="1">
        <v>7</v>
      </c>
    </row>
    <row r="51" spans="1:5" x14ac:dyDescent="0.25">
      <c r="A51" s="1">
        <v>5</v>
      </c>
      <c r="B51" s="3">
        <v>3.4</v>
      </c>
      <c r="C51" s="3" t="s">
        <v>5</v>
      </c>
      <c r="D51" s="3">
        <v>5</v>
      </c>
      <c r="E51" s="1">
        <v>7</v>
      </c>
    </row>
    <row r="52" spans="1:5" x14ac:dyDescent="0.25">
      <c r="A52" s="1">
        <v>1</v>
      </c>
      <c r="B52" s="3">
        <v>10</v>
      </c>
      <c r="C52" s="3" t="s">
        <v>5</v>
      </c>
      <c r="D52" s="3">
        <v>5</v>
      </c>
      <c r="E52" s="1">
        <v>26</v>
      </c>
    </row>
    <row r="53" spans="1:5" x14ac:dyDescent="0.25">
      <c r="A53" s="1">
        <v>2</v>
      </c>
      <c r="B53" s="3">
        <v>10</v>
      </c>
      <c r="C53" s="3" t="s">
        <v>5</v>
      </c>
      <c r="D53" s="3">
        <v>5</v>
      </c>
      <c r="E53" s="1">
        <v>27</v>
      </c>
    </row>
    <row r="54" spans="1:5" x14ac:dyDescent="0.25">
      <c r="A54" s="1">
        <v>3</v>
      </c>
      <c r="B54" s="3">
        <v>10</v>
      </c>
      <c r="C54" s="3" t="s">
        <v>5</v>
      </c>
      <c r="D54" s="3">
        <v>5</v>
      </c>
      <c r="E54" s="1">
        <v>26</v>
      </c>
    </row>
    <row r="55" spans="1:5" x14ac:dyDescent="0.25">
      <c r="A55" s="1">
        <v>4</v>
      </c>
      <c r="B55" s="3">
        <v>10</v>
      </c>
      <c r="C55" s="3" t="s">
        <v>5</v>
      </c>
      <c r="D55" s="3">
        <v>5</v>
      </c>
      <c r="E55" s="1">
        <v>26.7</v>
      </c>
    </row>
    <row r="56" spans="1:5" x14ac:dyDescent="0.25">
      <c r="A56" s="1">
        <v>5</v>
      </c>
      <c r="B56" s="3">
        <v>10</v>
      </c>
      <c r="C56" s="3" t="s">
        <v>5</v>
      </c>
      <c r="D56" s="3">
        <v>5</v>
      </c>
      <c r="E56" s="1">
        <v>26</v>
      </c>
    </row>
    <row r="57" spans="1:5" x14ac:dyDescent="0.25">
      <c r="A57" s="1">
        <v>1</v>
      </c>
      <c r="B57" s="3">
        <v>50</v>
      </c>
      <c r="C57" s="3" t="s">
        <v>5</v>
      </c>
      <c r="D57" s="3">
        <v>5</v>
      </c>
      <c r="E57" s="1">
        <v>41</v>
      </c>
    </row>
    <row r="58" spans="1:5" x14ac:dyDescent="0.25">
      <c r="A58" s="1">
        <v>2</v>
      </c>
      <c r="B58" s="3">
        <v>50</v>
      </c>
      <c r="C58" s="3" t="s">
        <v>5</v>
      </c>
      <c r="D58" s="3">
        <v>5</v>
      </c>
      <c r="E58" s="1">
        <v>39</v>
      </c>
    </row>
    <row r="59" spans="1:5" x14ac:dyDescent="0.25">
      <c r="A59" s="1">
        <v>3</v>
      </c>
      <c r="B59" s="3">
        <v>50</v>
      </c>
      <c r="C59" s="3" t="s">
        <v>5</v>
      </c>
      <c r="D59" s="3">
        <v>5</v>
      </c>
      <c r="E59" s="1">
        <v>40</v>
      </c>
    </row>
    <row r="60" spans="1:5" x14ac:dyDescent="0.25">
      <c r="A60" s="1">
        <v>4</v>
      </c>
      <c r="B60" s="3">
        <v>50</v>
      </c>
      <c r="C60" s="3" t="s">
        <v>5</v>
      </c>
      <c r="D60" s="3">
        <v>5</v>
      </c>
      <c r="E60" s="1">
        <v>41</v>
      </c>
    </row>
    <row r="61" spans="1:5" x14ac:dyDescent="0.25">
      <c r="A61" s="1">
        <v>5</v>
      </c>
      <c r="B61" s="3">
        <v>50</v>
      </c>
      <c r="C61" s="3" t="s">
        <v>5</v>
      </c>
      <c r="D61" s="3">
        <v>5</v>
      </c>
      <c r="E61" s="1">
        <v>41</v>
      </c>
    </row>
    <row r="62" spans="1:5" x14ac:dyDescent="0.25">
      <c r="A62" s="1">
        <v>1</v>
      </c>
      <c r="B62" s="3">
        <v>0</v>
      </c>
      <c r="C62" s="3" t="s">
        <v>4</v>
      </c>
      <c r="D62" s="3">
        <v>0</v>
      </c>
      <c r="E62" s="1">
        <v>46</v>
      </c>
    </row>
    <row r="63" spans="1:5" x14ac:dyDescent="0.25">
      <c r="A63" s="1">
        <v>2</v>
      </c>
      <c r="B63" s="3">
        <v>0</v>
      </c>
      <c r="C63" s="3" t="s">
        <v>4</v>
      </c>
      <c r="D63" s="3">
        <v>0</v>
      </c>
      <c r="E63" s="1">
        <v>46</v>
      </c>
    </row>
    <row r="64" spans="1:5" x14ac:dyDescent="0.25">
      <c r="A64" s="1">
        <v>3</v>
      </c>
      <c r="B64" s="3">
        <v>0</v>
      </c>
      <c r="C64" s="3" t="s">
        <v>4</v>
      </c>
      <c r="D64" s="3">
        <v>0</v>
      </c>
      <c r="E64" s="1">
        <v>45</v>
      </c>
    </row>
    <row r="65" spans="1:5" x14ac:dyDescent="0.25">
      <c r="A65" s="1">
        <v>4</v>
      </c>
      <c r="B65" s="3">
        <v>0</v>
      </c>
      <c r="C65" s="3" t="s">
        <v>4</v>
      </c>
      <c r="D65" s="3">
        <v>0</v>
      </c>
      <c r="E65" s="1">
        <v>46</v>
      </c>
    </row>
    <row r="66" spans="1:5" x14ac:dyDescent="0.25">
      <c r="A66" s="1">
        <v>5</v>
      </c>
      <c r="B66" s="3">
        <v>0</v>
      </c>
      <c r="C66" s="3" t="s">
        <v>4</v>
      </c>
      <c r="D66" s="3">
        <v>0</v>
      </c>
      <c r="E66" s="1">
        <v>46</v>
      </c>
    </row>
    <row r="67" spans="1:5" x14ac:dyDescent="0.25">
      <c r="A67" s="1">
        <v>1</v>
      </c>
      <c r="B67" s="3">
        <v>3.4</v>
      </c>
      <c r="C67" s="3" t="s">
        <v>4</v>
      </c>
      <c r="D67" s="3">
        <v>0</v>
      </c>
      <c r="E67" s="1">
        <v>30</v>
      </c>
    </row>
    <row r="68" spans="1:5" x14ac:dyDescent="0.25">
      <c r="A68" s="1">
        <v>2</v>
      </c>
      <c r="B68" s="3">
        <v>3.4</v>
      </c>
      <c r="C68" s="3" t="s">
        <v>4</v>
      </c>
      <c r="D68" s="3">
        <v>0</v>
      </c>
      <c r="E68" s="1">
        <v>29</v>
      </c>
    </row>
    <row r="69" spans="1:5" x14ac:dyDescent="0.25">
      <c r="A69" s="1">
        <v>3</v>
      </c>
      <c r="B69" s="3">
        <v>3.4</v>
      </c>
      <c r="C69" s="3" t="s">
        <v>4</v>
      </c>
      <c r="D69" s="3">
        <v>0</v>
      </c>
      <c r="E69" s="1">
        <v>32</v>
      </c>
    </row>
    <row r="70" spans="1:5" x14ac:dyDescent="0.25">
      <c r="A70" s="1">
        <v>4</v>
      </c>
      <c r="B70" s="3">
        <v>3.4</v>
      </c>
      <c r="C70" s="3" t="s">
        <v>4</v>
      </c>
      <c r="D70" s="3">
        <v>0</v>
      </c>
      <c r="E70" s="1">
        <v>29</v>
      </c>
    </row>
    <row r="71" spans="1:5" x14ac:dyDescent="0.25">
      <c r="A71" s="1">
        <v>5</v>
      </c>
      <c r="B71" s="3">
        <v>3.4</v>
      </c>
      <c r="C71" s="3" t="s">
        <v>4</v>
      </c>
      <c r="D71" s="3">
        <v>0</v>
      </c>
      <c r="E71" s="1">
        <v>32</v>
      </c>
    </row>
    <row r="72" spans="1:5" x14ac:dyDescent="0.25">
      <c r="A72" s="1">
        <v>1</v>
      </c>
      <c r="B72" s="3">
        <v>10</v>
      </c>
      <c r="C72" s="3" t="s">
        <v>4</v>
      </c>
      <c r="D72" s="3">
        <v>0</v>
      </c>
      <c r="E72" s="1">
        <v>29</v>
      </c>
    </row>
    <row r="73" spans="1:5" x14ac:dyDescent="0.25">
      <c r="A73" s="1">
        <v>2</v>
      </c>
      <c r="B73" s="3">
        <v>10</v>
      </c>
      <c r="C73" s="3" t="s">
        <v>4</v>
      </c>
      <c r="D73" s="3">
        <v>0</v>
      </c>
      <c r="E73" s="1">
        <v>30</v>
      </c>
    </row>
    <row r="74" spans="1:5" x14ac:dyDescent="0.25">
      <c r="A74" s="1">
        <v>3</v>
      </c>
      <c r="B74" s="3">
        <v>10</v>
      </c>
      <c r="C74" s="3" t="s">
        <v>4</v>
      </c>
      <c r="D74" s="3">
        <v>0</v>
      </c>
      <c r="E74" s="1">
        <v>29</v>
      </c>
    </row>
    <row r="75" spans="1:5" x14ac:dyDescent="0.25">
      <c r="A75" s="1">
        <v>4</v>
      </c>
      <c r="B75" s="3">
        <v>10</v>
      </c>
      <c r="C75" s="3" t="s">
        <v>4</v>
      </c>
      <c r="D75" s="3">
        <v>0</v>
      </c>
      <c r="E75" s="1">
        <v>28</v>
      </c>
    </row>
    <row r="76" spans="1:5" x14ac:dyDescent="0.25">
      <c r="A76" s="1">
        <v>5</v>
      </c>
      <c r="B76" s="3">
        <v>10</v>
      </c>
      <c r="C76" s="3" t="s">
        <v>4</v>
      </c>
      <c r="D76" s="3">
        <v>0</v>
      </c>
      <c r="E76" s="1">
        <v>28</v>
      </c>
    </row>
    <row r="77" spans="1:5" x14ac:dyDescent="0.25">
      <c r="A77" s="1">
        <v>1</v>
      </c>
      <c r="B77" s="3">
        <v>50</v>
      </c>
      <c r="C77" s="3" t="s">
        <v>4</v>
      </c>
      <c r="D77" s="3">
        <v>0</v>
      </c>
      <c r="E77" s="1">
        <v>23</v>
      </c>
    </row>
    <row r="78" spans="1:5" x14ac:dyDescent="0.25">
      <c r="A78" s="1">
        <v>2</v>
      </c>
      <c r="B78" s="3">
        <v>50</v>
      </c>
      <c r="C78" s="3" t="s">
        <v>4</v>
      </c>
      <c r="D78" s="3">
        <v>0</v>
      </c>
      <c r="E78" s="1">
        <v>23</v>
      </c>
    </row>
    <row r="79" spans="1:5" x14ac:dyDescent="0.25">
      <c r="A79" s="1">
        <v>3</v>
      </c>
      <c r="B79" s="3">
        <v>50</v>
      </c>
      <c r="C79" s="3" t="s">
        <v>4</v>
      </c>
      <c r="D79" s="3">
        <v>0</v>
      </c>
      <c r="E79" s="1">
        <v>24</v>
      </c>
    </row>
    <row r="80" spans="1:5" x14ac:dyDescent="0.25">
      <c r="A80" s="1">
        <v>4</v>
      </c>
      <c r="B80" s="3">
        <v>50</v>
      </c>
      <c r="C80" s="3" t="s">
        <v>4</v>
      </c>
      <c r="D80" s="3">
        <v>0</v>
      </c>
      <c r="E80" s="1">
        <v>25</v>
      </c>
    </row>
    <row r="81" spans="1:5" x14ac:dyDescent="0.25">
      <c r="A81" s="1">
        <v>5</v>
      </c>
      <c r="B81" s="3">
        <v>50</v>
      </c>
      <c r="C81" s="3" t="s">
        <v>4</v>
      </c>
      <c r="D81" s="3">
        <v>0</v>
      </c>
      <c r="E81" s="1">
        <v>23</v>
      </c>
    </row>
    <row r="82" spans="1:5" x14ac:dyDescent="0.25">
      <c r="A82" s="1">
        <v>1</v>
      </c>
      <c r="B82" s="3">
        <v>0</v>
      </c>
      <c r="C82" s="3" t="s">
        <v>4</v>
      </c>
      <c r="D82" s="3">
        <v>1</v>
      </c>
      <c r="E82" s="1">
        <v>21</v>
      </c>
    </row>
    <row r="83" spans="1:5" x14ac:dyDescent="0.25">
      <c r="A83" s="1">
        <v>2</v>
      </c>
      <c r="B83" s="3">
        <v>0</v>
      </c>
      <c r="C83" s="3" t="s">
        <v>4</v>
      </c>
      <c r="D83" s="3">
        <v>1</v>
      </c>
      <c r="E83" s="1">
        <v>19</v>
      </c>
    </row>
    <row r="84" spans="1:5" x14ac:dyDescent="0.25">
      <c r="A84" s="1">
        <v>3</v>
      </c>
      <c r="B84" s="3">
        <v>0</v>
      </c>
      <c r="C84" s="3" t="s">
        <v>4</v>
      </c>
      <c r="D84" s="3">
        <v>1</v>
      </c>
      <c r="E84" s="1">
        <v>20</v>
      </c>
    </row>
    <row r="85" spans="1:5" x14ac:dyDescent="0.25">
      <c r="A85" s="1">
        <v>4</v>
      </c>
      <c r="B85" s="3">
        <v>0</v>
      </c>
      <c r="C85" s="3" t="s">
        <v>4</v>
      </c>
      <c r="D85" s="3">
        <v>1</v>
      </c>
      <c r="E85" s="1">
        <v>19</v>
      </c>
    </row>
    <row r="86" spans="1:5" x14ac:dyDescent="0.25">
      <c r="A86" s="1">
        <v>5</v>
      </c>
      <c r="B86" s="3">
        <v>0</v>
      </c>
      <c r="C86" s="3" t="s">
        <v>4</v>
      </c>
      <c r="D86" s="3">
        <v>1</v>
      </c>
      <c r="E86" s="1">
        <v>20</v>
      </c>
    </row>
    <row r="87" spans="1:5" x14ac:dyDescent="0.25">
      <c r="A87" s="1">
        <v>1</v>
      </c>
      <c r="B87" s="3">
        <v>3.4</v>
      </c>
      <c r="C87" s="3" t="s">
        <v>4</v>
      </c>
      <c r="D87" s="3">
        <v>1</v>
      </c>
      <c r="E87" s="1">
        <v>39</v>
      </c>
    </row>
    <row r="88" spans="1:5" x14ac:dyDescent="0.25">
      <c r="A88" s="1">
        <v>2</v>
      </c>
      <c r="B88" s="3">
        <v>3.4</v>
      </c>
      <c r="C88" s="3" t="s">
        <v>4</v>
      </c>
      <c r="D88" s="3">
        <v>1</v>
      </c>
      <c r="E88" s="1">
        <v>35</v>
      </c>
    </row>
    <row r="89" spans="1:5" x14ac:dyDescent="0.25">
      <c r="A89" s="1">
        <v>3</v>
      </c>
      <c r="B89" s="3">
        <v>3.4</v>
      </c>
      <c r="C89" s="3" t="s">
        <v>4</v>
      </c>
      <c r="D89" s="3">
        <v>1</v>
      </c>
      <c r="E89" s="1">
        <v>37</v>
      </c>
    </row>
    <row r="90" spans="1:5" x14ac:dyDescent="0.25">
      <c r="A90" s="1">
        <v>4</v>
      </c>
      <c r="B90" s="3">
        <v>3.4</v>
      </c>
      <c r="C90" s="3" t="s">
        <v>4</v>
      </c>
      <c r="D90" s="3">
        <v>1</v>
      </c>
      <c r="E90" s="1">
        <v>38</v>
      </c>
    </row>
    <row r="91" spans="1:5" x14ac:dyDescent="0.25">
      <c r="A91" s="1">
        <v>5</v>
      </c>
      <c r="B91" s="3">
        <v>3.4</v>
      </c>
      <c r="C91" s="3" t="s">
        <v>4</v>
      </c>
      <c r="D91" s="3">
        <v>1</v>
      </c>
      <c r="E91" s="1">
        <v>37</v>
      </c>
    </row>
    <row r="92" spans="1:5" x14ac:dyDescent="0.25">
      <c r="A92" s="1">
        <v>1</v>
      </c>
      <c r="B92" s="3">
        <v>10</v>
      </c>
      <c r="C92" s="3" t="s">
        <v>4</v>
      </c>
      <c r="D92" s="3">
        <v>1</v>
      </c>
      <c r="E92" s="1">
        <v>41</v>
      </c>
    </row>
    <row r="93" spans="1:5" x14ac:dyDescent="0.25">
      <c r="A93" s="1">
        <v>2</v>
      </c>
      <c r="B93" s="3">
        <v>10</v>
      </c>
      <c r="C93" s="3" t="s">
        <v>4</v>
      </c>
      <c r="D93" s="3">
        <v>1</v>
      </c>
      <c r="E93" s="1">
        <v>42</v>
      </c>
    </row>
    <row r="94" spans="1:5" x14ac:dyDescent="0.25">
      <c r="A94" s="1">
        <v>3</v>
      </c>
      <c r="B94" s="3">
        <v>10</v>
      </c>
      <c r="C94" s="3" t="s">
        <v>4</v>
      </c>
      <c r="D94" s="3">
        <v>1</v>
      </c>
      <c r="E94" s="1">
        <v>41</v>
      </c>
    </row>
    <row r="95" spans="1:5" x14ac:dyDescent="0.25">
      <c r="A95" s="1">
        <v>4</v>
      </c>
      <c r="B95" s="3">
        <v>10</v>
      </c>
      <c r="C95" s="3" t="s">
        <v>4</v>
      </c>
      <c r="D95" s="3">
        <v>1</v>
      </c>
      <c r="E95" s="1">
        <v>40</v>
      </c>
    </row>
    <row r="96" spans="1:5" x14ac:dyDescent="0.25">
      <c r="A96" s="1">
        <v>5</v>
      </c>
      <c r="B96" s="3">
        <v>10</v>
      </c>
      <c r="C96" s="3" t="s">
        <v>4</v>
      </c>
      <c r="D96" s="3">
        <v>1</v>
      </c>
      <c r="E96" s="1">
        <v>41</v>
      </c>
    </row>
    <row r="97" spans="1:5" x14ac:dyDescent="0.25">
      <c r="A97" s="1">
        <v>1</v>
      </c>
      <c r="B97" s="3">
        <v>50</v>
      </c>
      <c r="C97" s="3" t="s">
        <v>4</v>
      </c>
      <c r="D97" s="3">
        <v>1</v>
      </c>
      <c r="E97" s="1">
        <v>41</v>
      </c>
    </row>
    <row r="98" spans="1:5" x14ac:dyDescent="0.25">
      <c r="A98" s="1">
        <v>2</v>
      </c>
      <c r="B98" s="3">
        <v>50</v>
      </c>
      <c r="C98" s="3" t="s">
        <v>4</v>
      </c>
      <c r="D98" s="3">
        <v>1</v>
      </c>
      <c r="E98" s="1">
        <v>42</v>
      </c>
    </row>
    <row r="99" spans="1:5" x14ac:dyDescent="0.25">
      <c r="A99" s="1">
        <v>3</v>
      </c>
      <c r="B99" s="3">
        <v>50</v>
      </c>
      <c r="C99" s="3" t="s">
        <v>4</v>
      </c>
      <c r="D99" s="3">
        <v>1</v>
      </c>
      <c r="E99" s="1">
        <v>41</v>
      </c>
    </row>
    <row r="100" spans="1:5" x14ac:dyDescent="0.25">
      <c r="A100" s="1">
        <v>4</v>
      </c>
      <c r="B100" s="3">
        <v>50</v>
      </c>
      <c r="C100" s="3" t="s">
        <v>4</v>
      </c>
      <c r="D100" s="3">
        <v>1</v>
      </c>
      <c r="E100" s="1">
        <v>41.5</v>
      </c>
    </row>
    <row r="101" spans="1:5" x14ac:dyDescent="0.25">
      <c r="A101" s="1">
        <v>5</v>
      </c>
      <c r="B101" s="3">
        <v>50</v>
      </c>
      <c r="C101" s="3" t="s">
        <v>4</v>
      </c>
      <c r="D101" s="3">
        <v>1</v>
      </c>
      <c r="E101" s="1">
        <v>41</v>
      </c>
    </row>
    <row r="102" spans="1:5" x14ac:dyDescent="0.25">
      <c r="A102" s="1">
        <v>1</v>
      </c>
      <c r="B102" s="3">
        <v>0</v>
      </c>
      <c r="C102" s="3" t="s">
        <v>4</v>
      </c>
      <c r="D102" s="3">
        <v>5</v>
      </c>
      <c r="E102" s="1">
        <v>3</v>
      </c>
    </row>
    <row r="103" spans="1:5" x14ac:dyDescent="0.25">
      <c r="A103" s="1">
        <v>2</v>
      </c>
      <c r="B103" s="3">
        <v>0</v>
      </c>
      <c r="C103" s="3" t="s">
        <v>4</v>
      </c>
      <c r="D103" s="3">
        <v>5</v>
      </c>
      <c r="E103" s="1">
        <v>3</v>
      </c>
    </row>
    <row r="104" spans="1:5" x14ac:dyDescent="0.25">
      <c r="A104" s="1">
        <v>3</v>
      </c>
      <c r="B104" s="3">
        <v>0</v>
      </c>
      <c r="C104" s="3" t="s">
        <v>4</v>
      </c>
      <c r="D104" s="3">
        <v>5</v>
      </c>
      <c r="E104" s="1">
        <v>2</v>
      </c>
    </row>
    <row r="105" spans="1:5" x14ac:dyDescent="0.25">
      <c r="A105" s="1">
        <v>4</v>
      </c>
      <c r="B105" s="3">
        <v>0</v>
      </c>
      <c r="C105" s="3" t="s">
        <v>4</v>
      </c>
      <c r="D105" s="3">
        <v>5</v>
      </c>
      <c r="E105" s="1">
        <v>2</v>
      </c>
    </row>
    <row r="106" spans="1:5" x14ac:dyDescent="0.25">
      <c r="A106" s="1">
        <v>5</v>
      </c>
      <c r="B106" s="3">
        <v>0</v>
      </c>
      <c r="C106" s="3" t="s">
        <v>4</v>
      </c>
      <c r="D106" s="3">
        <v>5</v>
      </c>
      <c r="E106" s="1">
        <v>4</v>
      </c>
    </row>
    <row r="107" spans="1:5" x14ac:dyDescent="0.25">
      <c r="A107" s="1">
        <v>1</v>
      </c>
      <c r="B107" s="3">
        <v>3.4</v>
      </c>
      <c r="C107" s="3" t="s">
        <v>4</v>
      </c>
      <c r="D107" s="3">
        <v>5</v>
      </c>
      <c r="E107" s="1">
        <v>9</v>
      </c>
    </row>
    <row r="108" spans="1:5" x14ac:dyDescent="0.25">
      <c r="A108" s="1">
        <v>2</v>
      </c>
      <c r="B108" s="3">
        <v>3.4</v>
      </c>
      <c r="C108" s="3" t="s">
        <v>4</v>
      </c>
      <c r="D108" s="3">
        <v>5</v>
      </c>
      <c r="E108" s="1">
        <v>8</v>
      </c>
    </row>
    <row r="109" spans="1:5" x14ac:dyDescent="0.25">
      <c r="A109" s="1">
        <v>3</v>
      </c>
      <c r="B109" s="3">
        <v>3.4</v>
      </c>
      <c r="C109" s="3" t="s">
        <v>4</v>
      </c>
      <c r="D109" s="3">
        <v>5</v>
      </c>
      <c r="E109" s="1">
        <v>7</v>
      </c>
    </row>
    <row r="110" spans="1:5" x14ac:dyDescent="0.25">
      <c r="A110" s="1">
        <v>4</v>
      </c>
      <c r="B110" s="3">
        <v>3.4</v>
      </c>
      <c r="C110" s="3" t="s">
        <v>4</v>
      </c>
      <c r="D110" s="3">
        <v>5</v>
      </c>
      <c r="E110" s="1">
        <v>8</v>
      </c>
    </row>
    <row r="111" spans="1:5" x14ac:dyDescent="0.25">
      <c r="A111" s="1">
        <v>5</v>
      </c>
      <c r="B111" s="3">
        <v>3.4</v>
      </c>
      <c r="C111" s="3" t="s">
        <v>4</v>
      </c>
      <c r="D111" s="3">
        <v>5</v>
      </c>
      <c r="E111" s="1">
        <v>7</v>
      </c>
    </row>
    <row r="112" spans="1:5" x14ac:dyDescent="0.25">
      <c r="A112" s="1">
        <v>1</v>
      </c>
      <c r="B112" s="3">
        <v>10</v>
      </c>
      <c r="C112" s="3" t="s">
        <v>4</v>
      </c>
      <c r="D112" s="3">
        <v>5</v>
      </c>
      <c r="E112" s="1">
        <v>26</v>
      </c>
    </row>
    <row r="113" spans="1:5" x14ac:dyDescent="0.25">
      <c r="A113" s="1">
        <v>2</v>
      </c>
      <c r="B113" s="3">
        <v>10</v>
      </c>
      <c r="C113" s="3" t="s">
        <v>4</v>
      </c>
      <c r="D113" s="3">
        <v>5</v>
      </c>
      <c r="E113" s="1">
        <v>25</v>
      </c>
    </row>
    <row r="114" spans="1:5" x14ac:dyDescent="0.25">
      <c r="A114" s="1">
        <v>3</v>
      </c>
      <c r="B114" s="3">
        <v>10</v>
      </c>
      <c r="C114" s="3" t="s">
        <v>4</v>
      </c>
      <c r="D114" s="3">
        <v>5</v>
      </c>
      <c r="E114" s="1">
        <v>25.5</v>
      </c>
    </row>
    <row r="115" spans="1:5" x14ac:dyDescent="0.25">
      <c r="A115" s="1">
        <v>4</v>
      </c>
      <c r="B115" s="3">
        <v>10</v>
      </c>
      <c r="C115" s="3" t="s">
        <v>4</v>
      </c>
      <c r="D115" s="3">
        <v>5</v>
      </c>
      <c r="E115" s="1">
        <v>26</v>
      </c>
    </row>
    <row r="116" spans="1:5" x14ac:dyDescent="0.25">
      <c r="A116" s="1">
        <v>5</v>
      </c>
      <c r="B116" s="3">
        <v>10</v>
      </c>
      <c r="C116" s="3" t="s">
        <v>4</v>
      </c>
      <c r="D116" s="3">
        <v>5</v>
      </c>
      <c r="E116" s="1">
        <v>26</v>
      </c>
    </row>
    <row r="117" spans="1:5" x14ac:dyDescent="0.25">
      <c r="A117" s="1">
        <v>1</v>
      </c>
      <c r="B117" s="3">
        <v>50</v>
      </c>
      <c r="C117" s="3" t="s">
        <v>4</v>
      </c>
      <c r="D117" s="3">
        <v>5</v>
      </c>
      <c r="E117" s="1">
        <v>38</v>
      </c>
    </row>
    <row r="118" spans="1:5" x14ac:dyDescent="0.25">
      <c r="A118" s="1">
        <v>2</v>
      </c>
      <c r="B118" s="3">
        <v>50</v>
      </c>
      <c r="C118" s="3" t="s">
        <v>4</v>
      </c>
      <c r="D118" s="3">
        <v>5</v>
      </c>
      <c r="E118" s="1">
        <v>38</v>
      </c>
    </row>
    <row r="119" spans="1:5" x14ac:dyDescent="0.25">
      <c r="A119" s="1">
        <v>3</v>
      </c>
      <c r="B119" s="3">
        <v>50</v>
      </c>
      <c r="C119" s="3" t="s">
        <v>4</v>
      </c>
      <c r="D119" s="3">
        <v>5</v>
      </c>
      <c r="E119" s="1">
        <v>39</v>
      </c>
    </row>
    <row r="120" spans="1:5" x14ac:dyDescent="0.25">
      <c r="A120" s="1">
        <v>4</v>
      </c>
      <c r="B120" s="3">
        <v>50</v>
      </c>
      <c r="C120" s="3" t="s">
        <v>4</v>
      </c>
      <c r="D120" s="3">
        <v>5</v>
      </c>
      <c r="E120" s="1">
        <v>38</v>
      </c>
    </row>
    <row r="121" spans="1:5" x14ac:dyDescent="0.25">
      <c r="A121" s="1">
        <v>5</v>
      </c>
      <c r="B121" s="3">
        <v>50</v>
      </c>
      <c r="C121" s="3" t="s">
        <v>4</v>
      </c>
      <c r="D121" s="3">
        <v>5</v>
      </c>
      <c r="E121" s="1">
        <v>39</v>
      </c>
    </row>
  </sheetData>
  <sortState ref="A2:E131">
    <sortCondition ref="C2:C131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C6" sqref="C6:D6"/>
    </sheetView>
  </sheetViews>
  <sheetFormatPr defaultRowHeight="15" x14ac:dyDescent="0.25"/>
  <cols>
    <col min="1" max="1" width="14.140625" customWidth="1"/>
    <col min="2" max="2" width="11.42578125" customWidth="1"/>
    <col min="3" max="3" width="7.5703125" customWidth="1"/>
    <col min="4" max="4" width="4.28515625" customWidth="1"/>
    <col min="5" max="5" width="7.5703125" customWidth="1"/>
    <col min="6" max="6" width="4.28515625" customWidth="1"/>
    <col min="7" max="7" width="7.5703125" customWidth="1"/>
    <col min="8" max="8" width="4.28515625" customWidth="1"/>
    <col min="9" max="9" width="7.85546875" customWidth="1"/>
    <col min="10" max="10" width="5" customWidth="1"/>
    <col min="13" max="13" width="17" customWidth="1"/>
    <col min="14" max="14" width="10.85546875" customWidth="1"/>
    <col min="16" max="16" width="11.28515625" customWidth="1"/>
    <col min="17" max="17" width="10.7109375" customWidth="1"/>
  </cols>
  <sheetData>
    <row r="1" spans="1:19" x14ac:dyDescent="0.25">
      <c r="A1" t="s">
        <v>7</v>
      </c>
      <c r="M1" t="s">
        <v>9</v>
      </c>
    </row>
    <row r="2" spans="1:19" ht="15.75" thickBot="1" x14ac:dyDescent="0.3">
      <c r="A2" t="s">
        <v>8</v>
      </c>
    </row>
    <row r="3" spans="1:19" x14ac:dyDescent="0.25"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</row>
    <row r="4" spans="1:19" x14ac:dyDescent="0.25">
      <c r="M4" s="4" t="s">
        <v>44</v>
      </c>
      <c r="N4" s="4">
        <v>3788.5260000000126</v>
      </c>
      <c r="O4" s="4">
        <v>3</v>
      </c>
      <c r="P4" s="4">
        <v>1262.8420000000042</v>
      </c>
      <c r="Q4" s="4">
        <v>1996.8512320464047</v>
      </c>
      <c r="R4" s="4">
        <v>2.4674774461147877E-86</v>
      </c>
      <c r="S4" t="s">
        <v>16</v>
      </c>
    </row>
    <row r="5" spans="1:19" x14ac:dyDescent="0.25">
      <c r="A5" s="7" t="s">
        <v>19</v>
      </c>
      <c r="B5" s="8"/>
      <c r="C5" s="48" t="s">
        <v>52</v>
      </c>
      <c r="D5" s="49"/>
      <c r="E5" s="49"/>
      <c r="F5" s="49"/>
      <c r="G5" s="49"/>
      <c r="H5" s="50"/>
      <c r="I5" s="44" t="s">
        <v>24</v>
      </c>
      <c r="J5" s="45"/>
      <c r="K5" s="37"/>
      <c r="M5" s="4" t="s">
        <v>45</v>
      </c>
      <c r="N5" s="4">
        <v>311.05200000001059</v>
      </c>
      <c r="O5" s="4">
        <v>1</v>
      </c>
      <c r="P5" s="4">
        <v>311.05200000001059</v>
      </c>
      <c r="Q5" s="4">
        <v>491.84662010807165</v>
      </c>
      <c r="R5" s="4">
        <v>1.4855108064496062E-39</v>
      </c>
      <c r="S5" t="s">
        <v>16</v>
      </c>
    </row>
    <row r="6" spans="1:19" x14ac:dyDescent="0.25">
      <c r="A6" s="7" t="s">
        <v>22</v>
      </c>
      <c r="B6" s="7" t="s">
        <v>20</v>
      </c>
      <c r="C6" s="55">
        <v>0</v>
      </c>
      <c r="D6" s="56"/>
      <c r="E6" s="55">
        <v>1</v>
      </c>
      <c r="F6" s="56"/>
      <c r="G6" s="55">
        <v>5</v>
      </c>
      <c r="H6" s="56"/>
      <c r="I6" s="46"/>
      <c r="J6" s="47"/>
      <c r="K6" s="37"/>
      <c r="M6" s="4" t="s">
        <v>46</v>
      </c>
      <c r="N6" s="4">
        <v>7656.8915000000125</v>
      </c>
      <c r="O6" s="4">
        <v>2</v>
      </c>
      <c r="P6" s="4">
        <v>3828.4457500000062</v>
      </c>
      <c r="Q6" s="4">
        <v>6053.6762419291636</v>
      </c>
      <c r="R6" s="4">
        <v>9.9545059976565322E-102</v>
      </c>
      <c r="S6" t="s">
        <v>16</v>
      </c>
    </row>
    <row r="7" spans="1:19" x14ac:dyDescent="0.25">
      <c r="A7" s="70">
        <v>0</v>
      </c>
      <c r="B7" s="10" t="s">
        <v>5</v>
      </c>
      <c r="C7" s="23">
        <v>45.8</v>
      </c>
      <c r="D7" s="34" t="s">
        <v>25</v>
      </c>
      <c r="E7" s="19">
        <v>19.8</v>
      </c>
      <c r="F7" s="31" t="s">
        <v>40</v>
      </c>
      <c r="G7" s="23">
        <v>2.8</v>
      </c>
      <c r="H7" s="31" t="s">
        <v>42</v>
      </c>
      <c r="I7" s="24">
        <v>22.8</v>
      </c>
      <c r="J7" s="14" t="s">
        <v>33</v>
      </c>
      <c r="K7" s="37"/>
      <c r="M7" s="4" t="s">
        <v>47</v>
      </c>
      <c r="N7" s="4">
        <v>113.44599999998172</v>
      </c>
      <c r="O7" s="4">
        <v>3</v>
      </c>
      <c r="P7" s="4">
        <v>37.815333333327239</v>
      </c>
      <c r="Q7" s="4">
        <v>59.794966398725826</v>
      </c>
      <c r="R7" s="4">
        <v>6.8804076156971834E-22</v>
      </c>
      <c r="S7" t="s">
        <v>16</v>
      </c>
    </row>
    <row r="8" spans="1:19" x14ac:dyDescent="0.25">
      <c r="A8" s="71"/>
      <c r="B8" s="11" t="s">
        <v>4</v>
      </c>
      <c r="C8" s="24">
        <v>45.8</v>
      </c>
      <c r="D8" s="35" t="s">
        <v>25</v>
      </c>
      <c r="E8" s="20">
        <v>19.8</v>
      </c>
      <c r="F8" s="38" t="s">
        <v>40</v>
      </c>
      <c r="G8" s="24">
        <v>2.8</v>
      </c>
      <c r="H8" s="32" t="s">
        <v>42</v>
      </c>
      <c r="I8" s="24">
        <v>22.8</v>
      </c>
      <c r="J8" s="15" t="s">
        <v>33</v>
      </c>
      <c r="K8" s="37"/>
      <c r="M8" s="4" t="s">
        <v>48</v>
      </c>
      <c r="N8" s="4">
        <v>9362.664499999999</v>
      </c>
      <c r="O8" s="4">
        <v>6</v>
      </c>
      <c r="P8" s="4">
        <v>1560.4440833333331</v>
      </c>
      <c r="Q8" s="4">
        <v>2467.4303597312082</v>
      </c>
      <c r="R8" s="4">
        <v>8.2775289497550371E-103</v>
      </c>
      <c r="S8" t="s">
        <v>16</v>
      </c>
    </row>
    <row r="9" spans="1:19" x14ac:dyDescent="0.25">
      <c r="A9" s="70">
        <v>3.4</v>
      </c>
      <c r="B9" s="10" t="s">
        <v>5</v>
      </c>
      <c r="C9" s="23">
        <v>45</v>
      </c>
      <c r="D9" s="34" t="s">
        <v>25</v>
      </c>
      <c r="E9" s="19">
        <v>33.4</v>
      </c>
      <c r="F9" s="31" t="s">
        <v>35</v>
      </c>
      <c r="G9" s="23">
        <v>7.3</v>
      </c>
      <c r="H9" s="31" t="s">
        <v>41</v>
      </c>
      <c r="I9" s="23">
        <v>28.566666666666666</v>
      </c>
      <c r="J9" s="14" t="s">
        <v>31</v>
      </c>
      <c r="K9" s="37"/>
      <c r="M9" s="4" t="s">
        <v>49</v>
      </c>
      <c r="N9" s="4">
        <v>605.6414999999688</v>
      </c>
      <c r="O9" s="4">
        <v>2</v>
      </c>
      <c r="P9" s="4">
        <v>302.8207499999844</v>
      </c>
      <c r="Q9" s="4">
        <v>478.83107128736862</v>
      </c>
      <c r="R9" s="4">
        <v>1.1464447204684486E-50</v>
      </c>
      <c r="S9" t="s">
        <v>16</v>
      </c>
    </row>
    <row r="10" spans="1:19" x14ac:dyDescent="0.25">
      <c r="A10" s="71"/>
      <c r="B10" s="11" t="s">
        <v>4</v>
      </c>
      <c r="C10" s="24">
        <v>30.4</v>
      </c>
      <c r="D10" s="35" t="s">
        <v>36</v>
      </c>
      <c r="E10" s="20">
        <v>37.200000000000003</v>
      </c>
      <c r="F10" s="38" t="s">
        <v>33</v>
      </c>
      <c r="G10" s="24">
        <v>7.8</v>
      </c>
      <c r="H10" s="32" t="s">
        <v>41</v>
      </c>
      <c r="I10" s="24">
        <v>25.133333333333333</v>
      </c>
      <c r="J10" s="15" t="s">
        <v>32</v>
      </c>
      <c r="K10" s="37"/>
      <c r="M10" s="4" t="s">
        <v>50</v>
      </c>
      <c r="N10" s="4">
        <v>254.63450000004377</v>
      </c>
      <c r="O10" s="4">
        <v>6</v>
      </c>
      <c r="P10" s="4">
        <v>42.439083333340626</v>
      </c>
      <c r="Q10" s="4">
        <v>67.106206351309979</v>
      </c>
      <c r="R10" s="4">
        <v>3.6473186421177322E-32</v>
      </c>
      <c r="S10" t="s">
        <v>16</v>
      </c>
    </row>
    <row r="11" spans="1:19" x14ac:dyDescent="0.25">
      <c r="A11" s="70">
        <v>10</v>
      </c>
      <c r="B11" s="10" t="s">
        <v>5</v>
      </c>
      <c r="C11" s="23">
        <v>40</v>
      </c>
      <c r="D11" s="34" t="s">
        <v>31</v>
      </c>
      <c r="E11" s="19">
        <v>42.4</v>
      </c>
      <c r="F11" s="31" t="s">
        <v>26</v>
      </c>
      <c r="G11" s="23">
        <v>26.339999999999996</v>
      </c>
      <c r="H11" s="31" t="s">
        <v>38</v>
      </c>
      <c r="I11" s="23">
        <v>36.24666666666667</v>
      </c>
      <c r="J11" s="14" t="s">
        <v>26</v>
      </c>
      <c r="K11" s="37"/>
      <c r="M11" s="4" t="s">
        <v>17</v>
      </c>
      <c r="N11" s="4">
        <v>60.711999999999534</v>
      </c>
      <c r="O11" s="4">
        <v>96</v>
      </c>
      <c r="P11" s="4">
        <v>0.63241666666666185</v>
      </c>
      <c r="Q11" s="4"/>
      <c r="R11" s="4"/>
    </row>
    <row r="12" spans="1:19" x14ac:dyDescent="0.25">
      <c r="A12" s="71"/>
      <c r="B12" s="11" t="s">
        <v>4</v>
      </c>
      <c r="C12" s="24">
        <v>28.8</v>
      </c>
      <c r="D12" s="35" t="s">
        <v>37</v>
      </c>
      <c r="E12" s="20">
        <v>41</v>
      </c>
      <c r="F12" s="38" t="s">
        <v>29</v>
      </c>
      <c r="G12" s="24">
        <v>25.7</v>
      </c>
      <c r="H12" s="32" t="s">
        <v>38</v>
      </c>
      <c r="I12" s="24">
        <v>31.833333333333332</v>
      </c>
      <c r="J12" s="15" t="s">
        <v>29</v>
      </c>
      <c r="K12" s="37"/>
      <c r="M12" s="4" t="s">
        <v>18</v>
      </c>
      <c r="N12" s="4">
        <v>22153.568000000007</v>
      </c>
      <c r="O12" s="4">
        <v>119</v>
      </c>
      <c r="P12" s="4">
        <v>186.16443697478996</v>
      </c>
      <c r="Q12" s="4"/>
      <c r="R12" s="4"/>
    </row>
    <row r="13" spans="1:19" x14ac:dyDescent="0.25">
      <c r="A13" s="70">
        <v>50</v>
      </c>
      <c r="B13" s="10" t="s">
        <v>5</v>
      </c>
      <c r="C13" s="23">
        <v>36</v>
      </c>
      <c r="D13" s="34" t="s">
        <v>34</v>
      </c>
      <c r="E13" s="19">
        <v>42</v>
      </c>
      <c r="F13" s="31" t="s">
        <v>27</v>
      </c>
      <c r="G13" s="23">
        <v>40.4</v>
      </c>
      <c r="H13" s="31" t="s">
        <v>30</v>
      </c>
      <c r="I13" s="23">
        <v>39.466666666666669</v>
      </c>
      <c r="J13" s="14" t="s">
        <v>25</v>
      </c>
      <c r="K13" s="37"/>
      <c r="M13" s="4" t="s">
        <v>51</v>
      </c>
      <c r="N13" s="4"/>
      <c r="O13" s="4"/>
      <c r="P13" s="4"/>
      <c r="Q13" s="4"/>
      <c r="R13" s="4"/>
    </row>
    <row r="14" spans="1:19" ht="15.75" thickBot="1" x14ac:dyDescent="0.3">
      <c r="A14" s="71"/>
      <c r="B14" s="43" t="s">
        <v>4</v>
      </c>
      <c r="C14" s="25">
        <v>23.6</v>
      </c>
      <c r="D14" s="36" t="s">
        <v>39</v>
      </c>
      <c r="E14" s="21">
        <v>41.3</v>
      </c>
      <c r="F14" s="33" t="s">
        <v>28</v>
      </c>
      <c r="G14" s="25">
        <v>38.4</v>
      </c>
      <c r="H14" s="33" t="s">
        <v>32</v>
      </c>
      <c r="I14" s="28">
        <v>34.43333333333333</v>
      </c>
      <c r="J14" s="15" t="s">
        <v>43</v>
      </c>
      <c r="K14" s="37"/>
      <c r="M14" s="5"/>
      <c r="N14" s="5"/>
      <c r="O14" s="5"/>
      <c r="P14" s="5"/>
      <c r="Q14" s="5"/>
      <c r="R14" s="5"/>
    </row>
    <row r="15" spans="1:19" x14ac:dyDescent="0.25">
      <c r="A15" s="62" t="s">
        <v>20</v>
      </c>
      <c r="B15" s="63"/>
      <c r="C15" s="51" t="s">
        <v>21</v>
      </c>
      <c r="D15" s="52"/>
      <c r="E15" s="52"/>
      <c r="F15" s="52"/>
      <c r="G15" s="52"/>
      <c r="H15" s="53"/>
      <c r="I15" s="54" t="s">
        <v>20</v>
      </c>
      <c r="J15" s="53"/>
      <c r="K15" s="37"/>
      <c r="M15" s="4"/>
      <c r="N15" s="4"/>
      <c r="O15" s="4"/>
      <c r="P15" s="4"/>
      <c r="Q15" s="4"/>
      <c r="R15" s="4"/>
    </row>
    <row r="16" spans="1:19" x14ac:dyDescent="0.25">
      <c r="A16" s="64" t="s">
        <v>5</v>
      </c>
      <c r="B16" s="65"/>
      <c r="C16" s="26">
        <v>41.7</v>
      </c>
      <c r="D16" s="32" t="s">
        <v>25</v>
      </c>
      <c r="E16" s="26">
        <v>34.4</v>
      </c>
      <c r="F16" s="32" t="s">
        <v>26</v>
      </c>
      <c r="G16" s="26">
        <v>19.21</v>
      </c>
      <c r="H16" s="32" t="s">
        <v>29</v>
      </c>
      <c r="I16" s="24">
        <f>AVERAGE(C7:H7,C9:H9,C11:H11,C13:H13)</f>
        <v>31.769999999999996</v>
      </c>
      <c r="J16" s="14" t="s">
        <v>25</v>
      </c>
      <c r="K16" s="37"/>
      <c r="M16" s="4"/>
      <c r="N16" s="4"/>
      <c r="O16" s="4"/>
      <c r="P16" s="4"/>
      <c r="Q16" s="4"/>
      <c r="R16" s="4"/>
    </row>
    <row r="17" spans="1:11" x14ac:dyDescent="0.25">
      <c r="A17" s="66" t="s">
        <v>4</v>
      </c>
      <c r="B17" s="67"/>
      <c r="C17" s="16">
        <v>32.15</v>
      </c>
      <c r="D17" s="32" t="s">
        <v>43</v>
      </c>
      <c r="E17" s="16">
        <v>34.825000000000003</v>
      </c>
      <c r="F17" s="41" t="s">
        <v>26</v>
      </c>
      <c r="G17" s="16">
        <v>18.674999999999997</v>
      </c>
      <c r="H17" s="32" t="s">
        <v>29</v>
      </c>
      <c r="I17" s="24">
        <f>AVERAGE(C8:H8,C10:H10,C12:H12,C14:H14)</f>
        <v>28.55</v>
      </c>
      <c r="J17" s="14" t="s">
        <v>26</v>
      </c>
      <c r="K17" s="37"/>
    </row>
    <row r="18" spans="1:11" x14ac:dyDescent="0.25">
      <c r="A18" s="60" t="s">
        <v>22</v>
      </c>
      <c r="B18" s="61"/>
      <c r="C18" s="54" t="s">
        <v>23</v>
      </c>
      <c r="D18" s="52"/>
      <c r="E18" s="52"/>
      <c r="F18" s="52"/>
      <c r="G18" s="52"/>
      <c r="H18" s="53"/>
      <c r="I18" s="54" t="s">
        <v>22</v>
      </c>
      <c r="J18" s="53"/>
      <c r="K18" s="37"/>
    </row>
    <row r="19" spans="1:11" x14ac:dyDescent="0.25">
      <c r="A19" s="62">
        <v>0</v>
      </c>
      <c r="B19" s="63"/>
      <c r="C19" s="16">
        <v>45.8</v>
      </c>
      <c r="D19" s="32" t="s">
        <v>25</v>
      </c>
      <c r="E19" s="24">
        <v>19.8</v>
      </c>
      <c r="F19" s="35" t="s">
        <v>34</v>
      </c>
      <c r="G19" s="42">
        <v>2.8</v>
      </c>
      <c r="H19" s="32" t="s">
        <v>36</v>
      </c>
      <c r="I19" s="24">
        <v>22.8</v>
      </c>
      <c r="J19" s="15" t="s">
        <v>29</v>
      </c>
      <c r="K19" s="37"/>
    </row>
    <row r="20" spans="1:11" x14ac:dyDescent="0.25">
      <c r="A20" s="68">
        <v>3.4</v>
      </c>
      <c r="B20" s="69"/>
      <c r="C20" s="17">
        <v>37.700000000000003</v>
      </c>
      <c r="D20" s="31" t="s">
        <v>29</v>
      </c>
      <c r="E20" s="23">
        <v>35.299999999999997</v>
      </c>
      <c r="F20" s="34" t="s">
        <v>31</v>
      </c>
      <c r="G20" s="19">
        <v>7.55</v>
      </c>
      <c r="H20" s="31" t="s">
        <v>35</v>
      </c>
      <c r="I20" s="23">
        <v>26.85</v>
      </c>
      <c r="J20" s="15" t="s">
        <v>43</v>
      </c>
      <c r="K20" s="37"/>
    </row>
    <row r="21" spans="1:11" x14ac:dyDescent="0.25">
      <c r="A21" s="68">
        <v>10</v>
      </c>
      <c r="B21" s="69"/>
      <c r="C21" s="17">
        <v>34.4</v>
      </c>
      <c r="D21" s="31" t="s">
        <v>31</v>
      </c>
      <c r="E21" s="23">
        <v>41.7</v>
      </c>
      <c r="F21" s="34" t="s">
        <v>26</v>
      </c>
      <c r="G21" s="19">
        <v>26.02</v>
      </c>
      <c r="H21" s="31" t="s">
        <v>33</v>
      </c>
      <c r="I21" s="23">
        <v>34.04</v>
      </c>
      <c r="J21" s="29" t="s">
        <v>26</v>
      </c>
      <c r="K21" s="37"/>
    </row>
    <row r="22" spans="1:11" x14ac:dyDescent="0.25">
      <c r="A22" s="68">
        <v>50</v>
      </c>
      <c r="B22" s="69"/>
      <c r="C22" s="17">
        <v>29.8</v>
      </c>
      <c r="D22" s="31" t="s">
        <v>32</v>
      </c>
      <c r="E22" s="23">
        <v>41.65</v>
      </c>
      <c r="F22" s="34" t="s">
        <v>26</v>
      </c>
      <c r="G22" s="19">
        <v>39.4</v>
      </c>
      <c r="H22" s="31" t="s">
        <v>43</v>
      </c>
      <c r="I22" s="23">
        <v>36.950000000000003</v>
      </c>
      <c r="J22" s="15" t="s">
        <v>25</v>
      </c>
      <c r="K22" s="37"/>
    </row>
    <row r="23" spans="1:11" x14ac:dyDescent="0.25">
      <c r="A23" s="9"/>
      <c r="B23" s="8"/>
      <c r="C23" s="57" t="s">
        <v>2</v>
      </c>
      <c r="D23" s="58"/>
      <c r="E23" s="58"/>
      <c r="F23" s="58"/>
      <c r="G23" s="58"/>
      <c r="H23" s="59"/>
      <c r="I23" s="23"/>
      <c r="J23" s="15"/>
      <c r="K23" s="37"/>
    </row>
    <row r="24" spans="1:11" x14ac:dyDescent="0.25">
      <c r="A24" s="12" t="s">
        <v>24</v>
      </c>
      <c r="B24" s="13"/>
      <c r="C24" s="18">
        <v>36.924999999999997</v>
      </c>
      <c r="D24" s="30" t="s">
        <v>25</v>
      </c>
      <c r="E24" s="27">
        <v>34.612499999999997</v>
      </c>
      <c r="F24" s="39" t="s">
        <v>26</v>
      </c>
      <c r="G24" s="22">
        <v>18.942500000000003</v>
      </c>
      <c r="H24" s="40" t="s">
        <v>43</v>
      </c>
      <c r="I24" s="27">
        <v>30.16</v>
      </c>
      <c r="J24" s="15"/>
      <c r="K24" s="37"/>
    </row>
  </sheetData>
  <mergeCells count="22">
    <mergeCell ref="A7:A8"/>
    <mergeCell ref="A9:A10"/>
    <mergeCell ref="A11:A12"/>
    <mergeCell ref="A13:A14"/>
    <mergeCell ref="C6:D6"/>
    <mergeCell ref="C23:H23"/>
    <mergeCell ref="A18:B18"/>
    <mergeCell ref="A15:B15"/>
    <mergeCell ref="A16:B16"/>
    <mergeCell ref="A17:B17"/>
    <mergeCell ref="A19:B19"/>
    <mergeCell ref="A20:B20"/>
    <mergeCell ref="A21:B21"/>
    <mergeCell ref="A22:B22"/>
    <mergeCell ref="I5:J6"/>
    <mergeCell ref="C5:H5"/>
    <mergeCell ref="C15:H15"/>
    <mergeCell ref="C18:H18"/>
    <mergeCell ref="I15:J15"/>
    <mergeCell ref="I18:J18"/>
    <mergeCell ref="G6:H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Stat Fig5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2019-10-03T07:19:30Z</dcterms:created>
  <dcterms:modified xsi:type="dcterms:W3CDTF">2019-10-10T07:12:53Z</dcterms:modified>
</cp:coreProperties>
</file>