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8_{ACAA209E-0428-4475-9E81-1DA3F86846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_FilterDatabase" localSheetId="0" hidden="1">Blad1!$A$2:$E$74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" l="1"/>
  <c r="D74" i="1"/>
  <c r="C74" i="1"/>
  <c r="B74" i="1"/>
</calcChain>
</file>

<file path=xl/sharedStrings.xml><?xml version="1.0" encoding="utf-8"?>
<sst xmlns="http://schemas.openxmlformats.org/spreadsheetml/2006/main" count="78" uniqueCount="78">
  <si>
    <t>Pig_272</t>
  </si>
  <si>
    <t>Pig_273</t>
  </si>
  <si>
    <t>Pig_274</t>
  </si>
  <si>
    <t>Pig_275</t>
  </si>
  <si>
    <t>Pig_276</t>
  </si>
  <si>
    <t>Pig_277</t>
  </si>
  <si>
    <t>Pig_278</t>
  </si>
  <si>
    <t>Pig_279</t>
  </si>
  <si>
    <t>Pig_282</t>
  </si>
  <si>
    <t>Pig_283</t>
  </si>
  <si>
    <t>Pig_284</t>
  </si>
  <si>
    <t>Pig_310</t>
  </si>
  <si>
    <t>Pig_311</t>
  </si>
  <si>
    <t>Pig_313</t>
  </si>
  <si>
    <t>Pig_314</t>
  </si>
  <si>
    <t>Pig_315</t>
  </si>
  <si>
    <t>Pig_316</t>
  </si>
  <si>
    <t>Pig_317</t>
  </si>
  <si>
    <t>Pig_318</t>
  </si>
  <si>
    <t>Pig_319</t>
  </si>
  <si>
    <t>Pig_WUR_380</t>
  </si>
  <si>
    <t>Pig_WUR_381</t>
  </si>
  <si>
    <t>Pig_WUR_382</t>
  </si>
  <si>
    <t>Pig_WUR_383</t>
  </si>
  <si>
    <t>Pig_WUR_384</t>
  </si>
  <si>
    <t>Pig_WUR_385</t>
  </si>
  <si>
    <t>Pig_WUR_386</t>
  </si>
  <si>
    <t>Pig_WUR_387</t>
  </si>
  <si>
    <t>Pig_WUR_388</t>
  </si>
  <si>
    <t>Pig_WUR_389</t>
  </si>
  <si>
    <t>Pig_WUR_390</t>
  </si>
  <si>
    <t>Pig_WUR_391</t>
  </si>
  <si>
    <t>Pig_WUR_392</t>
  </si>
  <si>
    <t>Pig_WUR_393</t>
  </si>
  <si>
    <t>Pig_WUR_394</t>
  </si>
  <si>
    <t>Pig_WUR_395</t>
  </si>
  <si>
    <t>Pig_WUR_396</t>
  </si>
  <si>
    <t>Pig_WUR_397</t>
  </si>
  <si>
    <t>Pig_WUR_398</t>
  </si>
  <si>
    <t>Pig_WUR_399</t>
  </si>
  <si>
    <t>Pig_WUR_400</t>
  </si>
  <si>
    <t>Pig_WUR_401</t>
  </si>
  <si>
    <t>Pig_WUR_402</t>
  </si>
  <si>
    <t>Pig_WUR_403</t>
  </si>
  <si>
    <t>Pig_WUR_404</t>
  </si>
  <si>
    <t>Pig_WUR_405</t>
  </si>
  <si>
    <t>Pig_WUR_406</t>
  </si>
  <si>
    <t>Pig_WUR_407</t>
  </si>
  <si>
    <t>Pig_WUR_408</t>
  </si>
  <si>
    <t>Pig_WUR_409</t>
  </si>
  <si>
    <t>Pig_WUR_410</t>
  </si>
  <si>
    <t>Pig_WUR_411</t>
  </si>
  <si>
    <t>Pig_WUR_412</t>
  </si>
  <si>
    <t>Pig_WUR_413</t>
  </si>
  <si>
    <t>Pig_WUR_414</t>
  </si>
  <si>
    <t>Pig_WUR_415</t>
  </si>
  <si>
    <t>Pig_WUR_416</t>
  </si>
  <si>
    <t>Pig_WUR_417</t>
  </si>
  <si>
    <t>Pig_WUR_418</t>
  </si>
  <si>
    <t>Pig_WUR_419</t>
  </si>
  <si>
    <t>Pig_WUR_420</t>
  </si>
  <si>
    <t>Pig_WUR_421</t>
  </si>
  <si>
    <t>Pig_WUR_422</t>
  </si>
  <si>
    <t>Pig_WUR_423</t>
  </si>
  <si>
    <t>Pig_WUR_424</t>
  </si>
  <si>
    <t># Reads</t>
  </si>
  <si>
    <t># Base pairs</t>
  </si>
  <si>
    <t>% Mapped</t>
  </si>
  <si>
    <t>Sample</t>
  </si>
  <si>
    <t>Mean coverage</t>
  </si>
  <si>
    <t>Pig_WUR_425</t>
  </si>
  <si>
    <t>Pig_WUR_426</t>
  </si>
  <si>
    <t>Pig_WUR_427</t>
  </si>
  <si>
    <t>Pig_WUR_428</t>
  </si>
  <si>
    <t>Pig_WUR_429</t>
  </si>
  <si>
    <t>Pig_WUR_430</t>
  </si>
  <si>
    <t>SUM</t>
  </si>
  <si>
    <t>Table S3: Mapping and coverage statistics from WGS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</si>
</sst>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0" borderId="0" xfId="0" applyFont="1"/>
    <xf numFmtId="2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="90" zoomScaleNormal="90" workbookViewId="0"/>
  </sheetViews>
  <sheetFormatPr defaultRowHeight="14.4" x14ac:dyDescent="0.3"/>
  <cols>
    <col min="1" max="1" width="13.33203125" bestFit="1" customWidth="1"/>
    <col min="2" max="2" width="14.88671875" bestFit="1" customWidth="1"/>
    <col min="3" max="3" width="17.5546875" bestFit="1" customWidth="1"/>
    <col min="4" max="4" width="14.6640625" bestFit="1" customWidth="1"/>
    <col min="5" max="5" width="10.44140625" bestFit="1" customWidth="1"/>
    <col min="12" max="12" width="11.109375" bestFit="1" customWidth="1"/>
  </cols>
  <sheetData>
    <row r="1" spans="1:11" x14ac:dyDescent="0.3">
      <c r="A1" s="4" t="s">
        <v>77</v>
      </c>
    </row>
    <row r="2" spans="1:11" x14ac:dyDescent="0.3">
      <c r="A2" s="4" t="s">
        <v>68</v>
      </c>
      <c r="B2" s="4" t="s">
        <v>65</v>
      </c>
      <c r="C2" s="4" t="s">
        <v>66</v>
      </c>
      <c r="D2" s="4" t="s">
        <v>69</v>
      </c>
      <c r="E2" s="4" t="s">
        <v>67</v>
      </c>
    </row>
    <row r="3" spans="1:11" x14ac:dyDescent="0.3">
      <c r="A3" t="s">
        <v>0</v>
      </c>
      <c r="B3" s="1">
        <v>159519053</v>
      </c>
      <c r="C3" s="1">
        <v>22533621788</v>
      </c>
      <c r="D3" s="5">
        <v>9.0143000000000004</v>
      </c>
      <c r="E3" s="2">
        <v>0.98909999999999998</v>
      </c>
      <c r="K3" s="1"/>
    </row>
    <row r="4" spans="1:11" x14ac:dyDescent="0.3">
      <c r="A4" t="s">
        <v>1</v>
      </c>
      <c r="B4" s="1">
        <v>178408811</v>
      </c>
      <c r="C4" s="1">
        <v>25374193296</v>
      </c>
      <c r="D4" s="5">
        <v>10.150700000000001</v>
      </c>
      <c r="E4" s="2">
        <v>0.98629999999999995</v>
      </c>
      <c r="K4" s="1"/>
    </row>
    <row r="5" spans="1:11" x14ac:dyDescent="0.3">
      <c r="A5" t="s">
        <v>2</v>
      </c>
      <c r="B5" s="1">
        <v>166225085</v>
      </c>
      <c r="C5" s="1">
        <v>23083297257</v>
      </c>
      <c r="D5" s="5">
        <v>9.2344000000000008</v>
      </c>
      <c r="E5" s="2">
        <v>0.97950000000000004</v>
      </c>
      <c r="K5" s="1"/>
    </row>
    <row r="6" spans="1:11" x14ac:dyDescent="0.3">
      <c r="A6" t="s">
        <v>3</v>
      </c>
      <c r="B6" s="1">
        <v>168016532</v>
      </c>
      <c r="C6" s="1">
        <v>23277599931</v>
      </c>
      <c r="D6" s="5">
        <v>9.3119999999999994</v>
      </c>
      <c r="E6" s="2">
        <v>0.97470000000000001</v>
      </c>
      <c r="K6" s="1"/>
    </row>
    <row r="7" spans="1:11" x14ac:dyDescent="0.3">
      <c r="A7" t="s">
        <v>4</v>
      </c>
      <c r="B7" s="1">
        <v>162030484</v>
      </c>
      <c r="C7" s="1">
        <v>22791691607</v>
      </c>
      <c r="D7" s="5">
        <v>9.1181000000000001</v>
      </c>
      <c r="E7" s="2">
        <v>0.98150000000000004</v>
      </c>
      <c r="K7" s="1"/>
    </row>
    <row r="8" spans="1:11" x14ac:dyDescent="0.3">
      <c r="A8" t="s">
        <v>5</v>
      </c>
      <c r="B8" s="1">
        <v>166316396</v>
      </c>
      <c r="C8" s="1">
        <v>23529503060</v>
      </c>
      <c r="D8" s="5">
        <v>9.4131999999999998</v>
      </c>
      <c r="E8" s="2">
        <v>0.9768</v>
      </c>
      <c r="K8" s="1"/>
    </row>
    <row r="9" spans="1:11" x14ac:dyDescent="0.3">
      <c r="A9" t="s">
        <v>6</v>
      </c>
      <c r="B9" s="1">
        <v>160954419</v>
      </c>
      <c r="C9" s="1">
        <v>22569261546</v>
      </c>
      <c r="D9" s="5">
        <v>9.0290999999999997</v>
      </c>
      <c r="E9" s="2">
        <v>0.97289999999999999</v>
      </c>
      <c r="K9" s="1"/>
    </row>
    <row r="10" spans="1:11" x14ac:dyDescent="0.3">
      <c r="A10" t="s">
        <v>7</v>
      </c>
      <c r="B10" s="1">
        <v>164751473</v>
      </c>
      <c r="C10" s="1">
        <v>22611642705</v>
      </c>
      <c r="D10" s="5">
        <v>9.0452999999999992</v>
      </c>
      <c r="E10" s="2">
        <v>0.97599999999999998</v>
      </c>
      <c r="K10" s="1"/>
    </row>
    <row r="11" spans="1:11" x14ac:dyDescent="0.3">
      <c r="A11" t="s">
        <v>8</v>
      </c>
      <c r="B11" s="1">
        <v>163544187</v>
      </c>
      <c r="C11" s="1">
        <v>22694097676</v>
      </c>
      <c r="D11" s="5">
        <v>9.0783000000000005</v>
      </c>
      <c r="E11" s="2">
        <v>0.98409999999999997</v>
      </c>
      <c r="K11" s="1"/>
    </row>
    <row r="12" spans="1:11" x14ac:dyDescent="0.3">
      <c r="A12" t="s">
        <v>9</v>
      </c>
      <c r="B12" s="1">
        <v>189086696</v>
      </c>
      <c r="C12" s="1">
        <v>26671304362</v>
      </c>
      <c r="D12" s="5">
        <v>10.6691</v>
      </c>
      <c r="E12" s="3">
        <v>0.99</v>
      </c>
      <c r="K12" s="1"/>
    </row>
    <row r="13" spans="1:11" x14ac:dyDescent="0.3">
      <c r="A13" t="s">
        <v>10</v>
      </c>
      <c r="B13" s="1">
        <v>164823778</v>
      </c>
      <c r="C13" s="1">
        <v>22885171269</v>
      </c>
      <c r="D13" s="5">
        <v>9.1555999999999997</v>
      </c>
      <c r="E13" s="2">
        <v>0.96799999999999997</v>
      </c>
      <c r="K13" s="1"/>
    </row>
    <row r="14" spans="1:11" x14ac:dyDescent="0.3">
      <c r="A14" t="s">
        <v>11</v>
      </c>
      <c r="B14" s="1">
        <v>189082693</v>
      </c>
      <c r="C14" s="1">
        <v>26646005528</v>
      </c>
      <c r="D14" s="5">
        <v>10.658799999999999</v>
      </c>
      <c r="E14" s="2">
        <v>0.98939999999999995</v>
      </c>
      <c r="K14" s="1"/>
    </row>
    <row r="15" spans="1:11" x14ac:dyDescent="0.3">
      <c r="A15" t="s">
        <v>12</v>
      </c>
      <c r="B15" s="1">
        <v>165470604</v>
      </c>
      <c r="C15" s="1">
        <v>22464163569</v>
      </c>
      <c r="D15" s="5">
        <v>8.9873999999999992</v>
      </c>
      <c r="E15" s="2">
        <v>0.98060000000000003</v>
      </c>
      <c r="K15" s="1"/>
    </row>
    <row r="16" spans="1:11" x14ac:dyDescent="0.3">
      <c r="A16" t="s">
        <v>13</v>
      </c>
      <c r="B16" s="1">
        <v>162536066</v>
      </c>
      <c r="C16" s="1">
        <v>22065538339</v>
      </c>
      <c r="D16" s="5">
        <v>8.8278999999999996</v>
      </c>
      <c r="E16" s="3">
        <v>0.98</v>
      </c>
      <c r="K16" s="1"/>
    </row>
    <row r="17" spans="1:11" x14ac:dyDescent="0.3">
      <c r="A17" t="s">
        <v>14</v>
      </c>
      <c r="B17" s="1">
        <v>189008955</v>
      </c>
      <c r="C17" s="1">
        <v>25983784746</v>
      </c>
      <c r="D17" s="5">
        <v>10.393800000000001</v>
      </c>
      <c r="E17" s="2">
        <v>0.96560000000000001</v>
      </c>
      <c r="K17" s="1"/>
    </row>
    <row r="18" spans="1:11" x14ac:dyDescent="0.3">
      <c r="A18" t="s">
        <v>15</v>
      </c>
      <c r="B18" s="1">
        <v>165036028</v>
      </c>
      <c r="C18" s="1">
        <v>22753621574</v>
      </c>
      <c r="D18" s="5">
        <v>9.1024999999999991</v>
      </c>
      <c r="E18" s="2">
        <v>0.98070000000000002</v>
      </c>
      <c r="K18" s="1"/>
    </row>
    <row r="19" spans="1:11" x14ac:dyDescent="0.3">
      <c r="A19" t="s">
        <v>16</v>
      </c>
      <c r="B19" s="1">
        <v>163891847</v>
      </c>
      <c r="C19" s="1">
        <v>22739985553</v>
      </c>
      <c r="D19" s="5">
        <v>9.0966000000000005</v>
      </c>
      <c r="E19" s="2">
        <v>0.98229999999999995</v>
      </c>
      <c r="K19" s="1"/>
    </row>
    <row r="20" spans="1:11" x14ac:dyDescent="0.3">
      <c r="A20" t="s">
        <v>17</v>
      </c>
      <c r="B20" s="1">
        <v>168830152</v>
      </c>
      <c r="C20" s="1">
        <v>23306128042</v>
      </c>
      <c r="D20" s="5">
        <v>9.3232999999999997</v>
      </c>
      <c r="E20" s="2">
        <v>0.97570000000000001</v>
      </c>
      <c r="K20" s="1"/>
    </row>
    <row r="21" spans="1:11" x14ac:dyDescent="0.3">
      <c r="A21" t="s">
        <v>18</v>
      </c>
      <c r="B21" s="1">
        <v>167330062</v>
      </c>
      <c r="C21" s="1">
        <v>23081391622</v>
      </c>
      <c r="D21" s="5">
        <v>9.2333999999999996</v>
      </c>
      <c r="E21" s="2">
        <v>0.97860000000000003</v>
      </c>
      <c r="K21" s="1"/>
    </row>
    <row r="22" spans="1:11" x14ac:dyDescent="0.3">
      <c r="A22" t="s">
        <v>19</v>
      </c>
      <c r="B22" s="1">
        <v>167039470</v>
      </c>
      <c r="C22" s="1">
        <v>23627969867</v>
      </c>
      <c r="D22" s="5">
        <v>9.4515999999999991</v>
      </c>
      <c r="E22" s="2">
        <v>0.99350000000000005</v>
      </c>
      <c r="K22" s="1"/>
    </row>
    <row r="23" spans="1:11" x14ac:dyDescent="0.3">
      <c r="A23" t="s">
        <v>20</v>
      </c>
      <c r="B23" s="1">
        <v>206489873</v>
      </c>
      <c r="C23" s="1">
        <v>28417428149</v>
      </c>
      <c r="D23" s="5">
        <v>11.369899999999999</v>
      </c>
      <c r="E23" s="2">
        <v>0.99319999999999997</v>
      </c>
    </row>
    <row r="24" spans="1:11" x14ac:dyDescent="0.3">
      <c r="A24" t="s">
        <v>21</v>
      </c>
      <c r="B24" s="1">
        <v>194211207</v>
      </c>
      <c r="C24" s="1">
        <v>26355290798</v>
      </c>
      <c r="D24" s="5">
        <v>10.544499999999999</v>
      </c>
      <c r="E24" s="2">
        <v>0.99299999999999999</v>
      </c>
    </row>
    <row r="25" spans="1:11" x14ac:dyDescent="0.3">
      <c r="A25" t="s">
        <v>22</v>
      </c>
      <c r="B25" s="1">
        <v>199987444</v>
      </c>
      <c r="C25" s="1">
        <v>28690380862</v>
      </c>
      <c r="D25" s="5">
        <v>11.477</v>
      </c>
      <c r="E25" s="2">
        <v>0.99309999999999998</v>
      </c>
    </row>
    <row r="26" spans="1:11" x14ac:dyDescent="0.3">
      <c r="A26" t="s">
        <v>23</v>
      </c>
      <c r="B26" s="1">
        <v>227117611</v>
      </c>
      <c r="C26" s="1">
        <v>29773698871</v>
      </c>
      <c r="D26" s="5">
        <v>11.9137</v>
      </c>
      <c r="E26" s="2">
        <v>0.99470000000000003</v>
      </c>
    </row>
    <row r="27" spans="1:11" x14ac:dyDescent="0.3">
      <c r="A27" t="s">
        <v>24</v>
      </c>
      <c r="B27" s="1">
        <v>194673685</v>
      </c>
      <c r="C27" s="1">
        <v>27795077131</v>
      </c>
      <c r="D27" s="5">
        <v>11.121499999999999</v>
      </c>
      <c r="E27" s="2">
        <v>0.99450000000000005</v>
      </c>
    </row>
    <row r="28" spans="1:11" x14ac:dyDescent="0.3">
      <c r="A28" t="s">
        <v>25</v>
      </c>
      <c r="B28" s="1">
        <v>195211148</v>
      </c>
      <c r="C28" s="1">
        <v>27116835573</v>
      </c>
      <c r="D28" s="5">
        <v>10.848800000000001</v>
      </c>
      <c r="E28" s="2">
        <v>0.99460000000000004</v>
      </c>
    </row>
    <row r="29" spans="1:11" x14ac:dyDescent="0.3">
      <c r="A29" t="s">
        <v>26</v>
      </c>
      <c r="B29" s="1">
        <v>219355512</v>
      </c>
      <c r="C29" s="1">
        <v>29247656152</v>
      </c>
      <c r="D29" s="5">
        <v>11.7044</v>
      </c>
      <c r="E29" s="2">
        <v>0.99550000000000005</v>
      </c>
    </row>
    <row r="30" spans="1:11" x14ac:dyDescent="0.3">
      <c r="A30" t="s">
        <v>27</v>
      </c>
      <c r="B30" s="1">
        <v>224225824</v>
      </c>
      <c r="C30" s="1">
        <v>32384801003</v>
      </c>
      <c r="D30" s="5">
        <v>12.954800000000001</v>
      </c>
      <c r="E30" s="2">
        <v>0.99370000000000003</v>
      </c>
    </row>
    <row r="31" spans="1:11" x14ac:dyDescent="0.3">
      <c r="A31" t="s">
        <v>28</v>
      </c>
      <c r="B31" s="1">
        <v>199951375</v>
      </c>
      <c r="C31" s="1">
        <v>26595344246</v>
      </c>
      <c r="D31" s="5">
        <v>10.641</v>
      </c>
      <c r="E31" s="2">
        <v>0.99229999999999996</v>
      </c>
    </row>
    <row r="32" spans="1:11" x14ac:dyDescent="0.3">
      <c r="A32" t="s">
        <v>29</v>
      </c>
      <c r="B32" s="1">
        <v>209573957</v>
      </c>
      <c r="C32" s="1">
        <v>26814034436</v>
      </c>
      <c r="D32" s="5">
        <v>10.7287</v>
      </c>
      <c r="E32" s="2">
        <v>0.99470000000000003</v>
      </c>
    </row>
    <row r="33" spans="1:5" x14ac:dyDescent="0.3">
      <c r="A33" t="s">
        <v>30</v>
      </c>
      <c r="B33" s="1">
        <v>194612586</v>
      </c>
      <c r="C33" s="1">
        <v>27250407688</v>
      </c>
      <c r="D33" s="5">
        <v>10.9009</v>
      </c>
      <c r="E33" s="2">
        <v>0.96260000000000001</v>
      </c>
    </row>
    <row r="34" spans="1:5" x14ac:dyDescent="0.3">
      <c r="A34" t="s">
        <v>31</v>
      </c>
      <c r="B34" s="1">
        <v>200689035</v>
      </c>
      <c r="C34" s="1">
        <v>26846037652</v>
      </c>
      <c r="D34" s="5">
        <v>10.7415</v>
      </c>
      <c r="E34" s="2">
        <v>0.99350000000000005</v>
      </c>
    </row>
    <row r="35" spans="1:5" x14ac:dyDescent="0.3">
      <c r="A35" t="s">
        <v>32</v>
      </c>
      <c r="B35" s="1">
        <v>219036672</v>
      </c>
      <c r="C35" s="1">
        <v>28466087083</v>
      </c>
      <c r="D35" s="5">
        <v>11.390599999999999</v>
      </c>
      <c r="E35" s="2">
        <v>0.99370000000000003</v>
      </c>
    </row>
    <row r="36" spans="1:5" x14ac:dyDescent="0.3">
      <c r="A36" t="s">
        <v>33</v>
      </c>
      <c r="B36" s="1">
        <v>208834894</v>
      </c>
      <c r="C36" s="1">
        <v>26995326571</v>
      </c>
      <c r="D36" s="5">
        <v>10.801600000000001</v>
      </c>
      <c r="E36" s="2">
        <v>0.99439999999999995</v>
      </c>
    </row>
    <row r="37" spans="1:5" x14ac:dyDescent="0.3">
      <c r="A37" t="s">
        <v>34</v>
      </c>
      <c r="B37" s="1">
        <v>216746487</v>
      </c>
      <c r="C37" s="1">
        <v>30530927900</v>
      </c>
      <c r="D37" s="5">
        <v>12.215</v>
      </c>
      <c r="E37" s="2">
        <v>0.99309999999999998</v>
      </c>
    </row>
    <row r="38" spans="1:5" x14ac:dyDescent="0.3">
      <c r="A38" t="s">
        <v>35</v>
      </c>
      <c r="B38" s="1">
        <v>214490345</v>
      </c>
      <c r="C38" s="1">
        <v>28576423675</v>
      </c>
      <c r="D38" s="5">
        <v>11.433999999999999</v>
      </c>
      <c r="E38" s="2">
        <v>0.99260000000000004</v>
      </c>
    </row>
    <row r="39" spans="1:5" x14ac:dyDescent="0.3">
      <c r="A39" t="s">
        <v>36</v>
      </c>
      <c r="B39" s="1">
        <v>191909780</v>
      </c>
      <c r="C39" s="1">
        <v>27544578852</v>
      </c>
      <c r="D39" s="5">
        <v>11.019</v>
      </c>
      <c r="E39" s="2">
        <v>0.99380000000000002</v>
      </c>
    </row>
    <row r="40" spans="1:5" x14ac:dyDescent="0.3">
      <c r="A40" t="s">
        <v>37</v>
      </c>
      <c r="B40" s="1">
        <v>209354212</v>
      </c>
      <c r="C40" s="1">
        <v>29845905122</v>
      </c>
      <c r="D40" s="5">
        <v>11.9421</v>
      </c>
      <c r="E40" s="2">
        <v>0.99409999999999998</v>
      </c>
    </row>
    <row r="41" spans="1:5" x14ac:dyDescent="0.3">
      <c r="A41" t="s">
        <v>38</v>
      </c>
      <c r="B41" s="1">
        <v>211287207</v>
      </c>
      <c r="C41" s="1">
        <v>28575682838</v>
      </c>
      <c r="D41" s="5">
        <v>11.4331</v>
      </c>
      <c r="E41" s="2">
        <v>0.99350000000000005</v>
      </c>
    </row>
    <row r="42" spans="1:5" x14ac:dyDescent="0.3">
      <c r="A42" t="s">
        <v>39</v>
      </c>
      <c r="B42" s="1">
        <v>209482675</v>
      </c>
      <c r="C42" s="1">
        <v>30530568825</v>
      </c>
      <c r="D42" s="5">
        <v>12.212999999999999</v>
      </c>
      <c r="E42" s="2">
        <v>0.99560000000000004</v>
      </c>
    </row>
    <row r="43" spans="1:5" x14ac:dyDescent="0.3">
      <c r="A43" t="s">
        <v>40</v>
      </c>
      <c r="B43" s="1">
        <v>226238036</v>
      </c>
      <c r="C43" s="1">
        <v>32227898606</v>
      </c>
      <c r="D43" s="5">
        <v>12.895</v>
      </c>
      <c r="E43" s="2">
        <v>0.99419999999999997</v>
      </c>
    </row>
    <row r="44" spans="1:5" x14ac:dyDescent="0.3">
      <c r="A44" t="s">
        <v>41</v>
      </c>
      <c r="B44" s="1">
        <v>190874388</v>
      </c>
      <c r="C44" s="1">
        <v>27255562386</v>
      </c>
      <c r="D44" s="5">
        <v>10.903600000000001</v>
      </c>
      <c r="E44" s="2">
        <v>0.99380000000000002</v>
      </c>
    </row>
    <row r="45" spans="1:5" x14ac:dyDescent="0.3">
      <c r="A45" t="s">
        <v>42</v>
      </c>
      <c r="B45" s="1">
        <v>220990129</v>
      </c>
      <c r="C45" s="1">
        <v>27718065964</v>
      </c>
      <c r="D45" s="5">
        <v>11.0913</v>
      </c>
      <c r="E45" s="2">
        <v>0.995</v>
      </c>
    </row>
    <row r="46" spans="1:5" x14ac:dyDescent="0.3">
      <c r="A46" t="s">
        <v>43</v>
      </c>
      <c r="B46" s="1">
        <v>219759195</v>
      </c>
      <c r="C46" s="1">
        <v>28475215612</v>
      </c>
      <c r="D46" s="5">
        <v>11.394</v>
      </c>
      <c r="E46" s="2">
        <v>0.99409999999999998</v>
      </c>
    </row>
    <row r="47" spans="1:5" x14ac:dyDescent="0.3">
      <c r="A47" t="s">
        <v>44</v>
      </c>
      <c r="B47" s="1">
        <v>189726950</v>
      </c>
      <c r="C47" s="1">
        <v>26665837136</v>
      </c>
      <c r="D47" s="5">
        <v>10.6678</v>
      </c>
      <c r="E47" s="2">
        <v>0.99350000000000005</v>
      </c>
    </row>
    <row r="48" spans="1:5" x14ac:dyDescent="0.3">
      <c r="A48" t="s">
        <v>45</v>
      </c>
      <c r="B48" s="1">
        <v>240444650</v>
      </c>
      <c r="C48" s="1">
        <v>30016679813</v>
      </c>
      <c r="D48" s="5">
        <v>12.0113</v>
      </c>
      <c r="E48" s="2">
        <v>0.99450000000000005</v>
      </c>
    </row>
    <row r="49" spans="1:5" x14ac:dyDescent="0.3">
      <c r="A49" t="s">
        <v>46</v>
      </c>
      <c r="B49" s="1">
        <v>206708330</v>
      </c>
      <c r="C49" s="1">
        <v>29985825108</v>
      </c>
      <c r="D49" s="5">
        <v>11.995100000000001</v>
      </c>
      <c r="E49" s="2">
        <v>0.99429999999999996</v>
      </c>
    </row>
    <row r="50" spans="1:5" x14ac:dyDescent="0.3">
      <c r="A50" t="s">
        <v>47</v>
      </c>
      <c r="B50" s="1">
        <v>219271414</v>
      </c>
      <c r="C50" s="1">
        <v>26806408086</v>
      </c>
      <c r="D50" s="5">
        <v>10.7271</v>
      </c>
      <c r="E50" s="2">
        <v>0.99519999999999997</v>
      </c>
    </row>
    <row r="51" spans="1:5" x14ac:dyDescent="0.3">
      <c r="A51" t="s">
        <v>48</v>
      </c>
      <c r="B51" s="1">
        <v>220673451</v>
      </c>
      <c r="C51" s="1">
        <v>31030152416</v>
      </c>
      <c r="D51" s="5">
        <v>12.4161</v>
      </c>
      <c r="E51" s="2">
        <v>0.99380000000000002</v>
      </c>
    </row>
    <row r="52" spans="1:5" x14ac:dyDescent="0.3">
      <c r="A52" t="s">
        <v>49</v>
      </c>
      <c r="B52" s="1">
        <v>196690375</v>
      </c>
      <c r="C52" s="1">
        <v>26407778614</v>
      </c>
      <c r="D52" s="5">
        <v>10.5656</v>
      </c>
      <c r="E52" s="2">
        <v>0.99099999999999999</v>
      </c>
    </row>
    <row r="53" spans="1:5" x14ac:dyDescent="0.3">
      <c r="A53" t="s">
        <v>50</v>
      </c>
      <c r="B53" s="1">
        <v>225301227</v>
      </c>
      <c r="C53" s="1">
        <v>27495875579</v>
      </c>
      <c r="D53" s="5">
        <v>11.0022</v>
      </c>
      <c r="E53" s="2">
        <v>0.99329999999999996</v>
      </c>
    </row>
    <row r="54" spans="1:5" x14ac:dyDescent="0.3">
      <c r="A54" t="s">
        <v>51</v>
      </c>
      <c r="B54" s="1">
        <v>230583250</v>
      </c>
      <c r="C54" s="1">
        <v>32980116103</v>
      </c>
      <c r="D54" s="5">
        <v>13.196</v>
      </c>
      <c r="E54" s="2">
        <v>0.99439999999999995</v>
      </c>
    </row>
    <row r="55" spans="1:5" x14ac:dyDescent="0.3">
      <c r="A55" t="s">
        <v>52</v>
      </c>
      <c r="B55" s="1">
        <v>188519607</v>
      </c>
      <c r="C55" s="1">
        <v>26265280386</v>
      </c>
      <c r="D55" s="5">
        <v>10.507999999999999</v>
      </c>
      <c r="E55" s="2">
        <v>0.99309999999999998</v>
      </c>
    </row>
    <row r="56" spans="1:5" x14ac:dyDescent="0.3">
      <c r="A56" t="s">
        <v>53</v>
      </c>
      <c r="B56" s="1">
        <v>222060985</v>
      </c>
      <c r="C56" s="1">
        <v>31570445297</v>
      </c>
      <c r="D56" s="5">
        <v>12.629799999999999</v>
      </c>
      <c r="E56" s="2">
        <v>0.99380000000000002</v>
      </c>
    </row>
    <row r="57" spans="1:5" x14ac:dyDescent="0.3">
      <c r="A57" t="s">
        <v>54</v>
      </c>
      <c r="B57" s="1">
        <v>228465779</v>
      </c>
      <c r="C57" s="1">
        <v>26818502558</v>
      </c>
      <c r="D57" s="5">
        <v>10.7319</v>
      </c>
      <c r="E57" s="2">
        <v>0.99609999999999999</v>
      </c>
    </row>
    <row r="58" spans="1:5" x14ac:dyDescent="0.3">
      <c r="A58" t="s">
        <v>55</v>
      </c>
      <c r="B58" s="1">
        <v>254707745</v>
      </c>
      <c r="C58" s="1">
        <v>32359764810</v>
      </c>
      <c r="D58" s="5">
        <v>12.949199999999999</v>
      </c>
      <c r="E58" s="2">
        <v>0.99450000000000005</v>
      </c>
    </row>
    <row r="59" spans="1:5" x14ac:dyDescent="0.3">
      <c r="A59" t="s">
        <v>56</v>
      </c>
      <c r="B59" s="1">
        <v>186371144</v>
      </c>
      <c r="C59" s="1">
        <v>26905302086</v>
      </c>
      <c r="D59" s="5">
        <v>10.762700000000001</v>
      </c>
      <c r="E59" s="2">
        <v>0.99350000000000005</v>
      </c>
    </row>
    <row r="60" spans="1:5" x14ac:dyDescent="0.3">
      <c r="A60" t="s">
        <v>57</v>
      </c>
      <c r="B60" s="1">
        <v>223992708</v>
      </c>
      <c r="C60" s="1">
        <v>27058324773</v>
      </c>
      <c r="D60" s="5">
        <v>10.8278</v>
      </c>
      <c r="E60" s="2">
        <v>0.99460000000000004</v>
      </c>
    </row>
    <row r="61" spans="1:5" x14ac:dyDescent="0.3">
      <c r="A61" t="s">
        <v>58</v>
      </c>
      <c r="B61" s="1">
        <v>198930746</v>
      </c>
      <c r="C61" s="1">
        <v>28909410545</v>
      </c>
      <c r="D61" s="5">
        <v>11.5646</v>
      </c>
      <c r="E61" s="2">
        <v>0.99419999999999997</v>
      </c>
    </row>
    <row r="62" spans="1:5" x14ac:dyDescent="0.3">
      <c r="A62" t="s">
        <v>59</v>
      </c>
      <c r="B62" s="1">
        <v>217003198</v>
      </c>
      <c r="C62" s="1">
        <v>26509923637</v>
      </c>
      <c r="D62" s="5">
        <v>10.608499999999999</v>
      </c>
      <c r="E62" s="2">
        <v>0.99509999999999998</v>
      </c>
    </row>
    <row r="63" spans="1:5" x14ac:dyDescent="0.3">
      <c r="A63" t="s">
        <v>60</v>
      </c>
      <c r="B63" s="1">
        <v>188295962</v>
      </c>
      <c r="C63" s="1">
        <v>27161300937</v>
      </c>
      <c r="D63" s="5">
        <v>10.8652</v>
      </c>
      <c r="E63" s="2">
        <v>0.9889</v>
      </c>
    </row>
    <row r="64" spans="1:5" x14ac:dyDescent="0.3">
      <c r="A64" t="s">
        <v>61</v>
      </c>
      <c r="B64" s="1">
        <v>214147136</v>
      </c>
      <c r="C64" s="1">
        <v>30129513809</v>
      </c>
      <c r="D64" s="5">
        <v>12.053900000000001</v>
      </c>
      <c r="E64" s="2">
        <v>0.99280000000000002</v>
      </c>
    </row>
    <row r="65" spans="1:6" x14ac:dyDescent="0.3">
      <c r="A65" t="s">
        <v>62</v>
      </c>
      <c r="B65" s="1">
        <v>215661525</v>
      </c>
      <c r="C65" s="1">
        <v>31050160710</v>
      </c>
      <c r="D65" s="5">
        <v>12.420500000000001</v>
      </c>
      <c r="E65" s="2">
        <v>0.99160000000000004</v>
      </c>
    </row>
    <row r="66" spans="1:6" x14ac:dyDescent="0.3">
      <c r="A66" t="s">
        <v>63</v>
      </c>
      <c r="B66" s="1">
        <v>193731795</v>
      </c>
      <c r="C66" s="1">
        <v>26522702269</v>
      </c>
      <c r="D66" s="5">
        <v>10.611700000000001</v>
      </c>
      <c r="E66" s="2">
        <v>0.99270000000000003</v>
      </c>
    </row>
    <row r="67" spans="1:6" x14ac:dyDescent="0.3">
      <c r="A67" t="s">
        <v>64</v>
      </c>
      <c r="B67" s="1">
        <v>221736062</v>
      </c>
      <c r="C67" s="1">
        <v>27271759921</v>
      </c>
      <c r="D67" s="5">
        <v>10.9133</v>
      </c>
      <c r="E67" s="2">
        <v>0.99419999999999997</v>
      </c>
    </row>
    <row r="68" spans="1:6" x14ac:dyDescent="0.3">
      <c r="A68" t="s">
        <v>70</v>
      </c>
      <c r="B68" s="1">
        <v>219346670</v>
      </c>
      <c r="C68" s="1">
        <v>31668034526</v>
      </c>
      <c r="D68" s="5">
        <v>12.668100000000001</v>
      </c>
      <c r="E68" s="2">
        <v>0.9879</v>
      </c>
    </row>
    <row r="69" spans="1:6" x14ac:dyDescent="0.3">
      <c r="A69" t="s">
        <v>71</v>
      </c>
      <c r="B69" s="1">
        <v>189468648</v>
      </c>
      <c r="C69" s="1">
        <v>26781946534</v>
      </c>
      <c r="D69" s="5">
        <v>10.714499999999999</v>
      </c>
      <c r="E69" s="2">
        <v>0.99360000000000004</v>
      </c>
    </row>
    <row r="70" spans="1:6" x14ac:dyDescent="0.3">
      <c r="A70" t="s">
        <v>72</v>
      </c>
      <c r="B70" s="1">
        <v>258401404</v>
      </c>
      <c r="C70" s="1">
        <v>36974109202</v>
      </c>
      <c r="D70" s="5">
        <v>14.792299999999999</v>
      </c>
      <c r="E70" s="2">
        <v>0.99329999999999996</v>
      </c>
    </row>
    <row r="71" spans="1:6" x14ac:dyDescent="0.3">
      <c r="A71" t="s">
        <v>73</v>
      </c>
      <c r="B71" s="1">
        <v>212980497</v>
      </c>
      <c r="C71" s="1">
        <v>27574452515</v>
      </c>
      <c r="D71" s="5">
        <v>11.0335</v>
      </c>
      <c r="E71" s="2">
        <v>0.99350000000000005</v>
      </c>
    </row>
    <row r="72" spans="1:6" x14ac:dyDescent="0.3">
      <c r="A72" t="s">
        <v>74</v>
      </c>
      <c r="B72" s="1">
        <v>196149386</v>
      </c>
      <c r="C72" s="1">
        <v>25935140731</v>
      </c>
      <c r="D72" s="5">
        <v>10.376899999999999</v>
      </c>
      <c r="E72" s="2">
        <v>0.99319999999999997</v>
      </c>
    </row>
    <row r="73" spans="1:6" x14ac:dyDescent="0.3">
      <c r="A73" t="s">
        <v>75</v>
      </c>
      <c r="B73" s="1">
        <v>211068094</v>
      </c>
      <c r="C73" s="1">
        <v>27037842464</v>
      </c>
      <c r="D73" s="5">
        <v>10.819000000000001</v>
      </c>
      <c r="E73" s="2">
        <v>0.99050000000000005</v>
      </c>
    </row>
    <row r="74" spans="1:6" x14ac:dyDescent="0.3">
      <c r="A74" s="4" t="s">
        <v>76</v>
      </c>
      <c r="B74" s="1">
        <f>SUM(B3:B73)</f>
        <v>14157444806</v>
      </c>
      <c r="C74" s="1">
        <f>SUM(C3:C73)</f>
        <v>1930611799897</v>
      </c>
      <c r="D74" s="6">
        <f>AVERAGE(D3:D73)</f>
        <v>10.878971830985918</v>
      </c>
      <c r="E74" s="7">
        <f>AVERAGE(E3:E73)</f>
        <v>0.98937605633802816</v>
      </c>
      <c r="F7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2019-11-20T08:43:15Z</dcterms:modified>
</cp:coreProperties>
</file>